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12" documentId="8_{7156C829-7D86-4EAD-B166-CA96C90DE1E5}" xr6:coauthVersionLast="28" xr6:coauthVersionMax="28" xr10:uidLastSave="{E4EB4BD1-863E-4171-ACA6-CC8391D5FC03}"/>
  <bookViews>
    <workbookView xWindow="0" yWindow="0" windowWidth="22260" windowHeight="12645" activeTab="1" xr2:uid="{00000000-000D-0000-FFFF-FFFF00000000}"/>
  </bookViews>
  <sheets>
    <sheet name="clang-usr" sheetId="1" r:id="rId1"/>
    <sheet name="postgres_usr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2" l="1"/>
  <c r="J25" i="2"/>
  <c r="J26" i="2"/>
  <c r="J27" i="2"/>
  <c r="J28" i="2"/>
  <c r="J29" i="2"/>
  <c r="J30" i="2"/>
  <c r="J31" i="2"/>
  <c r="J32" i="2"/>
  <c r="J33" i="2"/>
  <c r="J34" i="2"/>
  <c r="J35" i="2"/>
  <c r="J36" i="2"/>
  <c r="J23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5" i="2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H97" i="1"/>
  <c r="G97" i="1"/>
  <c r="F97" i="1"/>
  <c r="H80" i="1"/>
  <c r="G80" i="1"/>
  <c r="F8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H60" i="1"/>
  <c r="G60" i="1"/>
  <c r="F60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H43" i="1"/>
  <c r="G43" i="1"/>
  <c r="F4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H23" i="1"/>
  <c r="G23" i="1"/>
  <c r="F2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H6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6" i="1"/>
</calcChain>
</file>

<file path=xl/sharedStrings.xml><?xml version="1.0" encoding="utf-8"?>
<sst xmlns="http://schemas.openxmlformats.org/spreadsheetml/2006/main" count="194" uniqueCount="36">
  <si>
    <t>empty main function</t>
  </si>
  <si>
    <t>Run two instances of "clang -c empty.c"concurrently  for 30,000  iterations per round on each thread of the same core at 3.5 GHz. The results are system-level averages across 5 iterations</t>
  </si>
  <si>
    <t>Results reported are for one iteration of one process</t>
  </si>
  <si>
    <t>median</t>
  </si>
  <si>
    <t>Baseline</t>
  </si>
  <si>
    <t>Shared ptp</t>
  </si>
  <si>
    <t>Super page</t>
  </si>
  <si>
    <t>shared ptp + super page</t>
  </si>
  <si>
    <t>shared ptp / baseline</t>
  </si>
  <si>
    <t>super page / baseline</t>
  </si>
  <si>
    <t>Shared ptp and super_page /baseline</t>
  </si>
  <si>
    <t>CPU_CLK_UNHALTED.THREAD_P</t>
  </si>
  <si>
    <t>instruction-retired</t>
  </si>
  <si>
    <t>UOPS_RETIRED.STALL_CYCLES</t>
  </si>
  <si>
    <t>RS_EVENTS.EMPTY_CYCLES</t>
  </si>
  <si>
    <t>CYCLE_ACTIVITY.CYCLES_MEM_ANY</t>
  </si>
  <si>
    <t>CYCLE_ACTIVITY.CYCLES_L1D_MISS</t>
  </si>
  <si>
    <t>CYCLE_ACTIVITY.CYCLES_L2_MISS</t>
  </si>
  <si>
    <t>CYCLE_ACTIVITY.CYCLES_L3_MISS</t>
  </si>
  <si>
    <t>DTLB_LOAD_MISSES.WALK_PENDING</t>
  </si>
  <si>
    <t>ICACHE_16B.IFDATA_STALL</t>
  </si>
  <si>
    <t>ITLB_MISSES.WALK_PENDING</t>
  </si>
  <si>
    <t>minimum</t>
  </si>
  <si>
    <t>Drhystone</t>
  </si>
  <si>
    <t>Modify makefile to only use "-c". The experiments are 2,000 iterations per round</t>
  </si>
  <si>
    <t>Compile libc by "make CC=clang"</t>
  </si>
  <si>
    <t>Results reported are for one iteration per process</t>
  </si>
  <si>
    <t>Median</t>
  </si>
  <si>
    <t>Running "pgbench -j 1 -c 2 -t 4000000 -S pgbench". Results reported are for all postgres processes</t>
  </si>
  <si>
    <t>Database size = 4GB</t>
  </si>
  <si>
    <t>Base</t>
  </si>
  <si>
    <t>shared ptp (binary)</t>
  </si>
  <si>
    <t>shared ptp (binary + lib)</t>
  </si>
  <si>
    <t>super page</t>
  </si>
  <si>
    <t>super page padded binary</t>
  </si>
  <si>
    <t>shared ptp (binary + lib) + super page padded 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</si>
</sst>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2" xfId="0" applyFont="1" applyBorder="1" applyAlignment="1">
      <alignment wrapText="1"/>
    </xf>
    <xf numFmtId="43" fontId="0" fillId="0" borderId="0" xfId="1" applyFont="1"/>
    <xf numFmtId="0" fontId="2" fillId="0" borderId="0" xfId="0" applyFont="1"/>
    <xf numFmtId="43" fontId="2" fillId="0" borderId="0" xfId="1" applyFont="1"/>
    <xf numFmtId="0" fontId="0" fillId="0" borderId="0" xfId="0" applyFon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0"/>
  <sheetViews>
    <sheetView topLeftCell="A54" workbookViewId="0">
      <selection activeCell="C90" sqref="C90"/>
    </sheetView>
  </sheetViews>
  <sheetFormatPr defaultRowHeight="14.25" x14ac:dyDescent="0.45"/>
  <cols>
    <col min="1" max="1" width="32.86328125" customWidth="1"/>
    <col min="2" max="5" width="17.9296875" bestFit="1" customWidth="1"/>
  </cols>
  <sheetData>
    <row r="1" spans="1:8" ht="18" x14ac:dyDescent="0.55000000000000004">
      <c r="A1" s="1" t="s">
        <v>0</v>
      </c>
    </row>
    <row r="2" spans="1:8" ht="15.75" x14ac:dyDescent="0.5">
      <c r="A2" s="2" t="s">
        <v>1</v>
      </c>
      <c r="B2" s="2"/>
      <c r="C2" s="2"/>
      <c r="D2" s="2"/>
      <c r="E2" s="2"/>
      <c r="F2" s="2"/>
      <c r="G2" s="2"/>
      <c r="H2" s="2"/>
    </row>
    <row r="3" spans="1:8" ht="15.75" x14ac:dyDescent="0.5">
      <c r="A3" s="2" t="s">
        <v>2</v>
      </c>
      <c r="B3" s="2"/>
      <c r="C3" s="2"/>
      <c r="D3" s="2"/>
      <c r="E3" s="2"/>
      <c r="F3" s="2"/>
      <c r="G3" s="2"/>
      <c r="H3" s="2"/>
    </row>
    <row r="4" spans="1:8" ht="15.75" x14ac:dyDescent="0.5">
      <c r="A4" s="2" t="s">
        <v>3</v>
      </c>
      <c r="B4" s="2"/>
      <c r="C4" s="2"/>
      <c r="D4" s="2"/>
      <c r="E4" s="2"/>
      <c r="F4" s="2"/>
      <c r="G4" s="2"/>
      <c r="H4" s="2"/>
    </row>
    <row r="5" spans="1:8" ht="71.25" x14ac:dyDescent="0.45">
      <c r="B5" s="3" t="s">
        <v>4</v>
      </c>
      <c r="C5" s="3" t="s">
        <v>5</v>
      </c>
      <c r="D5" s="3" t="s">
        <v>6</v>
      </c>
      <c r="E5" s="3" t="s">
        <v>7</v>
      </c>
      <c r="F5" s="4" t="s">
        <v>8</v>
      </c>
      <c r="G5" s="5" t="s">
        <v>9</v>
      </c>
      <c r="H5" s="6" t="s">
        <v>10</v>
      </c>
    </row>
    <row r="6" spans="1:8" x14ac:dyDescent="0.45">
      <c r="A6" s="8" t="s">
        <v>11</v>
      </c>
      <c r="B6" s="7">
        <v>13926170.969799999</v>
      </c>
      <c r="C6" s="7">
        <v>11832878.595100001</v>
      </c>
      <c r="D6" s="7">
        <v>11733741.332599999</v>
      </c>
      <c r="E6" s="7">
        <v>11729644.3036</v>
      </c>
      <c r="F6" s="7">
        <f>C6/B6</f>
        <v>0.84968643719515802</v>
      </c>
      <c r="G6" s="7">
        <f>D6/B6</f>
        <v>0.84256766328989807</v>
      </c>
      <c r="H6" s="7">
        <f>E6/B6</f>
        <v>0.84227346691611493</v>
      </c>
    </row>
    <row r="7" spans="1:8" x14ac:dyDescent="0.45">
      <c r="A7" t="s">
        <v>12</v>
      </c>
      <c r="B7" s="7">
        <v>11559870.666999999</v>
      </c>
      <c r="C7" s="7">
        <v>11559865.197899999</v>
      </c>
      <c r="D7" s="7">
        <v>11559871.045499999</v>
      </c>
      <c r="E7" s="7">
        <v>11559872.0341</v>
      </c>
      <c r="F7" s="7">
        <f t="shared" ref="F7:F19" si="0">C7/B7</f>
        <v>0.99999952688917049</v>
      </c>
      <c r="G7" s="7">
        <f t="shared" ref="G7:G19" si="1">D7/B7</f>
        <v>1.0000000327425809</v>
      </c>
      <c r="H7" s="7">
        <f t="shared" ref="H7:H19" si="2">E7/B7</f>
        <v>1.0000001182625688</v>
      </c>
    </row>
    <row r="8" spans="1:8" x14ac:dyDescent="0.45">
      <c r="A8" t="s">
        <v>13</v>
      </c>
      <c r="B8" s="7">
        <v>9137239.4423799999</v>
      </c>
      <c r="C8" s="7">
        <v>7208144.8775000004</v>
      </c>
      <c r="D8" s="7">
        <v>7090217.4798699999</v>
      </c>
      <c r="E8" s="7">
        <v>7087990.5456699999</v>
      </c>
      <c r="F8" s="7">
        <f t="shared" si="0"/>
        <v>0.7888755595117114</v>
      </c>
      <c r="G8" s="7">
        <f t="shared" si="1"/>
        <v>0.7759693203380903</v>
      </c>
      <c r="H8" s="7">
        <f t="shared" si="2"/>
        <v>0.77572559965920873</v>
      </c>
    </row>
    <row r="9" spans="1:8" x14ac:dyDescent="0.45">
      <c r="A9" t="s">
        <v>14</v>
      </c>
      <c r="B9" s="7">
        <v>3450147.4054299998</v>
      </c>
      <c r="C9" s="7">
        <v>2634853.4745</v>
      </c>
      <c r="D9" s="7">
        <v>2582915.6261999998</v>
      </c>
      <c r="E9" s="7">
        <v>2580126.3355700001</v>
      </c>
      <c r="F9" s="7">
        <f t="shared" si="0"/>
        <v>0.76369301507325371</v>
      </c>
      <c r="G9" s="7">
        <f t="shared" si="1"/>
        <v>0.74863920948272789</v>
      </c>
      <c r="H9" s="7">
        <f t="shared" si="2"/>
        <v>0.74783075398728738</v>
      </c>
    </row>
    <row r="10" spans="1:8" x14ac:dyDescent="0.45">
      <c r="A10" s="8" t="s">
        <v>11</v>
      </c>
      <c r="B10" s="7">
        <v>13901780.9265</v>
      </c>
      <c r="C10" s="7">
        <v>11857151.475299999</v>
      </c>
      <c r="D10" s="7">
        <v>11722775.9005</v>
      </c>
      <c r="E10" s="7">
        <v>11731426.281300001</v>
      </c>
      <c r="F10" s="7">
        <f t="shared" si="0"/>
        <v>0.85292320012736889</v>
      </c>
      <c r="G10" s="7">
        <f t="shared" si="1"/>
        <v>0.84325713104525235</v>
      </c>
      <c r="H10" s="7">
        <f t="shared" si="2"/>
        <v>0.84387938087394232</v>
      </c>
    </row>
    <row r="11" spans="1:8" x14ac:dyDescent="0.45">
      <c r="A11" t="s">
        <v>15</v>
      </c>
      <c r="B11" s="7">
        <v>8794483.2091000006</v>
      </c>
      <c r="C11" s="7">
        <v>7930491.4700300004</v>
      </c>
      <c r="D11" s="7">
        <v>7861904.7555299997</v>
      </c>
      <c r="E11" s="7">
        <v>7859952.4868299998</v>
      </c>
      <c r="F11" s="7">
        <f t="shared" si="0"/>
        <v>0.90175753156524385</v>
      </c>
      <c r="G11" s="7">
        <f t="shared" si="1"/>
        <v>0.8939586975838415</v>
      </c>
      <c r="H11" s="7">
        <f t="shared" si="2"/>
        <v>0.89373670970194075</v>
      </c>
    </row>
    <row r="12" spans="1:8" x14ac:dyDescent="0.45">
      <c r="A12" t="s">
        <v>16</v>
      </c>
      <c r="B12" s="7">
        <v>826625.59704999998</v>
      </c>
      <c r="C12" s="7">
        <v>768348.07629999996</v>
      </c>
      <c r="D12" s="7">
        <v>719915.01266699994</v>
      </c>
      <c r="E12" s="7">
        <v>717790.77453299996</v>
      </c>
      <c r="F12" s="7">
        <f t="shared" si="0"/>
        <v>0.92949949655808328</v>
      </c>
      <c r="G12" s="7">
        <f t="shared" si="1"/>
        <v>0.87090820225768373</v>
      </c>
      <c r="H12" s="7">
        <f t="shared" si="2"/>
        <v>0.86833843168491076</v>
      </c>
    </row>
    <row r="13" spans="1:8" x14ac:dyDescent="0.45">
      <c r="A13" t="s">
        <v>17</v>
      </c>
      <c r="B13" s="7">
        <v>517115.19801699999</v>
      </c>
      <c r="C13" s="7">
        <v>472855.886283</v>
      </c>
      <c r="D13" s="7">
        <v>440861.61259999999</v>
      </c>
      <c r="E13" s="7">
        <v>440467.90425000002</v>
      </c>
      <c r="F13" s="7">
        <f t="shared" si="0"/>
        <v>0.91441111786363516</v>
      </c>
      <c r="G13" s="7">
        <f t="shared" si="1"/>
        <v>0.85254042869091384</v>
      </c>
      <c r="H13" s="7">
        <f t="shared" si="2"/>
        <v>0.85177907348126281</v>
      </c>
    </row>
    <row r="14" spans="1:8" x14ac:dyDescent="0.45">
      <c r="A14" s="8" t="s">
        <v>11</v>
      </c>
      <c r="B14" s="7">
        <v>13940734.758099999</v>
      </c>
      <c r="C14" s="7">
        <v>11834048.599099999</v>
      </c>
      <c r="D14" s="7">
        <v>11734433.842900001</v>
      </c>
      <c r="E14" s="7">
        <v>11730258.700300001</v>
      </c>
      <c r="F14" s="7">
        <f t="shared" si="0"/>
        <v>0.84888270270145194</v>
      </c>
      <c r="G14" s="7">
        <f t="shared" si="1"/>
        <v>0.8417371140414196</v>
      </c>
      <c r="H14" s="7">
        <f t="shared" si="2"/>
        <v>0.84143762174976866</v>
      </c>
    </row>
    <row r="15" spans="1:8" x14ac:dyDescent="0.45">
      <c r="A15" t="s">
        <v>18</v>
      </c>
      <c r="B15" s="7">
        <v>225604.7029</v>
      </c>
      <c r="C15" s="7">
        <v>185315.48976699999</v>
      </c>
      <c r="D15" s="7">
        <v>183951.65488300001</v>
      </c>
      <c r="E15" s="7">
        <v>182417.43206699999</v>
      </c>
      <c r="F15" s="7">
        <f t="shared" si="0"/>
        <v>0.821416785132984</v>
      </c>
      <c r="G15" s="7">
        <f t="shared" si="1"/>
        <v>0.81537154375960486</v>
      </c>
      <c r="H15" s="7">
        <f t="shared" si="2"/>
        <v>0.80857105247427885</v>
      </c>
    </row>
    <row r="16" spans="1:8" x14ac:dyDescent="0.45">
      <c r="A16" t="s">
        <v>19</v>
      </c>
      <c r="B16" s="7">
        <v>139730.231417</v>
      </c>
      <c r="C16" s="7">
        <v>86747.905016699995</v>
      </c>
      <c r="D16" s="7">
        <v>44451.219816700002</v>
      </c>
      <c r="E16" s="7">
        <v>45330.580099999999</v>
      </c>
      <c r="F16" s="7">
        <f t="shared" si="0"/>
        <v>0.62082417052481875</v>
      </c>
      <c r="G16" s="7">
        <f t="shared" si="1"/>
        <v>0.31812170756407931</v>
      </c>
      <c r="H16" s="7">
        <f t="shared" si="2"/>
        <v>0.324414979065761</v>
      </c>
    </row>
    <row r="17" spans="1:8" x14ac:dyDescent="0.45">
      <c r="A17" t="s">
        <v>20</v>
      </c>
      <c r="B17" s="7">
        <v>665352.60265000002</v>
      </c>
      <c r="C17" s="7">
        <v>555815.73438299994</v>
      </c>
      <c r="D17" s="7">
        <v>603774.33701699995</v>
      </c>
      <c r="E17" s="7">
        <v>606174.10574999999</v>
      </c>
      <c r="F17" s="7">
        <f t="shared" si="0"/>
        <v>0.83537019644812227</v>
      </c>
      <c r="G17" s="7">
        <f t="shared" si="1"/>
        <v>0.90745017696219565</v>
      </c>
      <c r="H17" s="7">
        <f t="shared" si="2"/>
        <v>0.9110569393366752</v>
      </c>
    </row>
    <row r="18" spans="1:8" x14ac:dyDescent="0.45">
      <c r="A18" s="8" t="s">
        <v>11</v>
      </c>
      <c r="B18" s="7">
        <v>13926196.0865</v>
      </c>
      <c r="C18" s="7">
        <v>11834846.605799999</v>
      </c>
      <c r="D18" s="7">
        <v>11719784.2217</v>
      </c>
      <c r="E18" s="7">
        <v>11723768.0034</v>
      </c>
      <c r="F18" s="7">
        <f t="shared" si="0"/>
        <v>0.84982622191228896</v>
      </c>
      <c r="G18" s="7">
        <f t="shared" si="1"/>
        <v>0.84156392376674294</v>
      </c>
      <c r="H18" s="7">
        <f t="shared" si="2"/>
        <v>0.84184998764773777</v>
      </c>
    </row>
    <row r="19" spans="1:8" x14ac:dyDescent="0.45">
      <c r="A19" t="s">
        <v>21</v>
      </c>
      <c r="B19" s="7">
        <v>263937.67583299999</v>
      </c>
      <c r="C19" s="7">
        <v>130797.55645</v>
      </c>
      <c r="D19" s="7">
        <v>23815.723166700001</v>
      </c>
      <c r="E19" s="7">
        <v>24903.2052167</v>
      </c>
      <c r="F19" s="7">
        <f t="shared" si="0"/>
        <v>0.49556228013752351</v>
      </c>
      <c r="G19" s="7">
        <f t="shared" si="1"/>
        <v>9.0232374334344029E-2</v>
      </c>
      <c r="H19" s="7">
        <f t="shared" si="2"/>
        <v>9.4352597211081315E-2</v>
      </c>
    </row>
    <row r="21" spans="1:8" x14ac:dyDescent="0.45">
      <c r="A21" t="s">
        <v>22</v>
      </c>
    </row>
    <row r="22" spans="1:8" ht="71.25" x14ac:dyDescent="0.45">
      <c r="B22" s="3" t="s">
        <v>4</v>
      </c>
      <c r="C22" s="3" t="s">
        <v>5</v>
      </c>
      <c r="D22" s="3" t="s">
        <v>6</v>
      </c>
      <c r="E22" s="3" t="s">
        <v>7</v>
      </c>
      <c r="F22" s="4" t="s">
        <v>8</v>
      </c>
      <c r="G22" s="5" t="s">
        <v>9</v>
      </c>
      <c r="H22" s="6" t="s">
        <v>10</v>
      </c>
    </row>
    <row r="23" spans="1:8" x14ac:dyDescent="0.45">
      <c r="A23" s="9" t="s">
        <v>11</v>
      </c>
      <c r="B23" s="7">
        <v>13935219.205800001</v>
      </c>
      <c r="C23" s="7">
        <v>11847665.3026</v>
      </c>
      <c r="D23" s="7">
        <v>11735865.3784</v>
      </c>
      <c r="E23" s="7">
        <v>11734104.716499999</v>
      </c>
      <c r="F23" s="7">
        <f>C23/B23</f>
        <v>0.85019583313543168</v>
      </c>
      <c r="G23" s="7">
        <f>D23/B23</f>
        <v>0.84217300101855563</v>
      </c>
      <c r="H23" s="7">
        <f>E23/B23</f>
        <v>0.84204665482521635</v>
      </c>
    </row>
    <row r="24" spans="1:8" x14ac:dyDescent="0.45">
      <c r="A24" s="7" t="s">
        <v>12</v>
      </c>
      <c r="B24" s="7">
        <v>11559866.1428</v>
      </c>
      <c r="C24" s="7">
        <v>11559788.445699999</v>
      </c>
      <c r="D24" s="7">
        <v>11559864.0977</v>
      </c>
      <c r="E24" s="7">
        <v>11559863.9662</v>
      </c>
      <c r="F24" s="7">
        <f t="shared" ref="F24:F36" si="3">C24/B24</f>
        <v>0.99999327871974986</v>
      </c>
      <c r="G24" s="7">
        <f t="shared" ref="G24:G36" si="4">D24/B24</f>
        <v>0.99999982308618673</v>
      </c>
      <c r="H24" s="7">
        <f t="shared" ref="H24:H36" si="5">E24/B24</f>
        <v>0.99999981171062247</v>
      </c>
    </row>
    <row r="25" spans="1:8" x14ac:dyDescent="0.45">
      <c r="A25" s="7" t="s">
        <v>13</v>
      </c>
      <c r="B25" s="7">
        <v>9145663.58873</v>
      </c>
      <c r="C25" s="7">
        <v>7220977.665</v>
      </c>
      <c r="D25" s="7">
        <v>7092382.4881800003</v>
      </c>
      <c r="E25" s="7">
        <v>7093779.2255999995</v>
      </c>
      <c r="F25" s="7">
        <f t="shared" si="3"/>
        <v>0.78955207513845704</v>
      </c>
      <c r="G25" s="7">
        <f t="shared" si="4"/>
        <v>0.77549129370117953</v>
      </c>
      <c r="H25" s="7">
        <f t="shared" si="5"/>
        <v>0.77564401497792979</v>
      </c>
    </row>
    <row r="26" spans="1:8" x14ac:dyDescent="0.45">
      <c r="A26" s="7" t="s">
        <v>14</v>
      </c>
      <c r="B26" s="7">
        <v>3458347.80008</v>
      </c>
      <c r="C26" s="7">
        <v>2645477.3968000002</v>
      </c>
      <c r="D26" s="7">
        <v>2580750.0871700002</v>
      </c>
      <c r="E26" s="7">
        <v>2586104.0941499998</v>
      </c>
      <c r="F26" s="7">
        <f t="shared" si="3"/>
        <v>0.76495411963446935</v>
      </c>
      <c r="G26" s="7">
        <f t="shared" si="4"/>
        <v>0.74623786743204401</v>
      </c>
      <c r="H26" s="7">
        <f t="shared" si="5"/>
        <v>0.74778600755255931</v>
      </c>
    </row>
    <row r="27" spans="1:8" x14ac:dyDescent="0.45">
      <c r="A27" s="9" t="s">
        <v>11</v>
      </c>
      <c r="B27" s="7">
        <v>13928066.572799999</v>
      </c>
      <c r="C27" s="7">
        <v>11855561.4045</v>
      </c>
      <c r="D27" s="7">
        <v>11729388.2075</v>
      </c>
      <c r="E27" s="7">
        <v>11731785.1755</v>
      </c>
      <c r="F27" s="7">
        <f t="shared" si="3"/>
        <v>0.85119936371158822</v>
      </c>
      <c r="G27" s="7">
        <f t="shared" si="4"/>
        <v>0.84214044685902212</v>
      </c>
      <c r="H27" s="7">
        <f t="shared" si="5"/>
        <v>0.8423125431070887</v>
      </c>
    </row>
    <row r="28" spans="1:8" x14ac:dyDescent="0.45">
      <c r="A28" s="7" t="s">
        <v>15</v>
      </c>
      <c r="B28" s="7">
        <v>8807018.6581500005</v>
      </c>
      <c r="C28" s="7">
        <v>7928859.3022800004</v>
      </c>
      <c r="D28" s="7">
        <v>7859103.84332</v>
      </c>
      <c r="E28" s="7">
        <v>7861322.7290000003</v>
      </c>
      <c r="F28" s="7">
        <f t="shared" si="3"/>
        <v>0.90028869133173084</v>
      </c>
      <c r="G28" s="7">
        <f t="shared" si="4"/>
        <v>0.89236825177464552</v>
      </c>
      <c r="H28" s="7">
        <f t="shared" si="5"/>
        <v>0.89262019692954153</v>
      </c>
    </row>
    <row r="29" spans="1:8" x14ac:dyDescent="0.45">
      <c r="A29" s="7" t="s">
        <v>16</v>
      </c>
      <c r="B29" s="7">
        <v>828906.58211700001</v>
      </c>
      <c r="C29" s="7">
        <v>766090.71805000002</v>
      </c>
      <c r="D29" s="7">
        <v>715954.25274999999</v>
      </c>
      <c r="E29" s="7">
        <v>722686.18134999997</v>
      </c>
      <c r="F29" s="7">
        <f t="shared" si="3"/>
        <v>0.9242184035907034</v>
      </c>
      <c r="G29" s="7">
        <f t="shared" si="4"/>
        <v>0.86373334244912914</v>
      </c>
      <c r="H29" s="7">
        <f t="shared" si="5"/>
        <v>0.87185479876910055</v>
      </c>
    </row>
    <row r="30" spans="1:8" x14ac:dyDescent="0.45">
      <c r="A30" s="7" t="s">
        <v>17</v>
      </c>
      <c r="B30" s="7">
        <v>519876.28211700002</v>
      </c>
      <c r="C30" s="7">
        <v>471566.48306699999</v>
      </c>
      <c r="D30" s="7">
        <v>436872.26711700001</v>
      </c>
      <c r="E30" s="7">
        <v>444546.31411699997</v>
      </c>
      <c r="F30" s="7">
        <f t="shared" si="3"/>
        <v>0.90707443152960043</v>
      </c>
      <c r="G30" s="7">
        <f t="shared" si="4"/>
        <v>0.84033890782245835</v>
      </c>
      <c r="H30" s="7">
        <f t="shared" si="5"/>
        <v>0.85510020250732122</v>
      </c>
    </row>
    <row r="31" spans="1:8" x14ac:dyDescent="0.45">
      <c r="A31" s="9" t="s">
        <v>11</v>
      </c>
      <c r="B31" s="7">
        <v>13937173.9926</v>
      </c>
      <c r="C31" s="7">
        <v>11833715.7896</v>
      </c>
      <c r="D31" s="7">
        <v>11729403.067</v>
      </c>
      <c r="E31" s="7">
        <v>11724036.6305</v>
      </c>
      <c r="F31" s="7">
        <f t="shared" si="3"/>
        <v>0.84907570185197945</v>
      </c>
      <c r="G31" s="7">
        <f t="shared" si="4"/>
        <v>0.8415912058806021</v>
      </c>
      <c r="H31" s="7">
        <f t="shared" si="5"/>
        <v>0.84120616107145729</v>
      </c>
    </row>
    <row r="32" spans="1:8" x14ac:dyDescent="0.45">
      <c r="A32" s="7" t="s">
        <v>18</v>
      </c>
      <c r="B32" s="7">
        <v>226520.621117</v>
      </c>
      <c r="C32" s="7">
        <v>185729.336733</v>
      </c>
      <c r="D32" s="7">
        <v>181956.691433</v>
      </c>
      <c r="E32" s="7">
        <v>182998.36105000001</v>
      </c>
      <c r="F32" s="7">
        <f t="shared" si="3"/>
        <v>0.81992242391507963</v>
      </c>
      <c r="G32" s="7">
        <f t="shared" si="4"/>
        <v>0.80326766956469575</v>
      </c>
      <c r="H32" s="7">
        <f t="shared" si="5"/>
        <v>0.80786623375661526</v>
      </c>
    </row>
    <row r="33" spans="1:8" x14ac:dyDescent="0.45">
      <c r="A33" s="7" t="s">
        <v>19</v>
      </c>
      <c r="B33" s="7">
        <v>139877.28649999999</v>
      </c>
      <c r="C33" s="7">
        <v>86364.593850000005</v>
      </c>
      <c r="D33" s="7">
        <v>44097.334266700003</v>
      </c>
      <c r="E33" s="7">
        <v>44886.233216699999</v>
      </c>
      <c r="F33" s="7">
        <f t="shared" si="3"/>
        <v>0.61743114991010362</v>
      </c>
      <c r="G33" s="7">
        <f t="shared" si="4"/>
        <v>0.31525728994392527</v>
      </c>
      <c r="H33" s="7">
        <f t="shared" si="5"/>
        <v>0.32089722598886705</v>
      </c>
    </row>
    <row r="34" spans="1:8" x14ac:dyDescent="0.45">
      <c r="A34" s="7" t="s">
        <v>20</v>
      </c>
      <c r="B34" s="7">
        <v>664480.04571700003</v>
      </c>
      <c r="C34" s="7">
        <v>555998.99836700002</v>
      </c>
      <c r="D34" s="7">
        <v>603083.34011700004</v>
      </c>
      <c r="E34" s="7">
        <v>601577.20449999999</v>
      </c>
      <c r="F34" s="7">
        <f t="shared" si="3"/>
        <v>0.83674295706962165</v>
      </c>
      <c r="G34" s="7">
        <f t="shared" si="4"/>
        <v>0.90760188210956649</v>
      </c>
      <c r="H34" s="7">
        <f t="shared" si="5"/>
        <v>0.90533524426737988</v>
      </c>
    </row>
    <row r="35" spans="1:8" x14ac:dyDescent="0.45">
      <c r="A35" s="9" t="s">
        <v>11</v>
      </c>
      <c r="B35" s="7">
        <v>13926903.2535</v>
      </c>
      <c r="C35" s="7">
        <v>11835715.392899999</v>
      </c>
      <c r="D35" s="7">
        <v>11729131.0403</v>
      </c>
      <c r="E35" s="7">
        <v>11727030.177999999</v>
      </c>
      <c r="F35" s="7">
        <f t="shared" si="3"/>
        <v>0.84984545217728436</v>
      </c>
      <c r="G35" s="7">
        <f t="shared" si="4"/>
        <v>0.84219232565949842</v>
      </c>
      <c r="H35" s="7">
        <f t="shared" si="5"/>
        <v>0.84204147645334249</v>
      </c>
    </row>
    <row r="36" spans="1:8" x14ac:dyDescent="0.45">
      <c r="A36" s="7" t="s">
        <v>21</v>
      </c>
      <c r="B36" s="7">
        <v>264273.628883</v>
      </c>
      <c r="C36" s="7">
        <v>131817.94158300001</v>
      </c>
      <c r="D36" s="7">
        <v>24581.472716699998</v>
      </c>
      <c r="E36" s="7">
        <v>26166.43375</v>
      </c>
      <c r="F36" s="7">
        <f t="shared" si="3"/>
        <v>0.498793398872798</v>
      </c>
      <c r="G36" s="7">
        <f t="shared" si="4"/>
        <v>9.3015231298703593E-2</v>
      </c>
      <c r="H36" s="7">
        <f t="shared" si="5"/>
        <v>9.9012655407946445E-2</v>
      </c>
    </row>
    <row r="38" spans="1:8" ht="18" x14ac:dyDescent="0.55000000000000004">
      <c r="A38" s="1" t="s">
        <v>23</v>
      </c>
    </row>
    <row r="39" spans="1:8" x14ac:dyDescent="0.45">
      <c r="A39" s="10" t="s">
        <v>24</v>
      </c>
    </row>
    <row r="40" spans="1:8" ht="15.75" x14ac:dyDescent="0.5">
      <c r="A40" s="2" t="s">
        <v>2</v>
      </c>
    </row>
    <row r="41" spans="1:8" ht="15.75" x14ac:dyDescent="0.5">
      <c r="A41" s="2" t="s">
        <v>3</v>
      </c>
      <c r="B41" s="2"/>
      <c r="C41" s="2"/>
      <c r="D41" s="2"/>
      <c r="E41" s="2"/>
      <c r="F41" s="2"/>
      <c r="G41" s="2"/>
      <c r="H41" s="2"/>
    </row>
    <row r="42" spans="1:8" ht="71.25" x14ac:dyDescent="0.45">
      <c r="B42" s="3" t="s">
        <v>4</v>
      </c>
      <c r="C42" s="3" t="s">
        <v>5</v>
      </c>
      <c r="D42" s="3" t="s">
        <v>6</v>
      </c>
      <c r="E42" s="3" t="s">
        <v>7</v>
      </c>
      <c r="F42" s="4" t="s">
        <v>8</v>
      </c>
      <c r="G42" s="5" t="s">
        <v>9</v>
      </c>
      <c r="H42" s="6" t="s">
        <v>10</v>
      </c>
    </row>
    <row r="43" spans="1:8" x14ac:dyDescent="0.45">
      <c r="A43" s="9" t="s">
        <v>11</v>
      </c>
      <c r="B43" s="7">
        <v>157476747.62900001</v>
      </c>
      <c r="C43" s="7">
        <v>151446583.458</v>
      </c>
      <c r="D43" s="7">
        <v>148476832.412</v>
      </c>
      <c r="E43" s="7">
        <v>148446067.55500001</v>
      </c>
      <c r="F43" s="7">
        <f>C43/B43</f>
        <v>0.96170759009319595</v>
      </c>
      <c r="G43" s="7">
        <f>D43/B43</f>
        <v>0.94284924376135237</v>
      </c>
      <c r="H43" s="7">
        <f>E43/B43</f>
        <v>0.94265388249397042</v>
      </c>
    </row>
    <row r="44" spans="1:8" x14ac:dyDescent="0.45">
      <c r="A44" s="7" t="s">
        <v>12</v>
      </c>
      <c r="B44" s="7">
        <v>212130793.42399999</v>
      </c>
      <c r="C44" s="7">
        <v>212128861.30399999</v>
      </c>
      <c r="D44" s="7">
        <v>212130445.53999999</v>
      </c>
      <c r="E44" s="7">
        <v>212129744.63299999</v>
      </c>
      <c r="F44" s="7">
        <f t="shared" ref="F44:F56" si="6">C44/B44</f>
        <v>0.9999908918456919</v>
      </c>
      <c r="G44" s="7">
        <f t="shared" ref="G44:G56" si="7">D44/B44</f>
        <v>0.99999836004950349</v>
      </c>
      <c r="H44" s="7">
        <f t="shared" ref="H44:H56" si="8">E44/B44</f>
        <v>0.9999950559228904</v>
      </c>
    </row>
    <row r="45" spans="1:8" x14ac:dyDescent="0.45">
      <c r="A45" s="7" t="s">
        <v>13</v>
      </c>
      <c r="B45" s="7">
        <v>85869990.3433</v>
      </c>
      <c r="C45" s="7">
        <v>80448813.8257</v>
      </c>
      <c r="D45" s="7">
        <v>77467737.0493</v>
      </c>
      <c r="E45" s="7">
        <v>77438016.2148</v>
      </c>
      <c r="F45" s="7">
        <f t="shared" si="6"/>
        <v>0.93686762399848122</v>
      </c>
      <c r="G45" s="7">
        <f t="shared" si="7"/>
        <v>0.90215145872954461</v>
      </c>
      <c r="H45" s="7">
        <f t="shared" si="8"/>
        <v>0.90180534439575721</v>
      </c>
    </row>
    <row r="46" spans="1:8" x14ac:dyDescent="0.45">
      <c r="A46" s="7" t="s">
        <v>14</v>
      </c>
      <c r="B46" s="7">
        <v>36039466.6395</v>
      </c>
      <c r="C46" s="7">
        <v>33779295.380800001</v>
      </c>
      <c r="D46" s="7">
        <v>31816391.155299999</v>
      </c>
      <c r="E46" s="7">
        <v>31796703.5275</v>
      </c>
      <c r="F46" s="7">
        <f t="shared" si="6"/>
        <v>0.93728621787585487</v>
      </c>
      <c r="G46" s="7">
        <f t="shared" si="7"/>
        <v>0.88282081068393436</v>
      </c>
      <c r="H46" s="7">
        <f t="shared" si="8"/>
        <v>0.88227453101789677</v>
      </c>
    </row>
    <row r="47" spans="1:8" x14ac:dyDescent="0.45">
      <c r="A47" s="9" t="s">
        <v>11</v>
      </c>
      <c r="B47" s="7">
        <v>157386739.48300001</v>
      </c>
      <c r="C47" s="7">
        <v>151812782.88100001</v>
      </c>
      <c r="D47" s="7">
        <v>148444764.72</v>
      </c>
      <c r="E47" s="7">
        <v>148435202.074</v>
      </c>
      <c r="F47" s="7">
        <f t="shared" si="6"/>
        <v>0.96458433143535538</v>
      </c>
      <c r="G47" s="7">
        <f t="shared" si="7"/>
        <v>0.94318470036056712</v>
      </c>
      <c r="H47" s="7">
        <f t="shared" si="8"/>
        <v>0.94312394145526535</v>
      </c>
    </row>
    <row r="48" spans="1:8" x14ac:dyDescent="0.45">
      <c r="A48" s="7" t="s">
        <v>15</v>
      </c>
      <c r="B48" s="7">
        <v>109738474.54700001</v>
      </c>
      <c r="C48" s="7">
        <v>107604820.588</v>
      </c>
      <c r="D48" s="7">
        <v>106337531.403</v>
      </c>
      <c r="E48" s="7">
        <v>106336925.73</v>
      </c>
      <c r="F48" s="7">
        <f t="shared" si="6"/>
        <v>0.98055691982408433</v>
      </c>
      <c r="G48" s="7">
        <f t="shared" si="7"/>
        <v>0.96900865299942351</v>
      </c>
      <c r="H48" s="7">
        <f t="shared" si="8"/>
        <v>0.96900313375922542</v>
      </c>
    </row>
    <row r="49" spans="1:8" x14ac:dyDescent="0.45">
      <c r="A49" s="7" t="s">
        <v>16</v>
      </c>
      <c r="B49" s="7">
        <v>12427525.526000001</v>
      </c>
      <c r="C49" s="7">
        <v>12427482.663799999</v>
      </c>
      <c r="D49" s="7">
        <v>12061378.3507</v>
      </c>
      <c r="E49" s="7">
        <v>12098163.966499999</v>
      </c>
      <c r="F49" s="7">
        <f t="shared" si="6"/>
        <v>0.99999655102699958</v>
      </c>
      <c r="G49" s="7">
        <f t="shared" si="7"/>
        <v>0.97053740307883718</v>
      </c>
      <c r="H49" s="7">
        <f t="shared" si="8"/>
        <v>0.97349741436370951</v>
      </c>
    </row>
    <row r="50" spans="1:8" x14ac:dyDescent="0.45">
      <c r="A50" s="7" t="s">
        <v>17</v>
      </c>
      <c r="B50" s="7">
        <v>7498185.6064999998</v>
      </c>
      <c r="C50" s="7">
        <v>7510268.8355</v>
      </c>
      <c r="D50" s="7">
        <v>7246938.5839999998</v>
      </c>
      <c r="E50" s="7">
        <v>7276881.4574999996</v>
      </c>
      <c r="F50" s="7">
        <f t="shared" si="6"/>
        <v>1.0016114870495505</v>
      </c>
      <c r="G50" s="7">
        <f t="shared" si="7"/>
        <v>0.96649229084404098</v>
      </c>
      <c r="H50" s="7">
        <f t="shared" si="8"/>
        <v>0.97048564004495208</v>
      </c>
    </row>
    <row r="51" spans="1:8" x14ac:dyDescent="0.45">
      <c r="A51" s="9" t="s">
        <v>11</v>
      </c>
      <c r="B51" s="7">
        <v>157477285.875</v>
      </c>
      <c r="C51" s="7">
        <v>151759429.947</v>
      </c>
      <c r="D51" s="7">
        <v>148451560.079</v>
      </c>
      <c r="E51" s="7">
        <v>148434261.301</v>
      </c>
      <c r="F51" s="7">
        <f t="shared" si="6"/>
        <v>0.96369091646309779</v>
      </c>
      <c r="G51" s="7">
        <f t="shared" si="7"/>
        <v>0.94268553876929073</v>
      </c>
      <c r="H51" s="7">
        <f t="shared" si="8"/>
        <v>0.94257568941607206</v>
      </c>
    </row>
    <row r="52" spans="1:8" x14ac:dyDescent="0.45">
      <c r="A52" s="7" t="s">
        <v>18</v>
      </c>
      <c r="B52" s="7">
        <v>1658898.659</v>
      </c>
      <c r="C52" s="7">
        <v>1651498.4335</v>
      </c>
      <c r="D52" s="7">
        <v>1529088.8697500001</v>
      </c>
      <c r="E52" s="7">
        <v>1531076.3025</v>
      </c>
      <c r="F52" s="7">
        <f t="shared" si="6"/>
        <v>0.99553907319181212</v>
      </c>
      <c r="G52" s="7">
        <f t="shared" si="7"/>
        <v>0.92174941576705449</v>
      </c>
      <c r="H52" s="7">
        <f t="shared" si="8"/>
        <v>0.92294745926369459</v>
      </c>
    </row>
    <row r="53" spans="1:8" x14ac:dyDescent="0.45">
      <c r="A53" s="7" t="s">
        <v>19</v>
      </c>
      <c r="B53" s="7">
        <v>907720.47250000003</v>
      </c>
      <c r="C53" s="7">
        <v>791358.52350000001</v>
      </c>
      <c r="D53" s="7">
        <v>631300.05475000001</v>
      </c>
      <c r="E53" s="7">
        <v>631837.02249999996</v>
      </c>
      <c r="F53" s="7">
        <f t="shared" si="6"/>
        <v>0.871808610111523</v>
      </c>
      <c r="G53" s="7">
        <f t="shared" si="7"/>
        <v>0.6954784802983498</v>
      </c>
      <c r="H53" s="7">
        <f t="shared" si="8"/>
        <v>0.69607003658276523</v>
      </c>
    </row>
    <row r="54" spans="1:8" x14ac:dyDescent="0.45">
      <c r="A54" s="7" t="s">
        <v>20</v>
      </c>
      <c r="B54" s="7">
        <v>13536151.228700001</v>
      </c>
      <c r="C54" s="7">
        <v>13162306.085200001</v>
      </c>
      <c r="D54" s="7">
        <v>12279768.83</v>
      </c>
      <c r="E54" s="7">
        <v>12270120.8047</v>
      </c>
      <c r="F54" s="7">
        <f t="shared" si="6"/>
        <v>0.97238172526416844</v>
      </c>
      <c r="G54" s="7">
        <f t="shared" si="7"/>
        <v>0.9071831883766075</v>
      </c>
      <c r="H54" s="7">
        <f t="shared" si="8"/>
        <v>0.90647042851326143</v>
      </c>
    </row>
    <row r="55" spans="1:8" x14ac:dyDescent="0.45">
      <c r="A55" s="9" t="s">
        <v>11</v>
      </c>
      <c r="B55" s="7">
        <v>157476013.10699999</v>
      </c>
      <c r="C55" s="7">
        <v>151813216.065</v>
      </c>
      <c r="D55" s="7">
        <v>148444587.005</v>
      </c>
      <c r="E55" s="7">
        <v>148434273.08199999</v>
      </c>
      <c r="F55" s="7">
        <f t="shared" si="6"/>
        <v>0.96404025647923719</v>
      </c>
      <c r="G55" s="7">
        <f t="shared" si="7"/>
        <v>0.94264887760484872</v>
      </c>
      <c r="H55" s="7">
        <f t="shared" si="8"/>
        <v>0.94258338240468131</v>
      </c>
    </row>
    <row r="56" spans="1:8" x14ac:dyDescent="0.45">
      <c r="A56" s="7" t="s">
        <v>21</v>
      </c>
      <c r="B56" s="7">
        <v>1181461.7092500001</v>
      </c>
      <c r="C56" s="7">
        <v>825663.87049999996</v>
      </c>
      <c r="D56" s="7">
        <v>151604.06224999999</v>
      </c>
      <c r="E56" s="7">
        <v>146690.60274999999</v>
      </c>
      <c r="F56" s="7">
        <f t="shared" si="6"/>
        <v>0.69884945405817422</v>
      </c>
      <c r="G56" s="7">
        <f t="shared" si="7"/>
        <v>0.12831906532649229</v>
      </c>
      <c r="H56" s="7">
        <f t="shared" si="8"/>
        <v>0.12416026825204533</v>
      </c>
    </row>
    <row r="58" spans="1:8" x14ac:dyDescent="0.45">
      <c r="A58" s="7" t="s">
        <v>22</v>
      </c>
    </row>
    <row r="59" spans="1:8" ht="71.25" x14ac:dyDescent="0.45">
      <c r="B59" s="3" t="s">
        <v>4</v>
      </c>
      <c r="C59" s="3" t="s">
        <v>5</v>
      </c>
      <c r="D59" s="3" t="s">
        <v>6</v>
      </c>
      <c r="E59" s="3" t="s">
        <v>7</v>
      </c>
      <c r="F59" s="4" t="s">
        <v>8</v>
      </c>
      <c r="G59" s="5" t="s">
        <v>9</v>
      </c>
      <c r="H59" s="6" t="s">
        <v>10</v>
      </c>
    </row>
    <row r="60" spans="1:8" x14ac:dyDescent="0.45">
      <c r="A60" s="9" t="s">
        <v>11</v>
      </c>
      <c r="B60" s="7">
        <v>157456707.111</v>
      </c>
      <c r="C60" s="7">
        <v>151778242.65400001</v>
      </c>
      <c r="D60" s="7">
        <v>148434834.70699999</v>
      </c>
      <c r="E60" s="7">
        <v>148346822.755</v>
      </c>
      <c r="F60" s="7">
        <f>C60/B60</f>
        <v>0.96393634440102371</v>
      </c>
      <c r="G60" s="7">
        <f>D60/B60</f>
        <v>0.94270252077836236</v>
      </c>
      <c r="H60" s="7">
        <f>E60/B60</f>
        <v>0.94214356108960196</v>
      </c>
    </row>
    <row r="61" spans="1:8" x14ac:dyDescent="0.45">
      <c r="A61" s="7" t="s">
        <v>12</v>
      </c>
      <c r="B61" s="7">
        <v>212129585.796</v>
      </c>
      <c r="C61" s="7">
        <v>212063584.947</v>
      </c>
      <c r="D61" s="7">
        <v>212127134.74399999</v>
      </c>
      <c r="E61" s="7">
        <v>212038220.329</v>
      </c>
      <c r="F61" s="7">
        <f t="shared" ref="F61:F73" si="9">C61/B61</f>
        <v>0.9996888654227446</v>
      </c>
      <c r="G61" s="7">
        <f t="shared" ref="G61:G73" si="10">D61/B61</f>
        <v>0.99998844549669574</v>
      </c>
      <c r="H61" s="7">
        <f t="shared" ref="H61:H73" si="11">E61/B61</f>
        <v>0.99956929408664441</v>
      </c>
    </row>
    <row r="62" spans="1:8" x14ac:dyDescent="0.45">
      <c r="A62" s="7" t="s">
        <v>13</v>
      </c>
      <c r="B62" s="7">
        <v>85847695.702500001</v>
      </c>
      <c r="C62" s="7">
        <v>80719262.6752</v>
      </c>
      <c r="D62" s="7">
        <v>77427545.460700005</v>
      </c>
      <c r="E62" s="7">
        <v>77378117.028799996</v>
      </c>
      <c r="F62" s="7">
        <f t="shared" si="9"/>
        <v>0.94026126169918089</v>
      </c>
      <c r="G62" s="7">
        <f t="shared" si="10"/>
        <v>0.90191757422377983</v>
      </c>
      <c r="H62" s="7">
        <f t="shared" si="11"/>
        <v>0.9013418053403458</v>
      </c>
    </row>
    <row r="63" spans="1:8" x14ac:dyDescent="0.45">
      <c r="A63" s="7" t="s">
        <v>14</v>
      </c>
      <c r="B63" s="7">
        <v>36026407.851000004</v>
      </c>
      <c r="C63" s="7">
        <v>33745423.691</v>
      </c>
      <c r="D63" s="7">
        <v>31804784.868000001</v>
      </c>
      <c r="E63" s="7">
        <v>31770697.190499999</v>
      </c>
      <c r="F63" s="7">
        <f t="shared" si="9"/>
        <v>0.93668577312970469</v>
      </c>
      <c r="G63" s="7">
        <f t="shared" si="10"/>
        <v>0.88281865345942834</v>
      </c>
      <c r="H63" s="7">
        <f t="shared" si="11"/>
        <v>0.88187246760484683</v>
      </c>
    </row>
    <row r="64" spans="1:8" x14ac:dyDescent="0.45">
      <c r="A64" s="9" t="s">
        <v>11</v>
      </c>
      <c r="B64" s="7">
        <v>157404402.35699999</v>
      </c>
      <c r="C64" s="7">
        <v>151982663.51300001</v>
      </c>
      <c r="D64" s="7">
        <v>148438053.053</v>
      </c>
      <c r="E64" s="7">
        <v>148445601.366</v>
      </c>
      <c r="F64" s="7">
        <f t="shared" si="9"/>
        <v>0.96555535447030738</v>
      </c>
      <c r="G64" s="7">
        <f t="shared" si="10"/>
        <v>0.94303622281374366</v>
      </c>
      <c r="H64" s="7">
        <f t="shared" si="11"/>
        <v>0.94308417771771691</v>
      </c>
    </row>
    <row r="65" spans="1:8" x14ac:dyDescent="0.45">
      <c r="A65" s="7" t="s">
        <v>15</v>
      </c>
      <c r="B65" s="7">
        <v>109749111.035</v>
      </c>
      <c r="C65" s="7">
        <v>107622866.928</v>
      </c>
      <c r="D65" s="7">
        <v>106331671.86399999</v>
      </c>
      <c r="E65" s="7">
        <v>106351322.404</v>
      </c>
      <c r="F65" s="7">
        <f t="shared" si="9"/>
        <v>0.98062632045992693</v>
      </c>
      <c r="G65" s="7">
        <f t="shared" si="10"/>
        <v>0.96886134986633143</v>
      </c>
      <c r="H65" s="7">
        <f t="shared" si="11"/>
        <v>0.96904039951707299</v>
      </c>
    </row>
    <row r="66" spans="1:8" x14ac:dyDescent="0.45">
      <c r="A66" s="7" t="s">
        <v>16</v>
      </c>
      <c r="B66" s="7">
        <v>12430354.345000001</v>
      </c>
      <c r="C66" s="7">
        <v>12429986.8643</v>
      </c>
      <c r="D66" s="7">
        <v>12058409.0188</v>
      </c>
      <c r="E66" s="7">
        <v>12114398.695699999</v>
      </c>
      <c r="F66" s="7">
        <f t="shared" si="9"/>
        <v>0.99997043682828324</v>
      </c>
      <c r="G66" s="7">
        <f t="shared" si="10"/>
        <v>0.97007765700986537</v>
      </c>
      <c r="H66" s="7">
        <f t="shared" si="11"/>
        <v>0.97458192739074312</v>
      </c>
    </row>
    <row r="67" spans="1:8" x14ac:dyDescent="0.45">
      <c r="A67" s="7" t="s">
        <v>17</v>
      </c>
      <c r="B67" s="7">
        <v>7505219.1540000001</v>
      </c>
      <c r="C67" s="7">
        <v>7516986.0185000002</v>
      </c>
      <c r="D67" s="7">
        <v>7245472.4725000001</v>
      </c>
      <c r="E67" s="7">
        <v>7292480.4642500002</v>
      </c>
      <c r="F67" s="7">
        <f t="shared" si="9"/>
        <v>1.0015678242378476</v>
      </c>
      <c r="G67" s="7">
        <f t="shared" si="10"/>
        <v>0.96539119295916032</v>
      </c>
      <c r="H67" s="7">
        <f t="shared" si="11"/>
        <v>0.9716545665909545</v>
      </c>
    </row>
    <row r="68" spans="1:8" x14ac:dyDescent="0.45">
      <c r="A68" s="9" t="s">
        <v>11</v>
      </c>
      <c r="B68" s="7">
        <v>157461136.41</v>
      </c>
      <c r="C68" s="7">
        <v>151857034.01100001</v>
      </c>
      <c r="D68" s="7">
        <v>148452396.37400001</v>
      </c>
      <c r="E68" s="7">
        <v>148438481.11500001</v>
      </c>
      <c r="F68" s="7">
        <f t="shared" si="9"/>
        <v>0.96440961543419879</v>
      </c>
      <c r="G68" s="7">
        <f t="shared" si="10"/>
        <v>0.94278753321998854</v>
      </c>
      <c r="H68" s="7">
        <f t="shared" si="11"/>
        <v>0.94269916056298075</v>
      </c>
    </row>
    <row r="69" spans="1:8" x14ac:dyDescent="0.45">
      <c r="A69" s="7" t="s">
        <v>18</v>
      </c>
      <c r="B69" s="7">
        <v>1661887.2805000001</v>
      </c>
      <c r="C69" s="7">
        <v>1651234.77825</v>
      </c>
      <c r="D69" s="7">
        <v>1537677.5877499999</v>
      </c>
      <c r="E69" s="7">
        <v>1531788.89225</v>
      </c>
      <c r="F69" s="7">
        <f t="shared" si="9"/>
        <v>0.99359011746765691</v>
      </c>
      <c r="G69" s="7">
        <f t="shared" si="10"/>
        <v>0.92525985714709236</v>
      </c>
      <c r="H69" s="7">
        <f t="shared" si="11"/>
        <v>0.92171647874285534</v>
      </c>
    </row>
    <row r="70" spans="1:8" x14ac:dyDescent="0.45">
      <c r="A70" s="7" t="s">
        <v>19</v>
      </c>
      <c r="B70" s="7">
        <v>908702.80224999995</v>
      </c>
      <c r="C70" s="7">
        <v>790484.85774999997</v>
      </c>
      <c r="D70" s="7">
        <v>631410.18449999997</v>
      </c>
      <c r="E70" s="7">
        <v>632665.72050000005</v>
      </c>
      <c r="F70" s="7">
        <f t="shared" si="9"/>
        <v>0.86990472109551598</v>
      </c>
      <c r="G70" s="7">
        <f t="shared" si="10"/>
        <v>0.69484784567252611</v>
      </c>
      <c r="H70" s="7">
        <f t="shared" si="11"/>
        <v>0.69622952513570291</v>
      </c>
    </row>
    <row r="71" spans="1:8" x14ac:dyDescent="0.45">
      <c r="A71" s="7" t="s">
        <v>20</v>
      </c>
      <c r="B71" s="7">
        <v>13520867.445499999</v>
      </c>
      <c r="C71" s="7">
        <v>13173368.2445</v>
      </c>
      <c r="D71" s="7">
        <v>12279231.5767</v>
      </c>
      <c r="E71" s="7">
        <v>12276248.398499999</v>
      </c>
      <c r="F71" s="7">
        <f t="shared" si="9"/>
        <v>0.97429904535336198</v>
      </c>
      <c r="G71" s="7">
        <f t="shared" si="10"/>
        <v>0.90816891935337773</v>
      </c>
      <c r="H71" s="7">
        <f t="shared" si="11"/>
        <v>0.90794828423421658</v>
      </c>
    </row>
    <row r="72" spans="1:8" x14ac:dyDescent="0.45">
      <c r="A72" s="9" t="s">
        <v>11</v>
      </c>
      <c r="B72" s="7">
        <v>157470403.40700001</v>
      </c>
      <c r="C72" s="7">
        <v>151836000.82699999</v>
      </c>
      <c r="D72" s="7">
        <v>148458207.574</v>
      </c>
      <c r="E72" s="7">
        <v>148424180.898</v>
      </c>
      <c r="F72" s="7">
        <f t="shared" si="9"/>
        <v>0.96421929163769737</v>
      </c>
      <c r="G72" s="7">
        <f t="shared" si="10"/>
        <v>0.94276895443198316</v>
      </c>
      <c r="H72" s="7">
        <f t="shared" si="11"/>
        <v>0.94255287143947286</v>
      </c>
    </row>
    <row r="73" spans="1:8" x14ac:dyDescent="0.45">
      <c r="A73" s="7" t="s">
        <v>21</v>
      </c>
      <c r="B73" s="7">
        <v>1182688.2390000001</v>
      </c>
      <c r="C73" s="7">
        <v>826209.79099999997</v>
      </c>
      <c r="D73" s="7">
        <v>151650.91925000001</v>
      </c>
      <c r="E73" s="7">
        <v>146559.79749999999</v>
      </c>
      <c r="F73" s="7">
        <f t="shared" si="9"/>
        <v>0.69858629159835584</v>
      </c>
      <c r="G73" s="7">
        <f t="shared" si="10"/>
        <v>0.12822560861704824</v>
      </c>
      <c r="H73" s="7">
        <f t="shared" si="11"/>
        <v>0.12392090549908646</v>
      </c>
    </row>
    <row r="76" spans="1:8" ht="18" x14ac:dyDescent="0.55000000000000004">
      <c r="A76" s="1" t="s">
        <v>25</v>
      </c>
    </row>
    <row r="77" spans="1:8" x14ac:dyDescent="0.45">
      <c r="A77" t="s">
        <v>26</v>
      </c>
    </row>
    <row r="78" spans="1:8" x14ac:dyDescent="0.45">
      <c r="A78" t="s">
        <v>27</v>
      </c>
    </row>
    <row r="79" spans="1:8" ht="71.25" x14ac:dyDescent="0.45">
      <c r="B79" s="3" t="s">
        <v>4</v>
      </c>
      <c r="C79" s="3" t="s">
        <v>5</v>
      </c>
      <c r="D79" s="3" t="s">
        <v>6</v>
      </c>
      <c r="E79" s="3" t="s">
        <v>7</v>
      </c>
      <c r="F79" s="4" t="s">
        <v>8</v>
      </c>
      <c r="G79" s="5" t="s">
        <v>9</v>
      </c>
      <c r="H79" s="6" t="s">
        <v>10</v>
      </c>
    </row>
    <row r="80" spans="1:8" x14ac:dyDescent="0.45">
      <c r="A80" s="8" t="s">
        <v>11</v>
      </c>
      <c r="B80" s="7">
        <v>596905549161</v>
      </c>
      <c r="C80" s="7">
        <v>588943869118</v>
      </c>
      <c r="D80" s="7">
        <v>570413058897</v>
      </c>
      <c r="E80" s="7">
        <v>577054392620</v>
      </c>
      <c r="F80" s="7">
        <f>C80/B80</f>
        <v>0.9866617422903996</v>
      </c>
      <c r="G80" s="7">
        <f>D80/B80</f>
        <v>0.9556169476037919</v>
      </c>
      <c r="H80" s="7">
        <f>E80/B80</f>
        <v>0.9667432199802759</v>
      </c>
    </row>
    <row r="81" spans="1:8" x14ac:dyDescent="0.45">
      <c r="A81" t="s">
        <v>12</v>
      </c>
      <c r="B81" s="7">
        <v>610950828782</v>
      </c>
      <c r="C81" s="7">
        <v>610951565118</v>
      </c>
      <c r="D81" s="7">
        <v>610950529776</v>
      </c>
      <c r="E81" s="7">
        <v>610950560584</v>
      </c>
      <c r="F81" s="7">
        <f t="shared" ref="F81:F93" si="12">C81/B81</f>
        <v>1.0000012052295624</v>
      </c>
      <c r="G81" s="7">
        <f t="shared" ref="G81:G93" si="13">D81/B81</f>
        <v>0.99999951058909176</v>
      </c>
      <c r="H81" s="7">
        <f t="shared" ref="H81:H93" si="14">E81/B81</f>
        <v>0.99999956101540854</v>
      </c>
    </row>
    <row r="82" spans="1:8" x14ac:dyDescent="0.45">
      <c r="A82" t="s">
        <v>13</v>
      </c>
      <c r="B82" s="7">
        <v>363427780072</v>
      </c>
      <c r="C82" s="7">
        <v>356041501402</v>
      </c>
      <c r="D82" s="7">
        <v>337430727204</v>
      </c>
      <c r="E82" s="7">
        <v>343661474468</v>
      </c>
      <c r="F82" s="7">
        <f t="shared" si="12"/>
        <v>0.9796760757569587</v>
      </c>
      <c r="G82" s="7">
        <f t="shared" si="13"/>
        <v>0.9284670729825617</v>
      </c>
      <c r="H82" s="7">
        <f t="shared" si="14"/>
        <v>0.94561146206246527</v>
      </c>
    </row>
    <row r="83" spans="1:8" x14ac:dyDescent="0.45">
      <c r="A83" t="s">
        <v>14</v>
      </c>
      <c r="B83" s="7">
        <v>112305318986</v>
      </c>
      <c r="C83" s="7">
        <v>109798825644</v>
      </c>
      <c r="D83" s="7">
        <v>93416282695</v>
      </c>
      <c r="E83" s="7">
        <v>101054464524</v>
      </c>
      <c r="F83" s="7">
        <f t="shared" si="12"/>
        <v>0.97768143695569343</v>
      </c>
      <c r="G83" s="7">
        <f t="shared" si="13"/>
        <v>0.83180639651310984</v>
      </c>
      <c r="H83" s="7">
        <f t="shared" si="14"/>
        <v>0.89981904184429118</v>
      </c>
    </row>
    <row r="84" spans="1:8" x14ac:dyDescent="0.45">
      <c r="A84" s="8" t="s">
        <v>11</v>
      </c>
      <c r="B84" s="7">
        <v>591596419620</v>
      </c>
      <c r="C84" s="7">
        <v>586690019873</v>
      </c>
      <c r="D84" s="7">
        <v>580651325465</v>
      </c>
      <c r="E84" s="7">
        <v>574941555681</v>
      </c>
      <c r="F84" s="7">
        <f t="shared" si="12"/>
        <v>0.99170650872067223</v>
      </c>
      <c r="G84" s="7">
        <f t="shared" si="13"/>
        <v>0.98149905274607585</v>
      </c>
      <c r="H84" s="7">
        <f t="shared" si="14"/>
        <v>0.97184759172528812</v>
      </c>
    </row>
    <row r="85" spans="1:8" x14ac:dyDescent="0.45">
      <c r="A85" t="s">
        <v>15</v>
      </c>
      <c r="B85" s="7">
        <v>434998555726</v>
      </c>
      <c r="C85" s="7">
        <v>428998785579</v>
      </c>
      <c r="D85" s="7">
        <v>422824990178</v>
      </c>
      <c r="E85" s="7">
        <v>425764232130</v>
      </c>
      <c r="F85" s="7">
        <f t="shared" si="12"/>
        <v>0.98620737915557777</v>
      </c>
      <c r="G85" s="7">
        <f t="shared" si="13"/>
        <v>0.97201469892771786</v>
      </c>
      <c r="H85" s="7">
        <f t="shared" si="14"/>
        <v>0.9787715994123517</v>
      </c>
    </row>
    <row r="86" spans="1:8" x14ac:dyDescent="0.45">
      <c r="A86" t="s">
        <v>16</v>
      </c>
      <c r="B86" s="7">
        <v>47406934625.5</v>
      </c>
      <c r="C86" s="7">
        <v>48206985060</v>
      </c>
      <c r="D86" s="7">
        <v>48368209463.5</v>
      </c>
      <c r="E86" s="7">
        <v>46815920817.5</v>
      </c>
      <c r="F86" s="7">
        <f t="shared" si="12"/>
        <v>1.0168762321550666</v>
      </c>
      <c r="G86" s="7">
        <f t="shared" si="13"/>
        <v>1.0202770933323104</v>
      </c>
      <c r="H86" s="7">
        <f t="shared" si="14"/>
        <v>0.98753317815908526</v>
      </c>
    </row>
    <row r="87" spans="1:8" x14ac:dyDescent="0.45">
      <c r="A87" t="s">
        <v>17</v>
      </c>
      <c r="B87" s="7">
        <v>27957750615.5</v>
      </c>
      <c r="C87" s="7">
        <v>28940831359.5</v>
      </c>
      <c r="D87" s="7">
        <v>29601106435.5</v>
      </c>
      <c r="E87" s="7">
        <v>27858182240.5</v>
      </c>
      <c r="F87" s="7">
        <f t="shared" si="12"/>
        <v>1.0351630843811508</v>
      </c>
      <c r="G87" s="7">
        <f t="shared" si="13"/>
        <v>1.0587799727739509</v>
      </c>
      <c r="H87" s="7">
        <f t="shared" si="14"/>
        <v>0.99643861280653967</v>
      </c>
    </row>
    <row r="88" spans="1:8" x14ac:dyDescent="0.45">
      <c r="A88" s="8" t="s">
        <v>11</v>
      </c>
      <c r="B88" s="7">
        <v>593880750809</v>
      </c>
      <c r="C88" s="7">
        <v>587666046300</v>
      </c>
      <c r="D88" s="7">
        <v>581391244540</v>
      </c>
      <c r="E88" s="7">
        <v>578034045272</v>
      </c>
      <c r="F88" s="7">
        <f t="shared" si="12"/>
        <v>0.98953543366991747</v>
      </c>
      <c r="G88" s="7">
        <f t="shared" si="13"/>
        <v>0.9789696732012505</v>
      </c>
      <c r="H88" s="7">
        <f t="shared" si="14"/>
        <v>0.97331668770975788</v>
      </c>
    </row>
    <row r="89" spans="1:8" x14ac:dyDescent="0.45">
      <c r="A89" t="s">
        <v>18</v>
      </c>
      <c r="B89" s="7">
        <v>4179087986</v>
      </c>
      <c r="C89" s="7">
        <v>4257725270</v>
      </c>
      <c r="D89" s="7">
        <v>4718843965.5</v>
      </c>
      <c r="E89" s="7">
        <v>4210059469</v>
      </c>
      <c r="F89" s="7">
        <f t="shared" si="12"/>
        <v>1.0188168529266279</v>
      </c>
      <c r="G89" s="7">
        <f t="shared" si="13"/>
        <v>1.12915640477257</v>
      </c>
      <c r="H89" s="7">
        <f t="shared" si="14"/>
        <v>1.0074110626777313</v>
      </c>
    </row>
    <row r="90" spans="1:8" x14ac:dyDescent="0.45">
      <c r="A90" t="s">
        <v>19</v>
      </c>
      <c r="B90" s="7">
        <v>2724551149</v>
      </c>
      <c r="C90" s="7">
        <v>2475949654.5</v>
      </c>
      <c r="D90" s="7">
        <v>1660213913</v>
      </c>
      <c r="E90" s="7">
        <v>1621000237.5</v>
      </c>
      <c r="F90" s="7">
        <f t="shared" si="12"/>
        <v>0.90875506426398167</v>
      </c>
      <c r="G90" s="7">
        <f t="shared" si="13"/>
        <v>0.60935318230650692</v>
      </c>
      <c r="H90" s="7">
        <f t="shared" si="14"/>
        <v>0.59496047196433088</v>
      </c>
    </row>
    <row r="91" spans="1:8" x14ac:dyDescent="0.45">
      <c r="A91" t="s">
        <v>20</v>
      </c>
      <c r="B91" s="7">
        <v>31843904895.5</v>
      </c>
      <c r="C91" s="7">
        <v>35049434296</v>
      </c>
      <c r="D91" s="7">
        <v>36713836642</v>
      </c>
      <c r="E91" s="7">
        <v>33162050558</v>
      </c>
      <c r="F91" s="7">
        <f t="shared" si="12"/>
        <v>1.1006638291069946</v>
      </c>
      <c r="G91" s="7">
        <f t="shared" si="13"/>
        <v>1.1529313619821855</v>
      </c>
      <c r="H91" s="7">
        <f t="shared" si="14"/>
        <v>1.0413939705832458</v>
      </c>
    </row>
    <row r="92" spans="1:8" x14ac:dyDescent="0.45">
      <c r="A92" s="8" t="s">
        <v>11</v>
      </c>
      <c r="B92" s="7">
        <v>598795029448</v>
      </c>
      <c r="C92" s="7">
        <v>590107424782</v>
      </c>
      <c r="D92" s="7">
        <v>572939217584</v>
      </c>
      <c r="E92" s="7">
        <v>581821962022</v>
      </c>
      <c r="F92" s="7">
        <f t="shared" si="12"/>
        <v>0.98549152174157373</v>
      </c>
      <c r="G92" s="7">
        <f t="shared" si="13"/>
        <v>0.95682026304086853</v>
      </c>
      <c r="H92" s="7">
        <f t="shared" si="14"/>
        <v>0.97165462872721797</v>
      </c>
    </row>
    <row r="93" spans="1:8" x14ac:dyDescent="0.45">
      <c r="A93" t="s">
        <v>21</v>
      </c>
      <c r="B93" s="7">
        <v>2723215643.5</v>
      </c>
      <c r="C93" s="7">
        <v>2040482991</v>
      </c>
      <c r="D93" s="7">
        <v>319960049.5</v>
      </c>
      <c r="E93" s="7">
        <v>304155217</v>
      </c>
      <c r="F93" s="7">
        <f t="shared" si="12"/>
        <v>0.74929174113346342</v>
      </c>
      <c r="G93" s="7">
        <f t="shared" si="13"/>
        <v>0.11749346779191268</v>
      </c>
      <c r="H93" s="7">
        <f t="shared" si="14"/>
        <v>0.11168972891514604</v>
      </c>
    </row>
    <row r="95" spans="1:8" x14ac:dyDescent="0.45">
      <c r="A95" t="s">
        <v>22</v>
      </c>
    </row>
    <row r="96" spans="1:8" ht="71.25" x14ac:dyDescent="0.45">
      <c r="B96" s="3" t="s">
        <v>4</v>
      </c>
      <c r="C96" s="3" t="s">
        <v>5</v>
      </c>
      <c r="D96" s="3" t="s">
        <v>6</v>
      </c>
      <c r="E96" s="3" t="s">
        <v>7</v>
      </c>
      <c r="F96" s="4" t="s">
        <v>8</v>
      </c>
      <c r="G96" s="5" t="s">
        <v>9</v>
      </c>
      <c r="H96" s="6" t="s">
        <v>10</v>
      </c>
    </row>
    <row r="97" spans="1:8" x14ac:dyDescent="0.45">
      <c r="A97" s="8" t="s">
        <v>11</v>
      </c>
      <c r="B97" s="7">
        <v>598730433414</v>
      </c>
      <c r="C97" s="7">
        <v>591010026314</v>
      </c>
      <c r="D97" s="7">
        <v>580385953482</v>
      </c>
      <c r="E97" s="7">
        <v>579901260117</v>
      </c>
      <c r="F97" s="7">
        <f>C97/B97</f>
        <v>0.98710537051544589</v>
      </c>
      <c r="G97" s="7">
        <f>D97/B97</f>
        <v>0.96936103643938965</v>
      </c>
      <c r="H97" s="7">
        <f>E97/B97</f>
        <v>0.96855150123297584</v>
      </c>
    </row>
    <row r="98" spans="1:8" x14ac:dyDescent="0.45">
      <c r="A98" t="s">
        <v>12</v>
      </c>
      <c r="B98" s="7">
        <v>609072330440</v>
      </c>
      <c r="C98" s="7">
        <v>609342289382</v>
      </c>
      <c r="D98" s="7">
        <v>610950449004</v>
      </c>
      <c r="E98" s="7">
        <v>610940367248</v>
      </c>
      <c r="F98" s="7">
        <f t="shared" ref="F98:F110" si="15">C98/B98</f>
        <v>1.0004432296929413</v>
      </c>
      <c r="G98" s="7">
        <f t="shared" ref="G98:G110" si="16">D98/B98</f>
        <v>1.0030835722953351</v>
      </c>
      <c r="H98" s="7">
        <f t="shared" ref="H98:H110" si="17">E98/B98</f>
        <v>1.0030670196537257</v>
      </c>
    </row>
    <row r="99" spans="1:8" x14ac:dyDescent="0.45">
      <c r="A99" t="s">
        <v>13</v>
      </c>
      <c r="B99" s="7">
        <v>365642803587</v>
      </c>
      <c r="C99" s="7">
        <v>358356743354</v>
      </c>
      <c r="D99" s="7">
        <v>346826630476</v>
      </c>
      <c r="E99" s="7">
        <v>346334067492</v>
      </c>
      <c r="F99" s="7">
        <f t="shared" si="15"/>
        <v>0.98007328419560602</v>
      </c>
      <c r="G99" s="7">
        <f t="shared" si="16"/>
        <v>0.94853946822852497</v>
      </c>
      <c r="H99" s="7">
        <f t="shared" si="17"/>
        <v>0.94719235301343563</v>
      </c>
    </row>
    <row r="100" spans="1:8" x14ac:dyDescent="0.45">
      <c r="A100" t="s">
        <v>14</v>
      </c>
      <c r="B100" s="7">
        <v>117195784341</v>
      </c>
      <c r="C100" s="7">
        <v>113655316439</v>
      </c>
      <c r="D100" s="7">
        <v>105669496581</v>
      </c>
      <c r="E100" s="7">
        <v>105070547322</v>
      </c>
      <c r="F100" s="7">
        <f t="shared" si="15"/>
        <v>0.96979014286300236</v>
      </c>
      <c r="G100" s="7">
        <f t="shared" si="16"/>
        <v>0.90164929715848474</v>
      </c>
      <c r="H100" s="7">
        <f t="shared" si="17"/>
        <v>0.89653862477066859</v>
      </c>
    </row>
    <row r="101" spans="1:8" x14ac:dyDescent="0.45">
      <c r="A101" s="8" t="s">
        <v>11</v>
      </c>
      <c r="B101" s="7">
        <v>594198163286</v>
      </c>
      <c r="C101" s="7">
        <v>583980982781</v>
      </c>
      <c r="D101" s="7">
        <v>572098016232</v>
      </c>
      <c r="E101" s="7">
        <v>581334346696</v>
      </c>
      <c r="F101" s="7">
        <f t="shared" si="15"/>
        <v>0.98280509578067765</v>
      </c>
      <c r="G101" s="7">
        <f t="shared" si="16"/>
        <v>0.96280677319535446</v>
      </c>
      <c r="H101" s="7">
        <f t="shared" si="17"/>
        <v>0.97835096541049327</v>
      </c>
    </row>
    <row r="102" spans="1:8" x14ac:dyDescent="0.45">
      <c r="A102" t="s">
        <v>15</v>
      </c>
      <c r="B102" s="7">
        <v>432888308313</v>
      </c>
      <c r="C102" s="7">
        <v>430388523453</v>
      </c>
      <c r="D102" s="7">
        <v>426502037680</v>
      </c>
      <c r="E102" s="7">
        <v>422817130430</v>
      </c>
      <c r="F102" s="7">
        <f t="shared" si="15"/>
        <v>0.9942253352377618</v>
      </c>
      <c r="G102" s="7">
        <f t="shared" si="16"/>
        <v>0.98524730164718977</v>
      </c>
      <c r="H102" s="7">
        <f t="shared" si="17"/>
        <v>0.97673492748684254</v>
      </c>
    </row>
    <row r="103" spans="1:8" x14ac:dyDescent="0.45">
      <c r="A103" t="s">
        <v>16</v>
      </c>
      <c r="B103" s="7">
        <v>48271546757.5</v>
      </c>
      <c r="C103" s="7">
        <v>47413730273</v>
      </c>
      <c r="D103" s="7">
        <v>46097798298</v>
      </c>
      <c r="E103" s="7">
        <v>48650252094.5</v>
      </c>
      <c r="F103" s="7">
        <f t="shared" si="15"/>
        <v>0.9822293557567281</v>
      </c>
      <c r="G103" s="7">
        <f t="shared" si="16"/>
        <v>0.95496832802105591</v>
      </c>
      <c r="H103" s="7">
        <f t="shared" si="17"/>
        <v>1.0078453118335422</v>
      </c>
    </row>
    <row r="104" spans="1:8" x14ac:dyDescent="0.45">
      <c r="A104" t="s">
        <v>17</v>
      </c>
      <c r="B104" s="7">
        <v>28905750666.5</v>
      </c>
      <c r="C104" s="7">
        <v>28079368133.5</v>
      </c>
      <c r="D104" s="7">
        <v>27121915841</v>
      </c>
      <c r="E104" s="7">
        <v>29882515656.5</v>
      </c>
      <c r="F104" s="7">
        <f t="shared" si="15"/>
        <v>0.97141113743993757</v>
      </c>
      <c r="G104" s="7">
        <f t="shared" si="16"/>
        <v>0.93828789135833257</v>
      </c>
      <c r="H104" s="7">
        <f t="shared" si="17"/>
        <v>1.0337913725635228</v>
      </c>
    </row>
    <row r="105" spans="1:8" x14ac:dyDescent="0.45">
      <c r="A105" s="8" t="s">
        <v>11</v>
      </c>
      <c r="B105" s="7">
        <v>599990063407</v>
      </c>
      <c r="C105" s="7">
        <v>591635129871</v>
      </c>
      <c r="D105" s="7">
        <v>579376706868</v>
      </c>
      <c r="E105" s="7">
        <v>581551713978</v>
      </c>
      <c r="F105" s="7">
        <f t="shared" si="15"/>
        <v>0.98607488015958611</v>
      </c>
      <c r="G105" s="7">
        <f t="shared" si="16"/>
        <v>0.96564383679631538</v>
      </c>
      <c r="H105" s="7">
        <f t="shared" si="17"/>
        <v>0.9692689086810885</v>
      </c>
    </row>
    <row r="106" spans="1:8" x14ac:dyDescent="0.45">
      <c r="A106" t="s">
        <v>18</v>
      </c>
      <c r="B106" s="7">
        <v>4947989550.5</v>
      </c>
      <c r="C106" s="7">
        <v>4580698235.5</v>
      </c>
      <c r="D106" s="7">
        <v>4377185165</v>
      </c>
      <c r="E106" s="7">
        <v>4670849653</v>
      </c>
      <c r="F106" s="7">
        <f t="shared" si="15"/>
        <v>0.92576958555563549</v>
      </c>
      <c r="G106" s="7">
        <f t="shared" si="16"/>
        <v>0.88463912874627648</v>
      </c>
      <c r="H106" s="7">
        <f t="shared" si="17"/>
        <v>0.94398939313200558</v>
      </c>
    </row>
    <row r="107" spans="1:8" x14ac:dyDescent="0.45">
      <c r="A107" t="s">
        <v>19</v>
      </c>
      <c r="B107" s="7">
        <v>2795852869</v>
      </c>
      <c r="C107" s="7">
        <v>2523520032.5</v>
      </c>
      <c r="D107" s="7">
        <v>1634682255.5</v>
      </c>
      <c r="E107" s="7">
        <v>1667164128.5</v>
      </c>
      <c r="F107" s="7">
        <f t="shared" si="15"/>
        <v>0.90259400288205938</v>
      </c>
      <c r="G107" s="7">
        <f t="shared" si="16"/>
        <v>0.58468107303682293</v>
      </c>
      <c r="H107" s="7">
        <f t="shared" si="17"/>
        <v>0.59629894941370754</v>
      </c>
    </row>
    <row r="108" spans="1:8" x14ac:dyDescent="0.45">
      <c r="A108" t="s">
        <v>20</v>
      </c>
      <c r="B108" s="7">
        <v>39731848706</v>
      </c>
      <c r="C108" s="7">
        <v>39416809359</v>
      </c>
      <c r="D108" s="7">
        <v>34734260866.5</v>
      </c>
      <c r="E108" s="7">
        <v>36822748440.5</v>
      </c>
      <c r="F108" s="7">
        <f t="shared" si="15"/>
        <v>0.99207086110361575</v>
      </c>
      <c r="G108" s="7">
        <f t="shared" si="16"/>
        <v>0.87421708271165088</v>
      </c>
      <c r="H108" s="7">
        <f t="shared" si="17"/>
        <v>0.92678165350356101</v>
      </c>
    </row>
    <row r="109" spans="1:8" x14ac:dyDescent="0.45">
      <c r="A109" s="8" t="s">
        <v>11</v>
      </c>
      <c r="B109" s="7">
        <v>600508452208</v>
      </c>
      <c r="C109" s="7">
        <v>587966583341</v>
      </c>
      <c r="D109" s="7">
        <v>580170498854</v>
      </c>
      <c r="E109" s="7">
        <v>573185465726</v>
      </c>
      <c r="F109" s="7">
        <f t="shared" si="15"/>
        <v>0.97911458394817763</v>
      </c>
      <c r="G109" s="7">
        <f t="shared" si="16"/>
        <v>0.96613211141455257</v>
      </c>
      <c r="H109" s="7">
        <f t="shared" si="17"/>
        <v>0.95450024661345478</v>
      </c>
    </row>
    <row r="110" spans="1:8" x14ac:dyDescent="0.45">
      <c r="A110" t="s">
        <v>21</v>
      </c>
      <c r="B110" s="7">
        <v>2735469382</v>
      </c>
      <c r="C110" s="7">
        <v>2009573852</v>
      </c>
      <c r="D110" s="7">
        <v>318910335.5</v>
      </c>
      <c r="E110" s="7">
        <v>309057452.5</v>
      </c>
      <c r="F110" s="7">
        <f t="shared" si="15"/>
        <v>0.73463584174015806</v>
      </c>
      <c r="G110" s="7">
        <f t="shared" si="16"/>
        <v>0.11658340524609827</v>
      </c>
      <c r="H110" s="7">
        <f t="shared" si="17"/>
        <v>0.11298150676942945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1E7B-4827-4323-B134-23BCB9A420CD}">
  <dimension ref="A1:L36"/>
  <sheetViews>
    <sheetView tabSelected="1" topLeftCell="A5" workbookViewId="0">
      <selection activeCell="F5" sqref="F5:F18"/>
    </sheetView>
  </sheetViews>
  <sheetFormatPr defaultRowHeight="14.25" x14ac:dyDescent="0.45"/>
  <cols>
    <col min="1" max="1" width="31.59765625" customWidth="1"/>
    <col min="2" max="2" width="19.3984375" bestFit="1" customWidth="1"/>
    <col min="5" max="5" width="19.3984375" bestFit="1" customWidth="1"/>
  </cols>
  <sheetData>
    <row r="1" spans="1:12" x14ac:dyDescent="0.45">
      <c r="A1" s="8" t="s">
        <v>28</v>
      </c>
    </row>
    <row r="2" spans="1:12" x14ac:dyDescent="0.45">
      <c r="A2" s="8" t="s">
        <v>29</v>
      </c>
    </row>
    <row r="3" spans="1:12" x14ac:dyDescent="0.45">
      <c r="A3" t="s">
        <v>3</v>
      </c>
    </row>
    <row r="4" spans="1:12" ht="114" x14ac:dyDescent="0.45">
      <c r="A4" s="11"/>
      <c r="B4" s="11" t="s">
        <v>30</v>
      </c>
      <c r="C4" s="11" t="s">
        <v>31</v>
      </c>
      <c r="D4" s="11" t="s">
        <v>32</v>
      </c>
      <c r="E4" s="11" t="s">
        <v>33</v>
      </c>
      <c r="F4" s="11" t="s">
        <v>34</v>
      </c>
      <c r="G4" s="11" t="s">
        <v>35</v>
      </c>
      <c r="H4" s="11" t="s">
        <v>31</v>
      </c>
      <c r="I4" s="11" t="s">
        <v>32</v>
      </c>
      <c r="J4" s="11" t="s">
        <v>33</v>
      </c>
      <c r="K4" s="11" t="s">
        <v>34</v>
      </c>
      <c r="L4" s="11" t="s">
        <v>35</v>
      </c>
    </row>
    <row r="5" spans="1:12" x14ac:dyDescent="0.45">
      <c r="A5" s="8" t="s">
        <v>11</v>
      </c>
      <c r="B5" s="7">
        <v>1197162217240</v>
      </c>
      <c r="C5" s="7"/>
      <c r="D5" s="7"/>
      <c r="E5" s="7">
        <v>1148747932240</v>
      </c>
      <c r="F5" s="7"/>
      <c r="G5" s="7"/>
      <c r="H5" s="7"/>
      <c r="I5" s="7"/>
      <c r="J5" s="7">
        <f>E5/B5</f>
        <v>0.95955912715687197</v>
      </c>
      <c r="K5" s="7"/>
      <c r="L5" s="7"/>
    </row>
    <row r="6" spans="1:12" x14ac:dyDescent="0.45">
      <c r="A6" t="s">
        <v>12</v>
      </c>
      <c r="B6" s="7">
        <v>955418535043</v>
      </c>
      <c r="C6" s="7"/>
      <c r="D6" s="7"/>
      <c r="E6" s="7">
        <v>955437943748</v>
      </c>
      <c r="F6" s="7"/>
      <c r="G6" s="7"/>
      <c r="H6" s="7"/>
      <c r="I6" s="7"/>
      <c r="J6" s="7">
        <f t="shared" ref="J6:J18" si="0">E6/B6</f>
        <v>1.0000203143484119</v>
      </c>
      <c r="K6" s="7"/>
      <c r="L6" s="7"/>
    </row>
    <row r="7" spans="1:12" x14ac:dyDescent="0.45">
      <c r="A7" t="s">
        <v>13</v>
      </c>
      <c r="B7" s="7">
        <v>822769218808</v>
      </c>
      <c r="C7" s="7"/>
      <c r="D7" s="7"/>
      <c r="E7" s="7">
        <v>773952254181</v>
      </c>
      <c r="F7" s="7"/>
      <c r="G7" s="7"/>
      <c r="H7" s="7"/>
      <c r="I7" s="7"/>
      <c r="J7" s="7">
        <f t="shared" si="0"/>
        <v>0.94066748790417276</v>
      </c>
      <c r="K7" s="7"/>
      <c r="L7" s="7"/>
    </row>
    <row r="8" spans="1:12" x14ac:dyDescent="0.45">
      <c r="A8" t="s">
        <v>14</v>
      </c>
      <c r="B8" s="7">
        <v>233929979354</v>
      </c>
      <c r="C8" s="7"/>
      <c r="D8" s="7"/>
      <c r="E8" s="7">
        <v>190437469512</v>
      </c>
      <c r="F8" s="7"/>
      <c r="G8" s="7"/>
      <c r="H8" s="7"/>
      <c r="I8" s="7"/>
      <c r="J8" s="7">
        <f t="shared" si="0"/>
        <v>0.81407893950957033</v>
      </c>
      <c r="K8" s="7"/>
      <c r="L8" s="7"/>
    </row>
    <row r="9" spans="1:12" x14ac:dyDescent="0.45">
      <c r="A9" s="8" t="s">
        <v>11</v>
      </c>
      <c r="B9" s="7">
        <v>1197835945440</v>
      </c>
      <c r="C9" s="7"/>
      <c r="D9" s="7"/>
      <c r="E9" s="7">
        <v>1147071290930</v>
      </c>
      <c r="F9" s="7"/>
      <c r="G9" s="7"/>
      <c r="H9" s="7"/>
      <c r="I9" s="7"/>
      <c r="J9" s="7">
        <f t="shared" si="0"/>
        <v>0.95761969349537868</v>
      </c>
      <c r="K9" s="7"/>
      <c r="L9" s="7"/>
    </row>
    <row r="10" spans="1:12" x14ac:dyDescent="0.45">
      <c r="A10" t="s">
        <v>15</v>
      </c>
      <c r="B10" s="7">
        <v>855119392224</v>
      </c>
      <c r="C10" s="7"/>
      <c r="D10" s="7"/>
      <c r="E10" s="7">
        <v>849683052937</v>
      </c>
      <c r="F10" s="7"/>
      <c r="G10" s="7"/>
      <c r="H10" s="7"/>
      <c r="I10" s="7"/>
      <c r="J10" s="7">
        <f t="shared" si="0"/>
        <v>0.99364259618430462</v>
      </c>
      <c r="K10" s="7"/>
      <c r="L10" s="7"/>
    </row>
    <row r="11" spans="1:12" x14ac:dyDescent="0.45">
      <c r="A11" t="s">
        <v>16</v>
      </c>
      <c r="B11" s="7">
        <v>253933597444</v>
      </c>
      <c r="C11" s="7"/>
      <c r="D11" s="7"/>
      <c r="E11" s="7">
        <v>243185561544</v>
      </c>
      <c r="F11" s="7"/>
      <c r="G11" s="7"/>
      <c r="H11" s="7"/>
      <c r="I11" s="7"/>
      <c r="J11" s="7">
        <f t="shared" si="0"/>
        <v>0.95767383281225615</v>
      </c>
      <c r="K11" s="7"/>
      <c r="L11" s="7"/>
    </row>
    <row r="12" spans="1:12" x14ac:dyDescent="0.45">
      <c r="A12" t="s">
        <v>17</v>
      </c>
      <c r="B12" s="7">
        <v>176432249399</v>
      </c>
      <c r="C12" s="7"/>
      <c r="D12" s="7"/>
      <c r="E12" s="7">
        <v>168804730641</v>
      </c>
      <c r="F12" s="7"/>
      <c r="G12" s="7"/>
      <c r="H12" s="7"/>
      <c r="I12" s="7"/>
      <c r="J12" s="7">
        <f t="shared" si="0"/>
        <v>0.95676800140573826</v>
      </c>
      <c r="K12" s="7"/>
      <c r="L12" s="7"/>
    </row>
    <row r="13" spans="1:12" x14ac:dyDescent="0.45">
      <c r="A13" s="8" t="s">
        <v>11</v>
      </c>
      <c r="B13" s="7">
        <v>1200163962660</v>
      </c>
      <c r="C13" s="7"/>
      <c r="D13" s="7"/>
      <c r="E13" s="7">
        <v>1150060896440</v>
      </c>
      <c r="F13" s="7"/>
      <c r="G13" s="7"/>
      <c r="H13" s="7"/>
      <c r="I13" s="7"/>
      <c r="J13" s="7">
        <f t="shared" si="0"/>
        <v>0.95825314892062463</v>
      </c>
      <c r="K13" s="7"/>
      <c r="L13" s="7"/>
    </row>
    <row r="14" spans="1:12" x14ac:dyDescent="0.45">
      <c r="A14" t="s">
        <v>18</v>
      </c>
      <c r="B14" s="7">
        <v>32036342041</v>
      </c>
      <c r="C14" s="7"/>
      <c r="D14" s="7"/>
      <c r="E14" s="7">
        <v>31945301789</v>
      </c>
      <c r="F14" s="7"/>
      <c r="G14" s="7"/>
      <c r="H14" s="7"/>
      <c r="I14" s="7"/>
      <c r="J14" s="7">
        <f t="shared" si="0"/>
        <v>0.99715821950322892</v>
      </c>
      <c r="K14" s="7"/>
      <c r="L14" s="7"/>
    </row>
    <row r="15" spans="1:12" x14ac:dyDescent="0.45">
      <c r="A15" t="s">
        <v>19</v>
      </c>
      <c r="B15" s="7">
        <v>12324728050</v>
      </c>
      <c r="C15" s="7"/>
      <c r="D15" s="7"/>
      <c r="E15" s="7">
        <v>5005883723</v>
      </c>
      <c r="F15" s="7"/>
      <c r="G15" s="7"/>
      <c r="H15" s="7"/>
      <c r="I15" s="7"/>
      <c r="J15" s="7">
        <f t="shared" si="0"/>
        <v>0.4061658563736017</v>
      </c>
      <c r="K15" s="7"/>
      <c r="L15" s="7"/>
    </row>
    <row r="16" spans="1:12" x14ac:dyDescent="0.45">
      <c r="A16" t="s">
        <v>20</v>
      </c>
      <c r="B16" s="7">
        <v>175404885375</v>
      </c>
      <c r="C16" s="7"/>
      <c r="D16" s="7"/>
      <c r="E16" s="7">
        <v>167573548142</v>
      </c>
      <c r="F16" s="7"/>
      <c r="G16" s="7"/>
      <c r="H16" s="7"/>
      <c r="I16" s="7"/>
      <c r="J16" s="7">
        <f t="shared" si="0"/>
        <v>0.95535279866203671</v>
      </c>
      <c r="K16" s="7"/>
      <c r="L16" s="7"/>
    </row>
    <row r="17" spans="1:12" x14ac:dyDescent="0.45">
      <c r="A17" s="8" t="s">
        <v>11</v>
      </c>
      <c r="B17" s="7">
        <v>1199237547620</v>
      </c>
      <c r="C17" s="7"/>
      <c r="D17" s="7"/>
      <c r="E17" s="7">
        <v>1148208307720</v>
      </c>
      <c r="F17" s="7"/>
      <c r="G17" s="7"/>
      <c r="H17" s="7"/>
      <c r="I17" s="7"/>
      <c r="J17" s="7">
        <f t="shared" si="0"/>
        <v>0.95744859723474107</v>
      </c>
      <c r="K17" s="7"/>
      <c r="L17" s="7"/>
    </row>
    <row r="18" spans="1:12" x14ac:dyDescent="0.45">
      <c r="A18" t="s">
        <v>21</v>
      </c>
      <c r="B18" s="7">
        <v>21690876230</v>
      </c>
      <c r="C18" s="7"/>
      <c r="D18" s="7"/>
      <c r="E18" s="7">
        <v>6213167334</v>
      </c>
      <c r="F18" s="7"/>
      <c r="G18" s="7"/>
      <c r="H18" s="7"/>
      <c r="I18" s="7"/>
      <c r="J18" s="7">
        <f t="shared" si="0"/>
        <v>0.28644150969829218</v>
      </c>
      <c r="K18" s="7"/>
      <c r="L18" s="7"/>
    </row>
    <row r="21" spans="1:12" x14ac:dyDescent="0.45">
      <c r="A21" s="7" t="s">
        <v>22</v>
      </c>
    </row>
    <row r="22" spans="1:12" ht="114" x14ac:dyDescent="0.45">
      <c r="B22" s="11" t="s">
        <v>30</v>
      </c>
      <c r="C22" s="11" t="s">
        <v>31</v>
      </c>
      <c r="D22" s="11" t="s">
        <v>32</v>
      </c>
      <c r="E22" s="11" t="s">
        <v>33</v>
      </c>
      <c r="F22" s="11" t="s">
        <v>34</v>
      </c>
      <c r="G22" s="11" t="s">
        <v>35</v>
      </c>
      <c r="H22" s="11" t="s">
        <v>31</v>
      </c>
      <c r="I22" s="11" t="s">
        <v>32</v>
      </c>
      <c r="J22" s="11" t="s">
        <v>33</v>
      </c>
      <c r="K22" s="11" t="s">
        <v>34</v>
      </c>
      <c r="L22" s="11" t="s">
        <v>35</v>
      </c>
    </row>
    <row r="23" spans="1:12" x14ac:dyDescent="0.45">
      <c r="A23" s="8" t="s">
        <v>11</v>
      </c>
      <c r="B23" s="7">
        <v>1202412407480</v>
      </c>
      <c r="E23" s="7">
        <v>1148161245170</v>
      </c>
      <c r="J23" s="7">
        <f>E23/B23</f>
        <v>0.9548814017781978</v>
      </c>
    </row>
    <row r="24" spans="1:12" x14ac:dyDescent="0.45">
      <c r="A24" t="s">
        <v>12</v>
      </c>
      <c r="B24" s="7">
        <v>955328906904</v>
      </c>
      <c r="E24" s="7">
        <v>955342113850</v>
      </c>
      <c r="J24" s="7">
        <f t="shared" ref="J24:J36" si="1">E24/B24</f>
        <v>1.0000138245015979</v>
      </c>
    </row>
    <row r="25" spans="1:12" x14ac:dyDescent="0.45">
      <c r="A25" t="s">
        <v>13</v>
      </c>
      <c r="B25" s="7">
        <v>828135682250</v>
      </c>
      <c r="E25" s="7">
        <v>773600021322</v>
      </c>
      <c r="J25" s="7">
        <f t="shared" si="1"/>
        <v>0.93414646645845578</v>
      </c>
    </row>
    <row r="26" spans="1:12" x14ac:dyDescent="0.45">
      <c r="A26" t="s">
        <v>14</v>
      </c>
      <c r="B26" s="7">
        <v>237620486395</v>
      </c>
      <c r="E26" s="7">
        <v>190373120177</v>
      </c>
      <c r="J26" s="7">
        <f t="shared" si="1"/>
        <v>0.80116459260393902</v>
      </c>
    </row>
    <row r="27" spans="1:12" x14ac:dyDescent="0.45">
      <c r="A27" s="8" t="s">
        <v>11</v>
      </c>
      <c r="B27" s="7">
        <v>1199157919940</v>
      </c>
      <c r="E27" s="7">
        <v>1149087100020</v>
      </c>
      <c r="J27" s="7">
        <f t="shared" si="1"/>
        <v>0.95824501586704669</v>
      </c>
    </row>
    <row r="28" spans="1:12" x14ac:dyDescent="0.45">
      <c r="A28" t="s">
        <v>15</v>
      </c>
      <c r="B28" s="7">
        <v>855080003365</v>
      </c>
      <c r="E28" s="7">
        <v>848799621159</v>
      </c>
      <c r="J28" s="7">
        <f t="shared" si="1"/>
        <v>0.99265521099629883</v>
      </c>
    </row>
    <row r="29" spans="1:12" x14ac:dyDescent="0.45">
      <c r="A29" t="s">
        <v>16</v>
      </c>
      <c r="B29" s="7">
        <v>252947398415</v>
      </c>
      <c r="E29" s="7">
        <v>242703161305</v>
      </c>
      <c r="J29" s="7">
        <f t="shared" si="1"/>
        <v>0.95950052392635121</v>
      </c>
    </row>
    <row r="30" spans="1:12" x14ac:dyDescent="0.45">
      <c r="A30" t="s">
        <v>17</v>
      </c>
      <c r="B30" s="7">
        <v>175601730276</v>
      </c>
      <c r="E30" s="7">
        <v>168804190507</v>
      </c>
      <c r="J30" s="7">
        <f t="shared" si="1"/>
        <v>0.96129001827991079</v>
      </c>
    </row>
    <row r="31" spans="1:12" x14ac:dyDescent="0.45">
      <c r="A31" s="8" t="s">
        <v>11</v>
      </c>
      <c r="B31" s="7">
        <v>1200653447070</v>
      </c>
      <c r="E31" s="7">
        <v>1148119090570</v>
      </c>
      <c r="J31" s="7">
        <f t="shared" si="1"/>
        <v>0.9562451957905076</v>
      </c>
    </row>
    <row r="32" spans="1:12" x14ac:dyDescent="0.45">
      <c r="A32" t="s">
        <v>18</v>
      </c>
      <c r="B32" s="7">
        <v>32151860557</v>
      </c>
      <c r="E32" s="7">
        <v>31914255339</v>
      </c>
      <c r="J32" s="7">
        <f t="shared" si="1"/>
        <v>0.99260990767303292</v>
      </c>
    </row>
    <row r="33" spans="1:10" x14ac:dyDescent="0.45">
      <c r="A33" t="s">
        <v>19</v>
      </c>
      <c r="B33" s="7">
        <v>12434737622</v>
      </c>
      <c r="E33" s="7">
        <v>5085225305</v>
      </c>
      <c r="J33" s="7">
        <f t="shared" si="1"/>
        <v>0.40895316488246847</v>
      </c>
    </row>
    <row r="34" spans="1:10" x14ac:dyDescent="0.45">
      <c r="A34" t="s">
        <v>20</v>
      </c>
      <c r="B34" s="7">
        <v>175894218792</v>
      </c>
      <c r="E34" s="7">
        <v>167226414204</v>
      </c>
      <c r="J34" s="7">
        <f t="shared" si="1"/>
        <v>0.95072149245422366</v>
      </c>
    </row>
    <row r="35" spans="1:10" x14ac:dyDescent="0.45">
      <c r="A35" s="8" t="s">
        <v>11</v>
      </c>
      <c r="B35" s="7">
        <v>1200911512260</v>
      </c>
      <c r="E35" s="7">
        <v>1148195094320</v>
      </c>
      <c r="J35" s="7">
        <f t="shared" si="1"/>
        <v>0.95610299559807466</v>
      </c>
    </row>
    <row r="36" spans="1:10" x14ac:dyDescent="0.45">
      <c r="A36" t="s">
        <v>21</v>
      </c>
      <c r="B36" s="7">
        <v>21857955733</v>
      </c>
      <c r="E36" s="7">
        <v>6305939132</v>
      </c>
      <c r="J36" s="7">
        <f t="shared" si="1"/>
        <v>0.28849628981907133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clang-usr</vt:lpstr>
      <vt:lpstr>postgres_usr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2018-03-05T15:48:35Z</dcterms:modified>
</cp:coreProperties>
</file>