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5" windowWidth="12915" windowHeight="10050" firstSheet="2" activeTab="5"/>
  </bookViews>
  <sheets>
    <sheet name="resultArrayCore" sheetId="1" r:id="rId1"/>
    <sheet name="resultsIncBDD" sheetId="4" r:id="rId2"/>
    <sheet name="resultsArraySE" sheetId="7" r:id="rId3"/>
    <sheet name="resultsArrayVarexJ" sheetId="5" r:id="rId4"/>
    <sheet name="resultsArrayJVM" sheetId="6" r:id="rId5"/>
    <sheet name="All" sheetId="2" r:id="rId6"/>
  </sheets>
  <externalReferences>
    <externalReference r:id="rId7"/>
  </externalReferences>
  <calcPr calcId="144525"/>
</workbook>
</file>

<file path=xl/calcChain.xml><?xml version="1.0" encoding="utf-8"?>
<calcChain xmlns="http://schemas.openxmlformats.org/spreadsheetml/2006/main">
  <c r="F2" i="6" l="1"/>
  <c r="G2" i="6"/>
  <c r="F3" i="6"/>
  <c r="G3" i="6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F27" i="2" s="1"/>
  <c r="E28" i="6"/>
  <c r="F28" i="2" s="1"/>
  <c r="E29" i="6"/>
  <c r="F29" i="2" s="1"/>
  <c r="E2" i="6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2" i="5"/>
  <c r="E20" i="7"/>
  <c r="E20" i="2" s="1"/>
  <c r="F20" i="7"/>
  <c r="N20" i="2" s="1"/>
  <c r="G20" i="7"/>
  <c r="J20" i="2" s="1"/>
  <c r="G19" i="7"/>
  <c r="J19" i="2" s="1"/>
  <c r="F19" i="7"/>
  <c r="N19" i="2" s="1"/>
  <c r="E19" i="7"/>
  <c r="E19" i="2" s="1"/>
  <c r="G18" i="7"/>
  <c r="J18" i="2" s="1"/>
  <c r="F18" i="7"/>
  <c r="N18" i="2" s="1"/>
  <c r="E18" i="7"/>
  <c r="E18" i="2" s="1"/>
  <c r="G17" i="7"/>
  <c r="J17" i="2" s="1"/>
  <c r="F17" i="7"/>
  <c r="N17" i="2" s="1"/>
  <c r="E17" i="7"/>
  <c r="E17" i="2" s="1"/>
  <c r="G16" i="7"/>
  <c r="J16" i="2" s="1"/>
  <c r="F16" i="7"/>
  <c r="N16" i="2" s="1"/>
  <c r="E16" i="7"/>
  <c r="E16" i="2" s="1"/>
  <c r="G15" i="7"/>
  <c r="J15" i="2" s="1"/>
  <c r="F15" i="7"/>
  <c r="N15" i="2" s="1"/>
  <c r="E15" i="7"/>
  <c r="E15" i="2" s="1"/>
  <c r="G14" i="7"/>
  <c r="J14" i="2" s="1"/>
  <c r="F14" i="7"/>
  <c r="N14" i="2" s="1"/>
  <c r="E14" i="7"/>
  <c r="E14" i="2" s="1"/>
  <c r="G13" i="7"/>
  <c r="J13" i="2" s="1"/>
  <c r="F13" i="7"/>
  <c r="N13" i="2" s="1"/>
  <c r="E13" i="7"/>
  <c r="E13" i="2" s="1"/>
  <c r="G12" i="7"/>
  <c r="J12" i="2" s="1"/>
  <c r="F12" i="7"/>
  <c r="N12" i="2" s="1"/>
  <c r="E12" i="7"/>
  <c r="E12" i="2" s="1"/>
  <c r="G11" i="7"/>
  <c r="J11" i="2" s="1"/>
  <c r="F11" i="7"/>
  <c r="N11" i="2" s="1"/>
  <c r="E11" i="7"/>
  <c r="E11" i="2" s="1"/>
  <c r="G10" i="7"/>
  <c r="J10" i="2" s="1"/>
  <c r="F10" i="7"/>
  <c r="N10" i="2" s="1"/>
  <c r="E10" i="7"/>
  <c r="E10" i="2" s="1"/>
  <c r="G9" i="7"/>
  <c r="J9" i="2" s="1"/>
  <c r="F9" i="7"/>
  <c r="N9" i="2" s="1"/>
  <c r="E9" i="7"/>
  <c r="E9" i="2" s="1"/>
  <c r="G8" i="7"/>
  <c r="J8" i="2" s="1"/>
  <c r="F8" i="7"/>
  <c r="N8" i="2" s="1"/>
  <c r="E8" i="7"/>
  <c r="E8" i="2" s="1"/>
  <c r="G7" i="7"/>
  <c r="J7" i="2" s="1"/>
  <c r="F7" i="7"/>
  <c r="N7" i="2" s="1"/>
  <c r="E7" i="7"/>
  <c r="E7" i="2" s="1"/>
  <c r="G6" i="7"/>
  <c r="J6" i="2" s="1"/>
  <c r="F6" i="7"/>
  <c r="N6" i="2" s="1"/>
  <c r="E6" i="7"/>
  <c r="E6" i="2" s="1"/>
  <c r="G5" i="7"/>
  <c r="J5" i="2" s="1"/>
  <c r="F5" i="7"/>
  <c r="N5" i="2" s="1"/>
  <c r="E5" i="7"/>
  <c r="E5" i="2" s="1"/>
  <c r="G4" i="7"/>
  <c r="J4" i="2" s="1"/>
  <c r="F4" i="7"/>
  <c r="N4" i="2" s="1"/>
  <c r="E4" i="7"/>
  <c r="E4" i="2" s="1"/>
  <c r="G3" i="7"/>
  <c r="J3" i="2" s="1"/>
  <c r="F3" i="7"/>
  <c r="N3" i="2" s="1"/>
  <c r="E3" i="7"/>
  <c r="E3" i="2" s="1"/>
  <c r="G2" i="7"/>
  <c r="J2" i="2" s="1"/>
  <c r="F2" i="7"/>
  <c r="N2" i="2" s="1"/>
  <c r="E2" i="7"/>
  <c r="E2" i="2" s="1"/>
  <c r="G1" i="7"/>
  <c r="F1" i="7"/>
  <c r="E1" i="7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" i="4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M20" i="2" s="1"/>
  <c r="G20" i="1"/>
  <c r="I20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20" i="2" s="1"/>
  <c r="E2" i="1"/>
  <c r="F26" i="2" l="1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1" i="6"/>
  <c r="F1" i="6"/>
  <c r="E1" i="6"/>
  <c r="F3" i="5" l="1"/>
  <c r="G3" i="5"/>
  <c r="F2" i="5"/>
  <c r="G2" i="5"/>
  <c r="G4" i="5"/>
  <c r="M16" i="2" l="1"/>
  <c r="I16" i="2"/>
  <c r="M17" i="2"/>
  <c r="I17" i="2"/>
  <c r="M18" i="2"/>
  <c r="I18" i="2"/>
  <c r="M19" i="2"/>
  <c r="I19" i="2"/>
  <c r="G102" i="5" l="1"/>
  <c r="H102" i="2" s="1"/>
  <c r="F102" i="5"/>
  <c r="L102" i="2" s="1"/>
  <c r="C102" i="2"/>
  <c r="G101" i="5"/>
  <c r="H101" i="2" s="1"/>
  <c r="F101" i="5"/>
  <c r="L101" i="2" s="1"/>
  <c r="C101" i="2"/>
  <c r="G100" i="5"/>
  <c r="H100" i="2" s="1"/>
  <c r="F100" i="5"/>
  <c r="L100" i="2" s="1"/>
  <c r="C100" i="2"/>
  <c r="G99" i="5"/>
  <c r="H99" i="2" s="1"/>
  <c r="F99" i="5"/>
  <c r="L99" i="2" s="1"/>
  <c r="C99" i="2"/>
  <c r="G98" i="5"/>
  <c r="H98" i="2" s="1"/>
  <c r="F98" i="5"/>
  <c r="L98" i="2" s="1"/>
  <c r="C98" i="2"/>
  <c r="G97" i="5"/>
  <c r="H97" i="2" s="1"/>
  <c r="F97" i="5"/>
  <c r="L97" i="2" s="1"/>
  <c r="C97" i="2"/>
  <c r="G96" i="5"/>
  <c r="H96" i="2" s="1"/>
  <c r="F96" i="5"/>
  <c r="L96" i="2" s="1"/>
  <c r="C96" i="2"/>
  <c r="G95" i="5"/>
  <c r="H95" i="2" s="1"/>
  <c r="F95" i="5"/>
  <c r="L95" i="2" s="1"/>
  <c r="C95" i="2"/>
  <c r="G94" i="5"/>
  <c r="H94" i="2" s="1"/>
  <c r="F94" i="5"/>
  <c r="L94" i="2" s="1"/>
  <c r="C94" i="2"/>
  <c r="G93" i="5"/>
  <c r="H93" i="2" s="1"/>
  <c r="F93" i="5"/>
  <c r="L93" i="2" s="1"/>
  <c r="C93" i="2"/>
  <c r="G92" i="5"/>
  <c r="H92" i="2" s="1"/>
  <c r="F92" i="5"/>
  <c r="L92" i="2" s="1"/>
  <c r="C92" i="2"/>
  <c r="G91" i="5"/>
  <c r="H91" i="2" s="1"/>
  <c r="F91" i="5"/>
  <c r="L91" i="2" s="1"/>
  <c r="C91" i="2"/>
  <c r="G90" i="5"/>
  <c r="H90" i="2" s="1"/>
  <c r="F90" i="5"/>
  <c r="L90" i="2" s="1"/>
  <c r="C90" i="2"/>
  <c r="G89" i="5"/>
  <c r="H89" i="2" s="1"/>
  <c r="F89" i="5"/>
  <c r="L89" i="2" s="1"/>
  <c r="C89" i="2"/>
  <c r="G88" i="5"/>
  <c r="H88" i="2" s="1"/>
  <c r="F88" i="5"/>
  <c r="L88" i="2" s="1"/>
  <c r="C88" i="2"/>
  <c r="G87" i="5"/>
  <c r="H87" i="2" s="1"/>
  <c r="F87" i="5"/>
  <c r="L87" i="2" s="1"/>
  <c r="C87" i="2"/>
  <c r="G86" i="5"/>
  <c r="H86" i="2" s="1"/>
  <c r="F86" i="5"/>
  <c r="L86" i="2" s="1"/>
  <c r="C86" i="2"/>
  <c r="G85" i="5"/>
  <c r="H85" i="2" s="1"/>
  <c r="F85" i="5"/>
  <c r="L85" i="2" s="1"/>
  <c r="C85" i="2"/>
  <c r="G84" i="5"/>
  <c r="H84" i="2" s="1"/>
  <c r="F84" i="5"/>
  <c r="L84" i="2" s="1"/>
  <c r="C84" i="2"/>
  <c r="G83" i="5"/>
  <c r="H83" i="2" s="1"/>
  <c r="F83" i="5"/>
  <c r="L83" i="2" s="1"/>
  <c r="C83" i="2"/>
  <c r="G82" i="5"/>
  <c r="H82" i="2" s="1"/>
  <c r="F82" i="5"/>
  <c r="L82" i="2" s="1"/>
  <c r="C82" i="2"/>
  <c r="G81" i="5"/>
  <c r="H81" i="2" s="1"/>
  <c r="F81" i="5"/>
  <c r="L81" i="2" s="1"/>
  <c r="C81" i="2"/>
  <c r="G80" i="5"/>
  <c r="H80" i="2" s="1"/>
  <c r="F80" i="5"/>
  <c r="L80" i="2" s="1"/>
  <c r="C80" i="2"/>
  <c r="G79" i="5"/>
  <c r="H79" i="2" s="1"/>
  <c r="F79" i="5"/>
  <c r="L79" i="2" s="1"/>
  <c r="C79" i="2"/>
  <c r="G78" i="5"/>
  <c r="H78" i="2" s="1"/>
  <c r="F78" i="5"/>
  <c r="L78" i="2" s="1"/>
  <c r="C78" i="2"/>
  <c r="G77" i="5"/>
  <c r="H77" i="2" s="1"/>
  <c r="F77" i="5"/>
  <c r="L77" i="2" s="1"/>
  <c r="C77" i="2"/>
  <c r="G76" i="5"/>
  <c r="H76" i="2" s="1"/>
  <c r="F76" i="5"/>
  <c r="L76" i="2" s="1"/>
  <c r="C76" i="2"/>
  <c r="G75" i="5"/>
  <c r="H75" i="2" s="1"/>
  <c r="F75" i="5"/>
  <c r="L75" i="2" s="1"/>
  <c r="C75" i="2"/>
  <c r="G74" i="5"/>
  <c r="H74" i="2" s="1"/>
  <c r="F74" i="5"/>
  <c r="L74" i="2" s="1"/>
  <c r="C74" i="2"/>
  <c r="G73" i="5"/>
  <c r="H73" i="2" s="1"/>
  <c r="F73" i="5"/>
  <c r="L73" i="2" s="1"/>
  <c r="C73" i="2"/>
  <c r="G72" i="5"/>
  <c r="H72" i="2" s="1"/>
  <c r="F72" i="5"/>
  <c r="L72" i="2" s="1"/>
  <c r="C72" i="2"/>
  <c r="G71" i="5"/>
  <c r="H71" i="2" s="1"/>
  <c r="F71" i="5"/>
  <c r="L71" i="2" s="1"/>
  <c r="C71" i="2"/>
  <c r="G70" i="5"/>
  <c r="H70" i="2" s="1"/>
  <c r="F70" i="5"/>
  <c r="L70" i="2" s="1"/>
  <c r="C70" i="2"/>
  <c r="G69" i="5"/>
  <c r="H69" i="2" s="1"/>
  <c r="F69" i="5"/>
  <c r="L69" i="2" s="1"/>
  <c r="C69" i="2"/>
  <c r="G68" i="5"/>
  <c r="H68" i="2" s="1"/>
  <c r="F68" i="5"/>
  <c r="L68" i="2" s="1"/>
  <c r="C68" i="2"/>
  <c r="G67" i="5"/>
  <c r="H67" i="2" s="1"/>
  <c r="F67" i="5"/>
  <c r="L67" i="2" s="1"/>
  <c r="C67" i="2"/>
  <c r="G66" i="5"/>
  <c r="H66" i="2" s="1"/>
  <c r="F66" i="5"/>
  <c r="L66" i="2" s="1"/>
  <c r="C66" i="2"/>
  <c r="G65" i="5"/>
  <c r="H65" i="2" s="1"/>
  <c r="F65" i="5"/>
  <c r="L65" i="2" s="1"/>
  <c r="C65" i="2"/>
  <c r="G64" i="5"/>
  <c r="H64" i="2" s="1"/>
  <c r="F64" i="5"/>
  <c r="L64" i="2" s="1"/>
  <c r="C64" i="2"/>
  <c r="G63" i="5"/>
  <c r="H63" i="2" s="1"/>
  <c r="F63" i="5"/>
  <c r="L63" i="2" s="1"/>
  <c r="C63" i="2"/>
  <c r="G62" i="5"/>
  <c r="H62" i="2" s="1"/>
  <c r="F62" i="5"/>
  <c r="L62" i="2" s="1"/>
  <c r="C62" i="2"/>
  <c r="G61" i="5"/>
  <c r="H61" i="2" s="1"/>
  <c r="F61" i="5"/>
  <c r="L61" i="2" s="1"/>
  <c r="C61" i="2"/>
  <c r="G60" i="5"/>
  <c r="H60" i="2" s="1"/>
  <c r="F60" i="5"/>
  <c r="L60" i="2" s="1"/>
  <c r="C60" i="2"/>
  <c r="G59" i="5"/>
  <c r="H59" i="2" s="1"/>
  <c r="F59" i="5"/>
  <c r="L59" i="2" s="1"/>
  <c r="C59" i="2"/>
  <c r="G58" i="5"/>
  <c r="H58" i="2" s="1"/>
  <c r="F58" i="5"/>
  <c r="L58" i="2" s="1"/>
  <c r="C58" i="2"/>
  <c r="G57" i="5"/>
  <c r="H57" i="2" s="1"/>
  <c r="F57" i="5"/>
  <c r="L57" i="2" s="1"/>
  <c r="C57" i="2"/>
  <c r="G56" i="5"/>
  <c r="H56" i="2" s="1"/>
  <c r="F56" i="5"/>
  <c r="L56" i="2" s="1"/>
  <c r="C56" i="2"/>
  <c r="G55" i="5"/>
  <c r="H55" i="2" s="1"/>
  <c r="F55" i="5"/>
  <c r="L55" i="2" s="1"/>
  <c r="C55" i="2"/>
  <c r="G54" i="5"/>
  <c r="H54" i="2" s="1"/>
  <c r="F54" i="5"/>
  <c r="L54" i="2" s="1"/>
  <c r="C54" i="2"/>
  <c r="G53" i="5"/>
  <c r="H53" i="2" s="1"/>
  <c r="F53" i="5"/>
  <c r="L53" i="2" s="1"/>
  <c r="C53" i="2"/>
  <c r="G52" i="5"/>
  <c r="H52" i="2" s="1"/>
  <c r="F52" i="5"/>
  <c r="L52" i="2" s="1"/>
  <c r="C52" i="2"/>
  <c r="G51" i="5"/>
  <c r="H51" i="2" s="1"/>
  <c r="F51" i="5"/>
  <c r="L51" i="2" s="1"/>
  <c r="C51" i="2"/>
  <c r="G50" i="5"/>
  <c r="H50" i="2" s="1"/>
  <c r="F50" i="5"/>
  <c r="L50" i="2" s="1"/>
  <c r="C50" i="2"/>
  <c r="G49" i="5"/>
  <c r="H49" i="2" s="1"/>
  <c r="F49" i="5"/>
  <c r="L49" i="2" s="1"/>
  <c r="C49" i="2"/>
  <c r="G48" i="5"/>
  <c r="H48" i="2" s="1"/>
  <c r="F48" i="5"/>
  <c r="L48" i="2" s="1"/>
  <c r="C48" i="2"/>
  <c r="G47" i="5"/>
  <c r="H47" i="2" s="1"/>
  <c r="F47" i="5"/>
  <c r="L47" i="2" s="1"/>
  <c r="C47" i="2"/>
  <c r="G46" i="5"/>
  <c r="H46" i="2" s="1"/>
  <c r="F46" i="5"/>
  <c r="L46" i="2" s="1"/>
  <c r="C46" i="2"/>
  <c r="G45" i="5"/>
  <c r="H45" i="2" s="1"/>
  <c r="F45" i="5"/>
  <c r="L45" i="2" s="1"/>
  <c r="C45" i="2"/>
  <c r="G44" i="5"/>
  <c r="H44" i="2" s="1"/>
  <c r="F44" i="5"/>
  <c r="L44" i="2" s="1"/>
  <c r="C44" i="2"/>
  <c r="G43" i="5"/>
  <c r="H43" i="2" s="1"/>
  <c r="F43" i="5"/>
  <c r="L43" i="2" s="1"/>
  <c r="C43" i="2"/>
  <c r="G42" i="5"/>
  <c r="H42" i="2" s="1"/>
  <c r="F42" i="5"/>
  <c r="L42" i="2" s="1"/>
  <c r="C42" i="2"/>
  <c r="G41" i="5"/>
  <c r="H41" i="2" s="1"/>
  <c r="F41" i="5"/>
  <c r="L41" i="2" s="1"/>
  <c r="C41" i="2"/>
  <c r="G40" i="5"/>
  <c r="H40" i="2" s="1"/>
  <c r="F40" i="5"/>
  <c r="L40" i="2" s="1"/>
  <c r="C40" i="2"/>
  <c r="G39" i="5"/>
  <c r="H39" i="2" s="1"/>
  <c r="F39" i="5"/>
  <c r="L39" i="2" s="1"/>
  <c r="C39" i="2"/>
  <c r="G38" i="5"/>
  <c r="H38" i="2" s="1"/>
  <c r="F38" i="5"/>
  <c r="L38" i="2" s="1"/>
  <c r="C38" i="2"/>
  <c r="G37" i="5"/>
  <c r="H37" i="2" s="1"/>
  <c r="F37" i="5"/>
  <c r="L37" i="2" s="1"/>
  <c r="C37" i="2"/>
  <c r="G36" i="5"/>
  <c r="H36" i="2" s="1"/>
  <c r="F36" i="5"/>
  <c r="L36" i="2" s="1"/>
  <c r="C36" i="2"/>
  <c r="G35" i="5"/>
  <c r="H35" i="2" s="1"/>
  <c r="F35" i="5"/>
  <c r="L35" i="2" s="1"/>
  <c r="C35" i="2"/>
  <c r="G34" i="5"/>
  <c r="H34" i="2" s="1"/>
  <c r="F34" i="5"/>
  <c r="L34" i="2" s="1"/>
  <c r="C34" i="2"/>
  <c r="G33" i="5"/>
  <c r="H33" i="2" s="1"/>
  <c r="F33" i="5"/>
  <c r="L33" i="2" s="1"/>
  <c r="C33" i="2"/>
  <c r="G32" i="5"/>
  <c r="H32" i="2" s="1"/>
  <c r="F32" i="5"/>
  <c r="L32" i="2" s="1"/>
  <c r="C32" i="2"/>
  <c r="G31" i="5"/>
  <c r="H31" i="2" s="1"/>
  <c r="F31" i="5"/>
  <c r="L31" i="2" s="1"/>
  <c r="C31" i="2"/>
  <c r="G30" i="5"/>
  <c r="H30" i="2" s="1"/>
  <c r="F30" i="5"/>
  <c r="L30" i="2" s="1"/>
  <c r="C30" i="2"/>
  <c r="G29" i="5"/>
  <c r="H29" i="2" s="1"/>
  <c r="F29" i="5"/>
  <c r="L29" i="2" s="1"/>
  <c r="C29" i="2"/>
  <c r="G28" i="5"/>
  <c r="H28" i="2" s="1"/>
  <c r="F28" i="5"/>
  <c r="L28" i="2" s="1"/>
  <c r="C28" i="2"/>
  <c r="G27" i="5"/>
  <c r="H27" i="2" s="1"/>
  <c r="F27" i="5"/>
  <c r="L27" i="2" s="1"/>
  <c r="C27" i="2"/>
  <c r="G26" i="5"/>
  <c r="H26" i="2" s="1"/>
  <c r="F26" i="5"/>
  <c r="L26" i="2" s="1"/>
  <c r="C26" i="2"/>
  <c r="G25" i="5"/>
  <c r="H25" i="2" s="1"/>
  <c r="F25" i="5"/>
  <c r="L25" i="2" s="1"/>
  <c r="C25" i="2"/>
  <c r="G24" i="5"/>
  <c r="H24" i="2" s="1"/>
  <c r="F24" i="5"/>
  <c r="L24" i="2" s="1"/>
  <c r="C24" i="2"/>
  <c r="G23" i="5"/>
  <c r="H23" i="2" s="1"/>
  <c r="F23" i="5"/>
  <c r="L23" i="2" s="1"/>
  <c r="C23" i="2"/>
  <c r="G22" i="5"/>
  <c r="H22" i="2" s="1"/>
  <c r="F22" i="5"/>
  <c r="L22" i="2" s="1"/>
  <c r="C22" i="2"/>
  <c r="G21" i="5"/>
  <c r="H21" i="2" s="1"/>
  <c r="F21" i="5"/>
  <c r="L21" i="2" s="1"/>
  <c r="C21" i="2"/>
  <c r="G20" i="5"/>
  <c r="H20" i="2" s="1"/>
  <c r="F20" i="5"/>
  <c r="L20" i="2" s="1"/>
  <c r="C20" i="2"/>
  <c r="G19" i="5"/>
  <c r="H19" i="2" s="1"/>
  <c r="F19" i="5"/>
  <c r="L19" i="2" s="1"/>
  <c r="C19" i="2"/>
  <c r="G18" i="5"/>
  <c r="H18" i="2" s="1"/>
  <c r="F18" i="5"/>
  <c r="L18" i="2" s="1"/>
  <c r="C18" i="2"/>
  <c r="G17" i="5"/>
  <c r="H17" i="2" s="1"/>
  <c r="F17" i="5"/>
  <c r="L17" i="2" s="1"/>
  <c r="C17" i="2"/>
  <c r="G16" i="5"/>
  <c r="H16" i="2" s="1"/>
  <c r="F16" i="5"/>
  <c r="L16" i="2" s="1"/>
  <c r="C16" i="2"/>
  <c r="G15" i="5"/>
  <c r="H15" i="2" s="1"/>
  <c r="F15" i="5"/>
  <c r="L15" i="2" s="1"/>
  <c r="C15" i="2"/>
  <c r="G14" i="5"/>
  <c r="H14" i="2" s="1"/>
  <c r="F14" i="5"/>
  <c r="L14" i="2" s="1"/>
  <c r="C14" i="2"/>
  <c r="G13" i="5"/>
  <c r="H13" i="2" s="1"/>
  <c r="F13" i="5"/>
  <c r="L13" i="2" s="1"/>
  <c r="C13" i="2"/>
  <c r="G12" i="5"/>
  <c r="H12" i="2" s="1"/>
  <c r="F12" i="5"/>
  <c r="L12" i="2" s="1"/>
  <c r="C12" i="2"/>
  <c r="G11" i="5"/>
  <c r="H11" i="2" s="1"/>
  <c r="F11" i="5"/>
  <c r="L11" i="2" s="1"/>
  <c r="C11" i="2"/>
  <c r="G10" i="5"/>
  <c r="H10" i="2" s="1"/>
  <c r="F10" i="5"/>
  <c r="L10" i="2" s="1"/>
  <c r="C10" i="2"/>
  <c r="G9" i="5"/>
  <c r="H9" i="2" s="1"/>
  <c r="F9" i="5"/>
  <c r="L9" i="2" s="1"/>
  <c r="C9" i="2"/>
  <c r="G8" i="5"/>
  <c r="H8" i="2" s="1"/>
  <c r="F8" i="5"/>
  <c r="L8" i="2" s="1"/>
  <c r="C8" i="2"/>
  <c r="G7" i="5"/>
  <c r="H7" i="2" s="1"/>
  <c r="F7" i="5"/>
  <c r="L7" i="2" s="1"/>
  <c r="C7" i="2"/>
  <c r="G6" i="5"/>
  <c r="H6" i="2" s="1"/>
  <c r="F6" i="5"/>
  <c r="L6" i="2" s="1"/>
  <c r="C6" i="2"/>
  <c r="G5" i="5"/>
  <c r="H5" i="2" s="1"/>
  <c r="F5" i="5"/>
  <c r="L5" i="2" s="1"/>
  <c r="C5" i="2"/>
  <c r="H4" i="2"/>
  <c r="F4" i="5"/>
  <c r="L4" i="2" s="1"/>
  <c r="C4" i="2"/>
  <c r="H3" i="2"/>
  <c r="L3" i="2"/>
  <c r="C3" i="2"/>
  <c r="H2" i="2"/>
  <c r="L2" i="2"/>
  <c r="C2" i="2"/>
  <c r="G1" i="5"/>
  <c r="F1" i="5"/>
  <c r="E1" i="5"/>
  <c r="B3" i="2"/>
  <c r="K3" i="2"/>
  <c r="G3" i="2"/>
  <c r="B4" i="2"/>
  <c r="K4" i="2"/>
  <c r="G4" i="2"/>
  <c r="B5" i="2"/>
  <c r="K5" i="2"/>
  <c r="G5" i="2"/>
  <c r="B6" i="2"/>
  <c r="K6" i="2"/>
  <c r="G6" i="2"/>
  <c r="B7" i="2"/>
  <c r="K7" i="2"/>
  <c r="G7" i="2"/>
  <c r="B8" i="2"/>
  <c r="K8" i="2"/>
  <c r="G8" i="2"/>
  <c r="B9" i="2"/>
  <c r="K9" i="2"/>
  <c r="G9" i="2"/>
  <c r="B10" i="2"/>
  <c r="K10" i="2"/>
  <c r="G10" i="2"/>
  <c r="B11" i="2"/>
  <c r="K11" i="2"/>
  <c r="G11" i="2"/>
  <c r="B12" i="2"/>
  <c r="K12" i="2"/>
  <c r="G12" i="2"/>
  <c r="B13" i="2"/>
  <c r="K13" i="2"/>
  <c r="G13" i="2"/>
  <c r="B14" i="2"/>
  <c r="K14" i="2"/>
  <c r="G14" i="2"/>
  <c r="B15" i="2"/>
  <c r="K15" i="2"/>
  <c r="G15" i="2"/>
  <c r="B16" i="2"/>
  <c r="K16" i="2"/>
  <c r="G16" i="2"/>
  <c r="B17" i="2"/>
  <c r="K17" i="2"/>
  <c r="G17" i="2"/>
  <c r="B18" i="2"/>
  <c r="K18" i="2"/>
  <c r="G18" i="2"/>
  <c r="B19" i="2"/>
  <c r="K19" i="2"/>
  <c r="G19" i="2"/>
  <c r="K2" i="2"/>
  <c r="G2" i="2"/>
  <c r="B2" i="2"/>
  <c r="G1" i="4"/>
  <c r="F1" i="4"/>
  <c r="E1" i="4"/>
  <c r="F1" i="1"/>
  <c r="G1" i="1"/>
  <c r="E1" i="1"/>
  <c r="M2" i="2"/>
  <c r="I2" i="2"/>
  <c r="M3" i="2"/>
  <c r="I3" i="2"/>
  <c r="M4" i="2"/>
  <c r="I4" i="2"/>
  <c r="M5" i="2"/>
  <c r="I5" i="2"/>
  <c r="M6" i="2"/>
  <c r="I6" i="2"/>
  <c r="M7" i="2"/>
  <c r="I7" i="2"/>
  <c r="M8" i="2"/>
  <c r="I8" i="2"/>
  <c r="M9" i="2"/>
  <c r="I9" i="2"/>
  <c r="M10" i="2"/>
  <c r="I10" i="2"/>
  <c r="M11" i="2"/>
  <c r="I11" i="2"/>
  <c r="M12" i="2"/>
  <c r="I12" i="2"/>
  <c r="M13" i="2"/>
  <c r="I13" i="2"/>
  <c r="M14" i="2"/>
  <c r="I14" i="2"/>
  <c r="M15" i="2"/>
  <c r="I1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</calcChain>
</file>

<file path=xl/sharedStrings.xml><?xml version="1.0" encoding="utf-8"?>
<sst xmlns="http://schemas.openxmlformats.org/spreadsheetml/2006/main" count="38" uniqueCount="22">
  <si>
    <t>ms</t>
  </si>
  <si>
    <t>mb</t>
  </si>
  <si>
    <t>instructions</t>
  </si>
  <si>
    <t>Complexity</t>
  </si>
  <si>
    <t>BDD Time</t>
  </si>
  <si>
    <t>VarexJ Time</t>
  </si>
  <si>
    <t>BDD Instructions</t>
  </si>
  <si>
    <t>VarexJ Instrucitons</t>
  </si>
  <si>
    <t>JPFINstructions</t>
  </si>
  <si>
    <t>JPFTime</t>
  </si>
  <si>
    <t>BBDMB</t>
  </si>
  <si>
    <t>VarexJMB</t>
  </si>
  <si>
    <t>Core BM</t>
  </si>
  <si>
    <t>JVM</t>
  </si>
  <si>
    <t>JVMTime</t>
  </si>
  <si>
    <t>Time SE</t>
  </si>
  <si>
    <t>SE Instructions</t>
  </si>
  <si>
    <t>SE MB</t>
  </si>
  <si>
    <t>JPF-Core</t>
  </si>
  <si>
    <t>JPF-BDD</t>
  </si>
  <si>
    <t>JPF-SE</t>
  </si>
  <si>
    <t>VarexJ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</si>
</sst>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1" fontId="0" fillId="0" borderId="13" xfId="0" applyNumberFormat="1" applyBorder="1"/>
    <xf numFmtId="2" fontId="0" fillId="0" borderId="0" xfId="0" applyNumberFormat="1" applyBorder="1"/>
    <xf numFmtId="1" fontId="0" fillId="0" borderId="14" xfId="0" applyNumberFormat="1" applyBorder="1"/>
    <xf numFmtId="0" fontId="0" fillId="0" borderId="0" xfId="0" applyBorder="1"/>
    <xf numFmtId="1" fontId="0" fillId="0" borderId="0" xfId="0" applyNumberFormat="1" applyBorder="1"/>
    <xf numFmtId="0" fontId="0" fillId="0" borderId="13" xfId="0" applyBorder="1"/>
    <xf numFmtId="2" fontId="0" fillId="0" borderId="13" xfId="0" applyNumberForma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resultsIncBDD!$G$1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resultsIncBDD!$G$2:$G$21</c:f>
              <c:numCache>
                <c:formatCode>0.00</c:formatCode>
                <c:ptCount val="20"/>
                <c:pt idx="0">
                  <c:v>61</c:v>
                </c:pt>
                <c:pt idx="1">
                  <c:v>80</c:v>
                </c:pt>
                <c:pt idx="2">
                  <c:v>122</c:v>
                </c:pt>
                <c:pt idx="3">
                  <c:v>206</c:v>
                </c:pt>
                <c:pt idx="4">
                  <c:v>374</c:v>
                </c:pt>
                <c:pt idx="5">
                  <c:v>710</c:v>
                </c:pt>
                <c:pt idx="6">
                  <c:v>1382</c:v>
                </c:pt>
                <c:pt idx="7">
                  <c:v>2726</c:v>
                </c:pt>
                <c:pt idx="8">
                  <c:v>5414</c:v>
                </c:pt>
                <c:pt idx="9">
                  <c:v>10790</c:v>
                </c:pt>
                <c:pt idx="10">
                  <c:v>21542</c:v>
                </c:pt>
                <c:pt idx="11">
                  <c:v>43046</c:v>
                </c:pt>
                <c:pt idx="12">
                  <c:v>86054</c:v>
                </c:pt>
                <c:pt idx="13">
                  <c:v>172070</c:v>
                </c:pt>
                <c:pt idx="14">
                  <c:v>344102</c:v>
                </c:pt>
                <c:pt idx="15">
                  <c:v>688166</c:v>
                </c:pt>
                <c:pt idx="16">
                  <c:v>1376294</c:v>
                </c:pt>
                <c:pt idx="17">
                  <c:v>2752550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959872"/>
        <c:axId val="124035648"/>
      </c:lineChart>
      <c:lineChart>
        <c:grouping val="standard"/>
        <c:varyColors val="0"/>
        <c:ser>
          <c:idx val="0"/>
          <c:order val="0"/>
          <c:tx>
            <c:strRef>
              <c:f>resultsIncBDD!$E$1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resultsIncBDD!$E$2:$E$21</c:f>
              <c:numCache>
                <c:formatCode>0.00</c:formatCode>
                <c:ptCount val="20"/>
                <c:pt idx="0">
                  <c:v>306</c:v>
                </c:pt>
                <c:pt idx="1">
                  <c:v>306.33333333333331</c:v>
                </c:pt>
                <c:pt idx="2">
                  <c:v>309</c:v>
                </c:pt>
                <c:pt idx="3">
                  <c:v>320.66666666666669</c:v>
                </c:pt>
                <c:pt idx="4">
                  <c:v>334.33333333333331</c:v>
                </c:pt>
                <c:pt idx="5">
                  <c:v>346</c:v>
                </c:pt>
                <c:pt idx="6">
                  <c:v>355.33333333333331</c:v>
                </c:pt>
                <c:pt idx="7">
                  <c:v>386.33333333333331</c:v>
                </c:pt>
                <c:pt idx="8">
                  <c:v>433</c:v>
                </c:pt>
                <c:pt idx="9">
                  <c:v>528</c:v>
                </c:pt>
                <c:pt idx="10">
                  <c:v>699</c:v>
                </c:pt>
                <c:pt idx="11">
                  <c:v>987</c:v>
                </c:pt>
                <c:pt idx="12">
                  <c:v>1658</c:v>
                </c:pt>
                <c:pt idx="13">
                  <c:v>2480.3333333333335</c:v>
                </c:pt>
                <c:pt idx="14">
                  <c:v>3307.3333333333335</c:v>
                </c:pt>
                <c:pt idx="15">
                  <c:v>5706.666666666667</c:v>
                </c:pt>
                <c:pt idx="16">
                  <c:v>10953.333333333334</c:v>
                </c:pt>
                <c:pt idx="17">
                  <c:v>24498.666666666668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12768"/>
        <c:axId val="124036224"/>
      </c:lineChart>
      <c:catAx>
        <c:axId val="122959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24035648"/>
        <c:crosses val="autoZero"/>
        <c:auto val="1"/>
        <c:lblAlgn val="ctr"/>
        <c:lblOffset val="100"/>
        <c:noMultiLvlLbl val="0"/>
      </c:catAx>
      <c:valAx>
        <c:axId val="1240356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2959872"/>
        <c:crosses val="autoZero"/>
        <c:crossBetween val="between"/>
      </c:valAx>
      <c:valAx>
        <c:axId val="12403622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24512768"/>
        <c:crosses val="max"/>
        <c:crossBetween val="between"/>
      </c:valAx>
      <c:catAx>
        <c:axId val="124512768"/>
        <c:scaling>
          <c:orientation val="minMax"/>
        </c:scaling>
        <c:delete val="1"/>
        <c:axPos val="b"/>
        <c:majorTickMark val="out"/>
        <c:minorTickMark val="none"/>
        <c:tickLblPos val="nextTo"/>
        <c:crossAx val="12403622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02275066446405"/>
          <c:y val="3.9077203541951828E-2"/>
          <c:w val="0.77449668595106391"/>
          <c:h val="0.78388018044186669"/>
        </c:manualLayout>
      </c:layout>
      <c:lineChart>
        <c:grouping val="standard"/>
        <c:varyColors val="0"/>
        <c:ser>
          <c:idx val="2"/>
          <c:order val="0"/>
          <c:tx>
            <c:strRef>
              <c:f>All!$O$1</c:f>
              <c:strCache>
                <c:ptCount val="1"/>
                <c:pt idx="0">
                  <c:v>JPF-Core</c:v>
                </c:pt>
              </c:strCache>
            </c:strRef>
          </c:tx>
          <c:spPr>
            <a:ln w="28575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Pt>
            <c:idx val="18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All!$M$2:$M$28</c:f>
              <c:numCache>
                <c:formatCode>0</c:formatCode>
                <c:ptCount val="27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122</c:v>
                </c:pt>
                <c:pt idx="10">
                  <c:v>122</c:v>
                </c:pt>
                <c:pt idx="11">
                  <c:v>122</c:v>
                </c:pt>
                <c:pt idx="12">
                  <c:v>122</c:v>
                </c:pt>
                <c:pt idx="13">
                  <c:v>176.66666666666666</c:v>
                </c:pt>
                <c:pt idx="14">
                  <c:v>155</c:v>
                </c:pt>
                <c:pt idx="15">
                  <c:v>176.66666666666666</c:v>
                </c:pt>
                <c:pt idx="16">
                  <c:v>176.66666666666666</c:v>
                </c:pt>
                <c:pt idx="17">
                  <c:v>154.66666666666666</c:v>
                </c:pt>
                <c:pt idx="18">
                  <c:v>198.33333333333334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All!$O$2</c:f>
              <c:strCache>
                <c:ptCount val="1"/>
                <c:pt idx="0">
                  <c:v>JPF-BDD</c:v>
                </c:pt>
              </c:strCache>
            </c:strRef>
          </c:tx>
          <c:spPr>
            <a:ln w="28575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1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All!$K$2:$K$102</c:f>
              <c:numCache>
                <c:formatCode>0.00</c:formatCode>
                <c:ptCount val="101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154</c:v>
                </c:pt>
                <c:pt idx="10">
                  <c:v>154</c:v>
                </c:pt>
                <c:pt idx="11">
                  <c:v>219</c:v>
                </c:pt>
                <c:pt idx="12">
                  <c:v>269.66666666666669</c:v>
                </c:pt>
                <c:pt idx="13">
                  <c:v>430</c:v>
                </c:pt>
                <c:pt idx="14">
                  <c:v>554.33333333333337</c:v>
                </c:pt>
                <c:pt idx="15">
                  <c:v>954.33333333333337</c:v>
                </c:pt>
                <c:pt idx="16">
                  <c:v>1743.6666666666667</c:v>
                </c:pt>
                <c:pt idx="17">
                  <c:v>2992.3333333333335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All!$O$3</c:f>
              <c:strCache>
                <c:ptCount val="1"/>
                <c:pt idx="0">
                  <c:v>JPF-SE</c:v>
                </c:pt>
              </c:strCache>
            </c:strRef>
          </c:tx>
          <c:spPr>
            <a:ln w="28575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dPt>
            <c:idx val="18"/>
            <c:bubble3D val="0"/>
          </c:dPt>
          <c:val>
            <c:numRef>
              <c:f>All!$N$2:$N$20</c:f>
              <c:numCache>
                <c:formatCode>0.00</c:formatCode>
                <c:ptCount val="19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143.33333333333334</c:v>
                </c:pt>
                <c:pt idx="10">
                  <c:v>153.33333333333334</c:v>
                </c:pt>
                <c:pt idx="11">
                  <c:v>153.66666666666666</c:v>
                </c:pt>
                <c:pt idx="12">
                  <c:v>154</c:v>
                </c:pt>
                <c:pt idx="13">
                  <c:v>220.33333333333334</c:v>
                </c:pt>
                <c:pt idx="14">
                  <c:v>263.66666666666669</c:v>
                </c:pt>
                <c:pt idx="15">
                  <c:v>349</c:v>
                </c:pt>
                <c:pt idx="16">
                  <c:v>307</c:v>
                </c:pt>
                <c:pt idx="17">
                  <c:v>351</c:v>
                </c:pt>
                <c:pt idx="18">
                  <c:v>351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All!$O$5</c:f>
              <c:strCache>
                <c:ptCount val="1"/>
                <c:pt idx="0">
                  <c:v>VarexJ</c:v>
                </c:pt>
              </c:strCache>
            </c:strRef>
          </c:tx>
          <c:spPr>
            <a:ln w="28575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All!$L$2:$L$102</c:f>
              <c:numCache>
                <c:formatCode>0.00</c:formatCode>
                <c:ptCount val="101"/>
                <c:pt idx="0">
                  <c:v>154</c:v>
                </c:pt>
                <c:pt idx="1">
                  <c:v>154</c:v>
                </c:pt>
                <c:pt idx="2">
                  <c:v>154</c:v>
                </c:pt>
                <c:pt idx="3">
                  <c:v>154</c:v>
                </c:pt>
                <c:pt idx="4">
                  <c:v>154</c:v>
                </c:pt>
                <c:pt idx="5">
                  <c:v>154</c:v>
                </c:pt>
                <c:pt idx="6">
                  <c:v>154</c:v>
                </c:pt>
                <c:pt idx="7">
                  <c:v>154</c:v>
                </c:pt>
                <c:pt idx="8">
                  <c:v>154</c:v>
                </c:pt>
                <c:pt idx="9">
                  <c:v>154</c:v>
                </c:pt>
                <c:pt idx="10">
                  <c:v>154</c:v>
                </c:pt>
                <c:pt idx="11">
                  <c:v>154</c:v>
                </c:pt>
                <c:pt idx="12">
                  <c:v>154</c:v>
                </c:pt>
                <c:pt idx="13">
                  <c:v>154</c:v>
                </c:pt>
                <c:pt idx="14">
                  <c:v>154</c:v>
                </c:pt>
                <c:pt idx="15">
                  <c:v>154</c:v>
                </c:pt>
                <c:pt idx="16">
                  <c:v>154</c:v>
                </c:pt>
                <c:pt idx="17">
                  <c:v>154</c:v>
                </c:pt>
                <c:pt idx="18">
                  <c:v>154</c:v>
                </c:pt>
                <c:pt idx="19">
                  <c:v>154</c:v>
                </c:pt>
                <c:pt idx="20">
                  <c:v>154</c:v>
                </c:pt>
                <c:pt idx="21">
                  <c:v>154</c:v>
                </c:pt>
                <c:pt idx="22">
                  <c:v>154</c:v>
                </c:pt>
                <c:pt idx="23">
                  <c:v>154</c:v>
                </c:pt>
                <c:pt idx="24">
                  <c:v>154</c:v>
                </c:pt>
                <c:pt idx="25">
                  <c:v>154</c:v>
                </c:pt>
                <c:pt idx="26">
                  <c:v>154</c:v>
                </c:pt>
                <c:pt idx="27">
                  <c:v>154</c:v>
                </c:pt>
                <c:pt idx="28">
                  <c:v>154</c:v>
                </c:pt>
                <c:pt idx="29">
                  <c:v>154</c:v>
                </c:pt>
                <c:pt idx="30">
                  <c:v>154</c:v>
                </c:pt>
                <c:pt idx="31">
                  <c:v>154</c:v>
                </c:pt>
                <c:pt idx="32">
                  <c:v>154</c:v>
                </c:pt>
                <c:pt idx="33">
                  <c:v>154</c:v>
                </c:pt>
                <c:pt idx="34">
                  <c:v>154</c:v>
                </c:pt>
                <c:pt idx="35">
                  <c:v>154</c:v>
                </c:pt>
                <c:pt idx="36">
                  <c:v>154</c:v>
                </c:pt>
                <c:pt idx="37">
                  <c:v>154</c:v>
                </c:pt>
                <c:pt idx="38">
                  <c:v>154</c:v>
                </c:pt>
                <c:pt idx="39">
                  <c:v>154</c:v>
                </c:pt>
                <c:pt idx="40">
                  <c:v>154</c:v>
                </c:pt>
                <c:pt idx="41">
                  <c:v>154</c:v>
                </c:pt>
                <c:pt idx="42">
                  <c:v>154</c:v>
                </c:pt>
                <c:pt idx="43">
                  <c:v>154</c:v>
                </c:pt>
                <c:pt idx="44">
                  <c:v>154</c:v>
                </c:pt>
                <c:pt idx="45">
                  <c:v>154</c:v>
                </c:pt>
                <c:pt idx="46">
                  <c:v>154</c:v>
                </c:pt>
                <c:pt idx="47">
                  <c:v>154</c:v>
                </c:pt>
                <c:pt idx="48">
                  <c:v>154</c:v>
                </c:pt>
                <c:pt idx="49">
                  <c:v>154</c:v>
                </c:pt>
                <c:pt idx="50">
                  <c:v>154</c:v>
                </c:pt>
                <c:pt idx="51">
                  <c:v>154</c:v>
                </c:pt>
                <c:pt idx="52">
                  <c:v>154</c:v>
                </c:pt>
                <c:pt idx="53">
                  <c:v>154</c:v>
                </c:pt>
                <c:pt idx="54">
                  <c:v>154</c:v>
                </c:pt>
                <c:pt idx="55">
                  <c:v>154</c:v>
                </c:pt>
                <c:pt idx="56">
                  <c:v>154</c:v>
                </c:pt>
                <c:pt idx="57">
                  <c:v>154</c:v>
                </c:pt>
                <c:pt idx="58">
                  <c:v>154</c:v>
                </c:pt>
                <c:pt idx="59">
                  <c:v>154</c:v>
                </c:pt>
                <c:pt idx="60">
                  <c:v>154</c:v>
                </c:pt>
                <c:pt idx="61">
                  <c:v>154</c:v>
                </c:pt>
                <c:pt idx="62">
                  <c:v>154</c:v>
                </c:pt>
                <c:pt idx="63">
                  <c:v>154</c:v>
                </c:pt>
                <c:pt idx="64">
                  <c:v>154</c:v>
                </c:pt>
                <c:pt idx="65">
                  <c:v>154</c:v>
                </c:pt>
                <c:pt idx="66">
                  <c:v>154</c:v>
                </c:pt>
                <c:pt idx="67">
                  <c:v>154</c:v>
                </c:pt>
                <c:pt idx="68">
                  <c:v>154</c:v>
                </c:pt>
                <c:pt idx="69">
                  <c:v>154</c:v>
                </c:pt>
                <c:pt idx="70">
                  <c:v>154</c:v>
                </c:pt>
                <c:pt idx="71">
                  <c:v>154</c:v>
                </c:pt>
                <c:pt idx="72">
                  <c:v>154</c:v>
                </c:pt>
                <c:pt idx="73">
                  <c:v>154</c:v>
                </c:pt>
                <c:pt idx="74">
                  <c:v>154</c:v>
                </c:pt>
                <c:pt idx="75">
                  <c:v>154</c:v>
                </c:pt>
                <c:pt idx="76">
                  <c:v>154</c:v>
                </c:pt>
                <c:pt idx="77">
                  <c:v>154</c:v>
                </c:pt>
                <c:pt idx="78">
                  <c:v>154</c:v>
                </c:pt>
                <c:pt idx="79">
                  <c:v>154</c:v>
                </c:pt>
                <c:pt idx="80">
                  <c:v>154</c:v>
                </c:pt>
                <c:pt idx="81">
                  <c:v>154</c:v>
                </c:pt>
                <c:pt idx="82">
                  <c:v>154</c:v>
                </c:pt>
                <c:pt idx="83">
                  <c:v>154</c:v>
                </c:pt>
                <c:pt idx="84">
                  <c:v>154</c:v>
                </c:pt>
                <c:pt idx="85">
                  <c:v>154</c:v>
                </c:pt>
                <c:pt idx="86">
                  <c:v>154</c:v>
                </c:pt>
                <c:pt idx="87">
                  <c:v>154</c:v>
                </c:pt>
                <c:pt idx="88">
                  <c:v>154</c:v>
                </c:pt>
                <c:pt idx="89">
                  <c:v>154</c:v>
                </c:pt>
                <c:pt idx="90">
                  <c:v>154</c:v>
                </c:pt>
                <c:pt idx="91">
                  <c:v>154</c:v>
                </c:pt>
                <c:pt idx="92">
                  <c:v>154</c:v>
                </c:pt>
                <c:pt idx="93">
                  <c:v>154</c:v>
                </c:pt>
                <c:pt idx="94">
                  <c:v>154</c:v>
                </c:pt>
                <c:pt idx="95">
                  <c:v>154</c:v>
                </c:pt>
                <c:pt idx="96">
                  <c:v>154</c:v>
                </c:pt>
                <c:pt idx="97">
                  <c:v>154</c:v>
                </c:pt>
                <c:pt idx="98">
                  <c:v>154</c:v>
                </c:pt>
                <c:pt idx="99">
                  <c:v>154</c:v>
                </c:pt>
                <c:pt idx="100">
                  <c:v>154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10016"/>
        <c:axId val="55159616"/>
      </c:lineChart>
      <c:catAx>
        <c:axId val="13231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159616"/>
        <c:crosses val="autoZero"/>
        <c:auto val="1"/>
        <c:lblAlgn val="ctr"/>
        <c:lblOffset val="101"/>
        <c:tickLblSkip val="10"/>
        <c:tickMarkSkip val="10"/>
        <c:noMultiLvlLbl val="0"/>
      </c:catAx>
      <c:valAx>
        <c:axId val="55159616"/>
        <c:scaling>
          <c:orientation val="minMax"/>
          <c:max val="1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Memory Consumption in MB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32310016"/>
        <c:crossesAt val="1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73542186510565377"/>
          <c:y val="3.4556345116777423E-2"/>
          <c:w val="0.22732462922112381"/>
          <c:h val="0.53292928262754713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resultsArraySE!$G$1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resultsArraySE!$G$2:$G$21</c:f>
              <c:numCache>
                <c:formatCode>0.00</c:formatCode>
                <c:ptCount val="20"/>
                <c:pt idx="0">
                  <c:v>30</c:v>
                </c:pt>
                <c:pt idx="1">
                  <c:v>50</c:v>
                </c:pt>
                <c:pt idx="2">
                  <c:v>90</c:v>
                </c:pt>
                <c:pt idx="3">
                  <c:v>170</c:v>
                </c:pt>
                <c:pt idx="4">
                  <c:v>330</c:v>
                </c:pt>
                <c:pt idx="5">
                  <c:v>650</c:v>
                </c:pt>
                <c:pt idx="6">
                  <c:v>1290</c:v>
                </c:pt>
                <c:pt idx="7">
                  <c:v>2570</c:v>
                </c:pt>
                <c:pt idx="8">
                  <c:v>5130</c:v>
                </c:pt>
                <c:pt idx="9">
                  <c:v>10250</c:v>
                </c:pt>
                <c:pt idx="10">
                  <c:v>20490</c:v>
                </c:pt>
                <c:pt idx="11">
                  <c:v>40970</c:v>
                </c:pt>
                <c:pt idx="12">
                  <c:v>81930</c:v>
                </c:pt>
                <c:pt idx="13">
                  <c:v>163850</c:v>
                </c:pt>
                <c:pt idx="14">
                  <c:v>327690</c:v>
                </c:pt>
                <c:pt idx="15">
                  <c:v>655370</c:v>
                </c:pt>
                <c:pt idx="16">
                  <c:v>1310730</c:v>
                </c:pt>
                <c:pt idx="17">
                  <c:v>2621450</c:v>
                </c:pt>
                <c:pt idx="18">
                  <c:v>5242890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16480"/>
        <c:axId val="124037952"/>
      </c:lineChart>
      <c:lineChart>
        <c:grouping val="standard"/>
        <c:varyColors val="0"/>
        <c:ser>
          <c:idx val="0"/>
          <c:order val="0"/>
          <c:tx>
            <c:strRef>
              <c:f>resultsArraySE!$E$1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resultsArraySE!$E$2:$E$21</c:f>
              <c:numCache>
                <c:formatCode>0.00</c:formatCode>
                <c:ptCount val="20"/>
                <c:pt idx="0">
                  <c:v>261</c:v>
                </c:pt>
                <c:pt idx="1">
                  <c:v>306</c:v>
                </c:pt>
                <c:pt idx="2">
                  <c:v>307</c:v>
                </c:pt>
                <c:pt idx="3">
                  <c:v>307.66666666666669</c:v>
                </c:pt>
                <c:pt idx="4">
                  <c:v>317.66666666666669</c:v>
                </c:pt>
                <c:pt idx="5">
                  <c:v>330</c:v>
                </c:pt>
                <c:pt idx="6">
                  <c:v>344.66666666666669</c:v>
                </c:pt>
                <c:pt idx="7">
                  <c:v>383.66666666666669</c:v>
                </c:pt>
                <c:pt idx="8">
                  <c:v>458.33333333333331</c:v>
                </c:pt>
                <c:pt idx="9">
                  <c:v>595</c:v>
                </c:pt>
                <c:pt idx="10">
                  <c:v>782.66666666666663</c:v>
                </c:pt>
                <c:pt idx="11">
                  <c:v>1019.6666666666666</c:v>
                </c:pt>
                <c:pt idx="12">
                  <c:v>1406.3333333333333</c:v>
                </c:pt>
                <c:pt idx="13">
                  <c:v>1924.3333333333333</c:v>
                </c:pt>
                <c:pt idx="14">
                  <c:v>2468.3333333333335</c:v>
                </c:pt>
                <c:pt idx="15">
                  <c:v>3467.3333333333335</c:v>
                </c:pt>
                <c:pt idx="16">
                  <c:v>5477.333333333333</c:v>
                </c:pt>
                <c:pt idx="17">
                  <c:v>9576.3333333333339</c:v>
                </c:pt>
                <c:pt idx="18">
                  <c:v>17970.333333333332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88256"/>
        <c:axId val="124038528"/>
      </c:lineChart>
      <c:catAx>
        <c:axId val="12411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24037952"/>
        <c:crosses val="autoZero"/>
        <c:auto val="1"/>
        <c:lblAlgn val="ctr"/>
        <c:lblOffset val="100"/>
        <c:noMultiLvlLbl val="0"/>
      </c:catAx>
      <c:valAx>
        <c:axId val="1240379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4116480"/>
        <c:crosses val="autoZero"/>
        <c:crossBetween val="between"/>
      </c:valAx>
      <c:valAx>
        <c:axId val="12403852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28288256"/>
        <c:crosses val="max"/>
        <c:crossBetween val="between"/>
      </c:valAx>
      <c:catAx>
        <c:axId val="128288256"/>
        <c:scaling>
          <c:orientation val="minMax"/>
        </c:scaling>
        <c:delete val="1"/>
        <c:axPos val="b"/>
        <c:majorTickMark val="out"/>
        <c:minorTickMark val="none"/>
        <c:tickLblPos val="nextTo"/>
        <c:crossAx val="12403852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resultsArrayVarexJ!$G$1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resultsArrayVarexJ!$G$2:$G$502</c:f>
              <c:numCache>
                <c:formatCode>0.00</c:formatCode>
                <c:ptCount val="501"/>
                <c:pt idx="0">
                  <c:v>27</c:v>
                </c:pt>
                <c:pt idx="1">
                  <c:v>32.5</c:v>
                </c:pt>
                <c:pt idx="2">
                  <c:v>38</c:v>
                </c:pt>
                <c:pt idx="3">
                  <c:v>49</c:v>
                </c:pt>
                <c:pt idx="4">
                  <c:v>54.5</c:v>
                </c:pt>
                <c:pt idx="5">
                  <c:v>60</c:v>
                </c:pt>
                <c:pt idx="6">
                  <c:v>71</c:v>
                </c:pt>
                <c:pt idx="7">
                  <c:v>76.5</c:v>
                </c:pt>
                <c:pt idx="8">
                  <c:v>82</c:v>
                </c:pt>
                <c:pt idx="9">
                  <c:v>93</c:v>
                </c:pt>
                <c:pt idx="10">
                  <c:v>98.5</c:v>
                </c:pt>
                <c:pt idx="11">
                  <c:v>104</c:v>
                </c:pt>
                <c:pt idx="12">
                  <c:v>115</c:v>
                </c:pt>
                <c:pt idx="13">
                  <c:v>120.5</c:v>
                </c:pt>
                <c:pt idx="14">
                  <c:v>126</c:v>
                </c:pt>
                <c:pt idx="15">
                  <c:v>137</c:v>
                </c:pt>
                <c:pt idx="16">
                  <c:v>142.5</c:v>
                </c:pt>
                <c:pt idx="17">
                  <c:v>148</c:v>
                </c:pt>
                <c:pt idx="18">
                  <c:v>159</c:v>
                </c:pt>
                <c:pt idx="19">
                  <c:v>164.5</c:v>
                </c:pt>
                <c:pt idx="20">
                  <c:v>170</c:v>
                </c:pt>
                <c:pt idx="21">
                  <c:v>181</c:v>
                </c:pt>
                <c:pt idx="22">
                  <c:v>186.5</c:v>
                </c:pt>
                <c:pt idx="23">
                  <c:v>192</c:v>
                </c:pt>
                <c:pt idx="24">
                  <c:v>203</c:v>
                </c:pt>
                <c:pt idx="25">
                  <c:v>208.5</c:v>
                </c:pt>
                <c:pt idx="26">
                  <c:v>214</c:v>
                </c:pt>
                <c:pt idx="27">
                  <c:v>225</c:v>
                </c:pt>
                <c:pt idx="28">
                  <c:v>230.5</c:v>
                </c:pt>
                <c:pt idx="29">
                  <c:v>236</c:v>
                </c:pt>
                <c:pt idx="30">
                  <c:v>247</c:v>
                </c:pt>
                <c:pt idx="31">
                  <c:v>252.5</c:v>
                </c:pt>
                <c:pt idx="32">
                  <c:v>258</c:v>
                </c:pt>
                <c:pt idx="33">
                  <c:v>269</c:v>
                </c:pt>
                <c:pt idx="34">
                  <c:v>274.5</c:v>
                </c:pt>
                <c:pt idx="35">
                  <c:v>280</c:v>
                </c:pt>
                <c:pt idx="36">
                  <c:v>291</c:v>
                </c:pt>
                <c:pt idx="37">
                  <c:v>296.5</c:v>
                </c:pt>
                <c:pt idx="38">
                  <c:v>302</c:v>
                </c:pt>
                <c:pt idx="39">
                  <c:v>313</c:v>
                </c:pt>
                <c:pt idx="40">
                  <c:v>318.5</c:v>
                </c:pt>
                <c:pt idx="41">
                  <c:v>324</c:v>
                </c:pt>
                <c:pt idx="42">
                  <c:v>335</c:v>
                </c:pt>
                <c:pt idx="43">
                  <c:v>340.5</c:v>
                </c:pt>
                <c:pt idx="44">
                  <c:v>346</c:v>
                </c:pt>
                <c:pt idx="45">
                  <c:v>357</c:v>
                </c:pt>
                <c:pt idx="46">
                  <c:v>362.5</c:v>
                </c:pt>
                <c:pt idx="47">
                  <c:v>368</c:v>
                </c:pt>
                <c:pt idx="48">
                  <c:v>379</c:v>
                </c:pt>
                <c:pt idx="49">
                  <c:v>384.5</c:v>
                </c:pt>
                <c:pt idx="50">
                  <c:v>390</c:v>
                </c:pt>
                <c:pt idx="51">
                  <c:v>401</c:v>
                </c:pt>
                <c:pt idx="52">
                  <c:v>406.5</c:v>
                </c:pt>
                <c:pt idx="53">
                  <c:v>412</c:v>
                </c:pt>
                <c:pt idx="54">
                  <c:v>423</c:v>
                </c:pt>
                <c:pt idx="55">
                  <c:v>428.5</c:v>
                </c:pt>
                <c:pt idx="56">
                  <c:v>434</c:v>
                </c:pt>
                <c:pt idx="57">
                  <c:v>445</c:v>
                </c:pt>
                <c:pt idx="58">
                  <c:v>450.5</c:v>
                </c:pt>
                <c:pt idx="59">
                  <c:v>456</c:v>
                </c:pt>
                <c:pt idx="60">
                  <c:v>467</c:v>
                </c:pt>
                <c:pt idx="61">
                  <c:v>472.5</c:v>
                </c:pt>
                <c:pt idx="62">
                  <c:v>478</c:v>
                </c:pt>
                <c:pt idx="63">
                  <c:v>489</c:v>
                </c:pt>
                <c:pt idx="64">
                  <c:v>494.5</c:v>
                </c:pt>
                <c:pt idx="65">
                  <c:v>500</c:v>
                </c:pt>
                <c:pt idx="66">
                  <c:v>511</c:v>
                </c:pt>
                <c:pt idx="67">
                  <c:v>516.5</c:v>
                </c:pt>
                <c:pt idx="68">
                  <c:v>522</c:v>
                </c:pt>
                <c:pt idx="69">
                  <c:v>533</c:v>
                </c:pt>
                <c:pt idx="70">
                  <c:v>538.5</c:v>
                </c:pt>
                <c:pt idx="71">
                  <c:v>544</c:v>
                </c:pt>
                <c:pt idx="72">
                  <c:v>555</c:v>
                </c:pt>
                <c:pt idx="73">
                  <c:v>560.5</c:v>
                </c:pt>
                <c:pt idx="74">
                  <c:v>566</c:v>
                </c:pt>
                <c:pt idx="75">
                  <c:v>577</c:v>
                </c:pt>
                <c:pt idx="76">
                  <c:v>582.5</c:v>
                </c:pt>
                <c:pt idx="77">
                  <c:v>588</c:v>
                </c:pt>
                <c:pt idx="78">
                  <c:v>599</c:v>
                </c:pt>
                <c:pt idx="79">
                  <c:v>604.5</c:v>
                </c:pt>
                <c:pt idx="80">
                  <c:v>610</c:v>
                </c:pt>
                <c:pt idx="81">
                  <c:v>621</c:v>
                </c:pt>
                <c:pt idx="82">
                  <c:v>626.5</c:v>
                </c:pt>
                <c:pt idx="83">
                  <c:v>632</c:v>
                </c:pt>
                <c:pt idx="84">
                  <c:v>643</c:v>
                </c:pt>
                <c:pt idx="85">
                  <c:v>648.5</c:v>
                </c:pt>
                <c:pt idx="86">
                  <c:v>654</c:v>
                </c:pt>
                <c:pt idx="87">
                  <c:v>665</c:v>
                </c:pt>
                <c:pt idx="88">
                  <c:v>670.5</c:v>
                </c:pt>
                <c:pt idx="89">
                  <c:v>676</c:v>
                </c:pt>
                <c:pt idx="90">
                  <c:v>687</c:v>
                </c:pt>
                <c:pt idx="91">
                  <c:v>692.5</c:v>
                </c:pt>
                <c:pt idx="92">
                  <c:v>698</c:v>
                </c:pt>
                <c:pt idx="93">
                  <c:v>709</c:v>
                </c:pt>
                <c:pt idx="94">
                  <c:v>714.5</c:v>
                </c:pt>
                <c:pt idx="95">
                  <c:v>720</c:v>
                </c:pt>
                <c:pt idx="96">
                  <c:v>731</c:v>
                </c:pt>
                <c:pt idx="97">
                  <c:v>736.5</c:v>
                </c:pt>
                <c:pt idx="98">
                  <c:v>742</c:v>
                </c:pt>
                <c:pt idx="99">
                  <c:v>753</c:v>
                </c:pt>
                <c:pt idx="100">
                  <c:v>758.5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13280"/>
        <c:axId val="124040256"/>
      </c:lineChart>
      <c:lineChart>
        <c:grouping val="standard"/>
        <c:varyColors val="0"/>
        <c:ser>
          <c:idx val="0"/>
          <c:order val="0"/>
          <c:tx>
            <c:strRef>
              <c:f>resultsArrayVarexJ!$E$1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resultsArrayVarexJ!$E$2:$E$502</c:f>
              <c:numCache>
                <c:formatCode>0.00</c:formatCode>
                <c:ptCount val="501"/>
                <c:pt idx="0">
                  <c:v>660.66666666666663</c:v>
                </c:pt>
                <c:pt idx="1">
                  <c:v>663.66666666666663</c:v>
                </c:pt>
                <c:pt idx="2">
                  <c:v>664</c:v>
                </c:pt>
                <c:pt idx="3">
                  <c:v>664.66666666666663</c:v>
                </c:pt>
                <c:pt idx="4">
                  <c:v>672.33333333333337</c:v>
                </c:pt>
                <c:pt idx="5">
                  <c:v>688.66666666666663</c:v>
                </c:pt>
                <c:pt idx="6">
                  <c:v>670.33333333333337</c:v>
                </c:pt>
                <c:pt idx="7">
                  <c:v>680</c:v>
                </c:pt>
                <c:pt idx="8">
                  <c:v>672</c:v>
                </c:pt>
                <c:pt idx="9">
                  <c:v>671.66666666666663</c:v>
                </c:pt>
                <c:pt idx="10">
                  <c:v>670</c:v>
                </c:pt>
                <c:pt idx="11">
                  <c:v>667</c:v>
                </c:pt>
                <c:pt idx="12">
                  <c:v>668.33333333333337</c:v>
                </c:pt>
                <c:pt idx="13">
                  <c:v>672.66666666666663</c:v>
                </c:pt>
                <c:pt idx="14">
                  <c:v>670.33333333333337</c:v>
                </c:pt>
                <c:pt idx="15">
                  <c:v>666.33333333333337</c:v>
                </c:pt>
                <c:pt idx="16">
                  <c:v>696</c:v>
                </c:pt>
                <c:pt idx="17">
                  <c:v>669.33333333333337</c:v>
                </c:pt>
                <c:pt idx="18">
                  <c:v>672.66666666666663</c:v>
                </c:pt>
                <c:pt idx="19">
                  <c:v>679.33333333333337</c:v>
                </c:pt>
                <c:pt idx="20">
                  <c:v>671.66666666666663</c:v>
                </c:pt>
                <c:pt idx="21">
                  <c:v>667</c:v>
                </c:pt>
                <c:pt idx="22">
                  <c:v>677.66666666666663</c:v>
                </c:pt>
                <c:pt idx="23">
                  <c:v>674.66666666666663</c:v>
                </c:pt>
                <c:pt idx="24">
                  <c:v>678.33333333333337</c:v>
                </c:pt>
                <c:pt idx="25">
                  <c:v>671.33333333333337</c:v>
                </c:pt>
                <c:pt idx="26">
                  <c:v>678.33333333333337</c:v>
                </c:pt>
                <c:pt idx="27">
                  <c:v>678.66666666666663</c:v>
                </c:pt>
                <c:pt idx="28">
                  <c:v>680</c:v>
                </c:pt>
                <c:pt idx="29">
                  <c:v>672.33333333333337</c:v>
                </c:pt>
                <c:pt idx="30">
                  <c:v>674</c:v>
                </c:pt>
                <c:pt idx="31">
                  <c:v>684.66666666666663</c:v>
                </c:pt>
                <c:pt idx="32">
                  <c:v>676.66666666666663</c:v>
                </c:pt>
                <c:pt idx="33">
                  <c:v>683</c:v>
                </c:pt>
                <c:pt idx="34">
                  <c:v>680</c:v>
                </c:pt>
                <c:pt idx="35">
                  <c:v>681</c:v>
                </c:pt>
                <c:pt idx="36">
                  <c:v>682.66666666666663</c:v>
                </c:pt>
                <c:pt idx="37">
                  <c:v>681.66666666666663</c:v>
                </c:pt>
                <c:pt idx="38">
                  <c:v>682.66666666666663</c:v>
                </c:pt>
                <c:pt idx="39">
                  <c:v>680.66666666666663</c:v>
                </c:pt>
                <c:pt idx="40">
                  <c:v>685</c:v>
                </c:pt>
                <c:pt idx="41">
                  <c:v>683.33333333333337</c:v>
                </c:pt>
                <c:pt idx="42">
                  <c:v>690</c:v>
                </c:pt>
                <c:pt idx="43">
                  <c:v>688</c:v>
                </c:pt>
                <c:pt idx="44">
                  <c:v>679</c:v>
                </c:pt>
                <c:pt idx="45">
                  <c:v>687.66666666666663</c:v>
                </c:pt>
                <c:pt idx="46">
                  <c:v>689.33333333333337</c:v>
                </c:pt>
                <c:pt idx="47">
                  <c:v>690.33333333333337</c:v>
                </c:pt>
                <c:pt idx="48">
                  <c:v>690</c:v>
                </c:pt>
                <c:pt idx="49">
                  <c:v>691.66666666666663</c:v>
                </c:pt>
                <c:pt idx="50">
                  <c:v>688</c:v>
                </c:pt>
                <c:pt idx="51">
                  <c:v>697.33333333333337</c:v>
                </c:pt>
                <c:pt idx="52">
                  <c:v>690.66666666666663</c:v>
                </c:pt>
                <c:pt idx="53">
                  <c:v>686.66666666666663</c:v>
                </c:pt>
                <c:pt idx="54">
                  <c:v>690.33333333333337</c:v>
                </c:pt>
                <c:pt idx="55">
                  <c:v>689.66666666666663</c:v>
                </c:pt>
                <c:pt idx="56">
                  <c:v>697</c:v>
                </c:pt>
                <c:pt idx="57">
                  <c:v>691.33333333333337</c:v>
                </c:pt>
                <c:pt idx="58">
                  <c:v>693.66666666666663</c:v>
                </c:pt>
                <c:pt idx="59">
                  <c:v>724</c:v>
                </c:pt>
                <c:pt idx="60">
                  <c:v>696</c:v>
                </c:pt>
                <c:pt idx="61">
                  <c:v>695</c:v>
                </c:pt>
                <c:pt idx="62">
                  <c:v>696</c:v>
                </c:pt>
                <c:pt idx="63">
                  <c:v>698.33333333333337</c:v>
                </c:pt>
                <c:pt idx="64">
                  <c:v>706.66666666666663</c:v>
                </c:pt>
                <c:pt idx="65">
                  <c:v>700</c:v>
                </c:pt>
                <c:pt idx="66">
                  <c:v>707</c:v>
                </c:pt>
                <c:pt idx="67">
                  <c:v>700</c:v>
                </c:pt>
                <c:pt idx="68">
                  <c:v>706.66666666666663</c:v>
                </c:pt>
                <c:pt idx="69">
                  <c:v>704</c:v>
                </c:pt>
                <c:pt idx="70">
                  <c:v>700.33333333333337</c:v>
                </c:pt>
                <c:pt idx="71">
                  <c:v>703.66666666666663</c:v>
                </c:pt>
                <c:pt idx="72">
                  <c:v>711.66666666666663</c:v>
                </c:pt>
                <c:pt idx="73">
                  <c:v>702</c:v>
                </c:pt>
                <c:pt idx="74">
                  <c:v>702.33333333333337</c:v>
                </c:pt>
                <c:pt idx="75">
                  <c:v>711.66666666666663</c:v>
                </c:pt>
                <c:pt idx="76">
                  <c:v>706.33333333333337</c:v>
                </c:pt>
                <c:pt idx="77">
                  <c:v>708.66666666666663</c:v>
                </c:pt>
                <c:pt idx="78">
                  <c:v>704</c:v>
                </c:pt>
                <c:pt idx="79">
                  <c:v>713.33333333333337</c:v>
                </c:pt>
                <c:pt idx="80">
                  <c:v>736.33333333333337</c:v>
                </c:pt>
                <c:pt idx="81">
                  <c:v>703</c:v>
                </c:pt>
                <c:pt idx="82">
                  <c:v>712.33333333333337</c:v>
                </c:pt>
                <c:pt idx="83">
                  <c:v>708.66666666666663</c:v>
                </c:pt>
                <c:pt idx="84">
                  <c:v>713.33333333333337</c:v>
                </c:pt>
                <c:pt idx="85">
                  <c:v>710.33333333333337</c:v>
                </c:pt>
                <c:pt idx="86">
                  <c:v>716</c:v>
                </c:pt>
                <c:pt idx="87">
                  <c:v>713.33333333333337</c:v>
                </c:pt>
                <c:pt idx="88">
                  <c:v>717.66666666666663</c:v>
                </c:pt>
                <c:pt idx="89">
                  <c:v>721.66666666666663</c:v>
                </c:pt>
                <c:pt idx="90">
                  <c:v>721</c:v>
                </c:pt>
                <c:pt idx="91">
                  <c:v>712</c:v>
                </c:pt>
                <c:pt idx="92">
                  <c:v>716.33333333333337</c:v>
                </c:pt>
                <c:pt idx="93">
                  <c:v>711.66666666666663</c:v>
                </c:pt>
                <c:pt idx="94">
                  <c:v>726.66666666666663</c:v>
                </c:pt>
                <c:pt idx="95">
                  <c:v>719</c:v>
                </c:pt>
                <c:pt idx="96">
                  <c:v>723.66666666666663</c:v>
                </c:pt>
                <c:pt idx="97">
                  <c:v>726</c:v>
                </c:pt>
                <c:pt idx="98">
                  <c:v>726.33333333333337</c:v>
                </c:pt>
                <c:pt idx="99">
                  <c:v>723</c:v>
                </c:pt>
                <c:pt idx="100">
                  <c:v>728.66666666666663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90304"/>
        <c:axId val="124040832"/>
      </c:lineChart>
      <c:catAx>
        <c:axId val="12451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24040256"/>
        <c:crosses val="autoZero"/>
        <c:auto val="1"/>
        <c:lblAlgn val="ctr"/>
        <c:lblOffset val="100"/>
        <c:noMultiLvlLbl val="0"/>
      </c:catAx>
      <c:valAx>
        <c:axId val="1240402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4513280"/>
        <c:crosses val="autoZero"/>
        <c:crossBetween val="between"/>
      </c:valAx>
      <c:valAx>
        <c:axId val="12404083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28290304"/>
        <c:crosses val="max"/>
        <c:crossBetween val="between"/>
      </c:valAx>
      <c:catAx>
        <c:axId val="128290304"/>
        <c:scaling>
          <c:orientation val="minMax"/>
        </c:scaling>
        <c:delete val="1"/>
        <c:axPos val="b"/>
        <c:majorTickMark val="out"/>
        <c:minorTickMark val="none"/>
        <c:tickLblPos val="nextTo"/>
        <c:crossAx val="12404083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resultsArrayJVM!$G$1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resultsArrayJVM!$G$2:$G$502</c:f>
              <c:numCache>
                <c:formatCode>0.00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37600"/>
        <c:axId val="124042560"/>
      </c:lineChart>
      <c:lineChart>
        <c:grouping val="standard"/>
        <c:varyColors val="0"/>
        <c:ser>
          <c:idx val="0"/>
          <c:order val="0"/>
          <c:tx>
            <c:strRef>
              <c:f>resultsArrayJVM!$E$1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resultsArrayJVM!$E$2:$E$502</c:f>
              <c:numCache>
                <c:formatCode>0.00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1.3333333333333333</c:v>
                </c:pt>
                <c:pt idx="13">
                  <c:v>1</c:v>
                </c:pt>
                <c:pt idx="14">
                  <c:v>2.3333333333333335</c:v>
                </c:pt>
                <c:pt idx="15">
                  <c:v>4</c:v>
                </c:pt>
                <c:pt idx="16">
                  <c:v>8.6666666666666661</c:v>
                </c:pt>
                <c:pt idx="17">
                  <c:v>18</c:v>
                </c:pt>
                <c:pt idx="18">
                  <c:v>36.666666666666664</c:v>
                </c:pt>
                <c:pt idx="19">
                  <c:v>78.666666666666671</c:v>
                </c:pt>
                <c:pt idx="20">
                  <c:v>153.66666666666666</c:v>
                </c:pt>
                <c:pt idx="21">
                  <c:v>403.66666666666669</c:v>
                </c:pt>
                <c:pt idx="22">
                  <c:v>647</c:v>
                </c:pt>
                <c:pt idx="23">
                  <c:v>1215</c:v>
                </c:pt>
                <c:pt idx="24">
                  <c:v>2347.3333333333335</c:v>
                </c:pt>
                <c:pt idx="25">
                  <c:v>4971.666666666667</c:v>
                </c:pt>
                <c:pt idx="26">
                  <c:v>9952</c:v>
                </c:pt>
                <c:pt idx="27">
                  <c:v>20249.333333333332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36576"/>
        <c:axId val="135389184"/>
      </c:lineChart>
      <c:catAx>
        <c:axId val="13173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24042560"/>
        <c:crosses val="autoZero"/>
        <c:auto val="1"/>
        <c:lblAlgn val="ctr"/>
        <c:lblOffset val="100"/>
        <c:noMultiLvlLbl val="0"/>
      </c:catAx>
      <c:valAx>
        <c:axId val="1240425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1737600"/>
        <c:crosses val="autoZero"/>
        <c:crossBetween val="between"/>
      </c:valAx>
      <c:valAx>
        <c:axId val="13538918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31736576"/>
        <c:crosses val="max"/>
        <c:crossBetween val="between"/>
      </c:valAx>
      <c:catAx>
        <c:axId val="131736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3538918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27110644291191"/>
          <c:y val="3.9077203541951828E-2"/>
          <c:w val="0.81601795620858464"/>
          <c:h val="0.84482080584919239"/>
        </c:manualLayout>
      </c:layout>
      <c:lineChart>
        <c:grouping val="standard"/>
        <c:varyColors val="0"/>
        <c:ser>
          <c:idx val="2"/>
          <c:order val="0"/>
          <c:tx>
            <c:strRef>
              <c:f>All!$O$1</c:f>
              <c:strCache>
                <c:ptCount val="1"/>
                <c:pt idx="0">
                  <c:v>JPF-Core</c:v>
                </c:pt>
              </c:strCache>
            </c:strRef>
          </c:tx>
          <c:spPr>
            <a:ln w="38100"/>
          </c:spPr>
          <c:marker>
            <c:symbol val="none"/>
          </c:marker>
          <c:dPt>
            <c:idx val="18"/>
            <c:marker>
              <c:symbol val="square"/>
              <c:size val="10"/>
            </c:marker>
            <c:bubble3D val="0"/>
          </c:dPt>
          <c:dLbls>
            <c:dLbl>
              <c:idx val="18"/>
              <c:layout>
                <c:manualLayout>
                  <c:x val="2.3909982492997858E-3"/>
                  <c:y val="1.6131633687582301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JPF-Core @ 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All!$D$2:$D$20</c:f>
              <c:numCache>
                <c:formatCode>0.00</c:formatCode>
                <c:ptCount val="19"/>
                <c:pt idx="0">
                  <c:v>188.33333333333334</c:v>
                </c:pt>
                <c:pt idx="1">
                  <c:v>190</c:v>
                </c:pt>
                <c:pt idx="2">
                  <c:v>196.66666666666666</c:v>
                </c:pt>
                <c:pt idx="3">
                  <c:v>205.33333333333334</c:v>
                </c:pt>
                <c:pt idx="4">
                  <c:v>235.66666666666666</c:v>
                </c:pt>
                <c:pt idx="5">
                  <c:v>252.33333333333334</c:v>
                </c:pt>
                <c:pt idx="6">
                  <c:v>281.33333333333331</c:v>
                </c:pt>
                <c:pt idx="7">
                  <c:v>308</c:v>
                </c:pt>
                <c:pt idx="8">
                  <c:v>354.33333333333331</c:v>
                </c:pt>
                <c:pt idx="9">
                  <c:v>427.33333333333331</c:v>
                </c:pt>
                <c:pt idx="10">
                  <c:v>586.33333333333337</c:v>
                </c:pt>
                <c:pt idx="11">
                  <c:v>844.33333333333337</c:v>
                </c:pt>
                <c:pt idx="12">
                  <c:v>1277</c:v>
                </c:pt>
                <c:pt idx="13">
                  <c:v>1757.6666666666667</c:v>
                </c:pt>
                <c:pt idx="14">
                  <c:v>2432</c:v>
                </c:pt>
                <c:pt idx="15">
                  <c:v>3623</c:v>
                </c:pt>
                <c:pt idx="16">
                  <c:v>6335.333333333333</c:v>
                </c:pt>
                <c:pt idx="17">
                  <c:v>11425.666666666666</c:v>
                </c:pt>
                <c:pt idx="18">
                  <c:v>21959.666666666668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All!$O$2</c:f>
              <c:strCache>
                <c:ptCount val="1"/>
                <c:pt idx="0">
                  <c:v>JPF-BDD</c:v>
                </c:pt>
              </c:strCache>
            </c:strRef>
          </c:tx>
          <c:spPr>
            <a:ln w="38100"/>
          </c:spPr>
          <c:marker>
            <c:symbol val="none"/>
          </c:marker>
          <c:dPt>
            <c:idx val="17"/>
            <c:marker>
              <c:symbol val="diamond"/>
              <c:size val="10"/>
              <c:spPr>
                <a:effectLst/>
              </c:spPr>
            </c:marker>
            <c:bubble3D val="0"/>
            <c:spPr>
              <a:ln w="38100">
                <a:tailEnd type="none"/>
              </a:ln>
              <a:effectLst/>
            </c:spPr>
          </c:dPt>
          <c:dLbls>
            <c:dLbl>
              <c:idx val="17"/>
              <c:layout>
                <c:manualLayout>
                  <c:x val="-4.3834461524389334E-17"/>
                  <c:y val="-4.0329084218955751E-1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JPF-BDD @ 17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All!$B$2:$B$19</c:f>
              <c:numCache>
                <c:formatCode>0.00</c:formatCode>
                <c:ptCount val="18"/>
                <c:pt idx="0">
                  <c:v>306</c:v>
                </c:pt>
                <c:pt idx="1">
                  <c:v>306.33333333333331</c:v>
                </c:pt>
                <c:pt idx="2">
                  <c:v>309</c:v>
                </c:pt>
                <c:pt idx="3">
                  <c:v>320.66666666666669</c:v>
                </c:pt>
                <c:pt idx="4">
                  <c:v>334.33333333333331</c:v>
                </c:pt>
                <c:pt idx="5">
                  <c:v>346</c:v>
                </c:pt>
                <c:pt idx="6">
                  <c:v>355.33333333333331</c:v>
                </c:pt>
                <c:pt idx="7">
                  <c:v>386.33333333333331</c:v>
                </c:pt>
                <c:pt idx="8">
                  <c:v>433</c:v>
                </c:pt>
                <c:pt idx="9">
                  <c:v>528</c:v>
                </c:pt>
                <c:pt idx="10">
                  <c:v>699</c:v>
                </c:pt>
                <c:pt idx="11">
                  <c:v>987</c:v>
                </c:pt>
                <c:pt idx="12">
                  <c:v>1658</c:v>
                </c:pt>
                <c:pt idx="13">
                  <c:v>2480.3333333333335</c:v>
                </c:pt>
                <c:pt idx="14">
                  <c:v>3307.3333333333335</c:v>
                </c:pt>
                <c:pt idx="15">
                  <c:v>5706.666666666667</c:v>
                </c:pt>
                <c:pt idx="16">
                  <c:v>10953.333333333334</c:v>
                </c:pt>
                <c:pt idx="17">
                  <c:v>24498.666666666668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All!$O$3</c:f>
              <c:strCache>
                <c:ptCount val="1"/>
                <c:pt idx="0">
                  <c:v>JPF-SE</c:v>
                </c:pt>
              </c:strCache>
            </c:strRef>
          </c:tx>
          <c:spPr>
            <a:ln w="38100"/>
          </c:spPr>
          <c:marker>
            <c:symbol val="none"/>
          </c:marker>
          <c:dPt>
            <c:idx val="18"/>
            <c:marker>
              <c:symbol val="triangle"/>
              <c:size val="10"/>
            </c:marker>
            <c:bubble3D val="0"/>
          </c:dPt>
          <c:dLbls>
            <c:dLbl>
              <c:idx val="18"/>
              <c:layout/>
              <c:tx>
                <c:rich>
                  <a:bodyPr/>
                  <a:lstStyle/>
                  <a:p>
                    <a:r>
                      <a:rPr lang="en-US"/>
                      <a:t>JPF-SE @ 18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All!$E$2:$E$20</c:f>
              <c:numCache>
                <c:formatCode>0.00</c:formatCode>
                <c:ptCount val="19"/>
                <c:pt idx="0">
                  <c:v>261</c:v>
                </c:pt>
                <c:pt idx="1">
                  <c:v>306</c:v>
                </c:pt>
                <c:pt idx="2">
                  <c:v>307</c:v>
                </c:pt>
                <c:pt idx="3">
                  <c:v>307.66666666666669</c:v>
                </c:pt>
                <c:pt idx="4">
                  <c:v>317.66666666666669</c:v>
                </c:pt>
                <c:pt idx="5">
                  <c:v>330</c:v>
                </c:pt>
                <c:pt idx="6">
                  <c:v>344.66666666666669</c:v>
                </c:pt>
                <c:pt idx="7">
                  <c:v>383.66666666666669</c:v>
                </c:pt>
                <c:pt idx="8">
                  <c:v>458.33333333333331</c:v>
                </c:pt>
                <c:pt idx="9">
                  <c:v>595</c:v>
                </c:pt>
                <c:pt idx="10">
                  <c:v>782.66666666666663</c:v>
                </c:pt>
                <c:pt idx="11">
                  <c:v>1019.6666666666666</c:v>
                </c:pt>
                <c:pt idx="12">
                  <c:v>1406.3333333333333</c:v>
                </c:pt>
                <c:pt idx="13">
                  <c:v>1924.3333333333333</c:v>
                </c:pt>
                <c:pt idx="14">
                  <c:v>2468.3333333333335</c:v>
                </c:pt>
                <c:pt idx="15">
                  <c:v>3467.3333333333335</c:v>
                </c:pt>
                <c:pt idx="16">
                  <c:v>5477.333333333333</c:v>
                </c:pt>
                <c:pt idx="17">
                  <c:v>9576.3333333333339</c:v>
                </c:pt>
                <c:pt idx="18">
                  <c:v>17970.333333333332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All!$O$4</c:f>
              <c:strCache>
                <c:ptCount val="1"/>
                <c:pt idx="0">
                  <c:v>JVM</c:v>
                </c:pt>
              </c:strCache>
            </c:strRef>
          </c:tx>
          <c:spPr>
            <a:ln w="38100"/>
          </c:spPr>
          <c:marker>
            <c:symbol val="none"/>
          </c:marker>
          <c:dPt>
            <c:idx val="24"/>
            <c:bubble3D val="0"/>
          </c:dPt>
          <c:dPt>
            <c:idx val="27"/>
            <c:marker>
              <c:symbol val="circle"/>
              <c:size val="10"/>
            </c:marker>
            <c:bubble3D val="0"/>
          </c:dPt>
          <c:dLbls>
            <c:dLbl>
              <c:idx val="24"/>
              <c:layout>
                <c:manualLayout>
                  <c:x val="3.1082977240897217E-2"/>
                  <c:y val="-0.6053832102880781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JVM @ 27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All!$F$2:$F$29</c:f>
              <c:numCache>
                <c:formatCode>0.00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1.3333333333333333</c:v>
                </c:pt>
                <c:pt idx="13">
                  <c:v>1</c:v>
                </c:pt>
                <c:pt idx="14">
                  <c:v>2.3333333333333335</c:v>
                </c:pt>
                <c:pt idx="15">
                  <c:v>4</c:v>
                </c:pt>
                <c:pt idx="16">
                  <c:v>8.6666666666666661</c:v>
                </c:pt>
                <c:pt idx="17">
                  <c:v>18</c:v>
                </c:pt>
                <c:pt idx="18">
                  <c:v>36.666666666666664</c:v>
                </c:pt>
                <c:pt idx="19">
                  <c:v>78.666666666666671</c:v>
                </c:pt>
                <c:pt idx="20">
                  <c:v>153.66666666666666</c:v>
                </c:pt>
                <c:pt idx="21">
                  <c:v>403.66666666666669</c:v>
                </c:pt>
                <c:pt idx="22">
                  <c:v>647</c:v>
                </c:pt>
                <c:pt idx="23">
                  <c:v>1215</c:v>
                </c:pt>
                <c:pt idx="24">
                  <c:v>2347.3333333333335</c:v>
                </c:pt>
                <c:pt idx="25">
                  <c:v>4971.666666666667</c:v>
                </c:pt>
                <c:pt idx="26">
                  <c:v>9952</c:v>
                </c:pt>
                <c:pt idx="27">
                  <c:v>20249.333333333332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All!$O$5</c:f>
              <c:strCache>
                <c:ptCount val="1"/>
                <c:pt idx="0">
                  <c:v>VarexJ</c:v>
                </c:pt>
              </c:strCache>
            </c:strRef>
          </c:tx>
          <c:spPr>
            <a:ln w="38100" cap="rnd">
              <a:solidFill>
                <a:schemeClr val="accent1">
                  <a:shade val="76000"/>
                  <a:shade val="95000"/>
                  <a:satMod val="105000"/>
                </a:schemeClr>
              </a:solidFill>
              <a:round/>
              <a:headEnd w="sm" len="sm"/>
              <a:tailEnd type="none" w="sm" len="sm"/>
            </a:ln>
          </c:spPr>
          <c:marker>
            <c:symbol val="none"/>
          </c:marker>
          <c:cat>
            <c:numRef>
              <c:f>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All!$C$2:$C$102</c:f>
              <c:numCache>
                <c:formatCode>0.00</c:formatCode>
                <c:ptCount val="101"/>
                <c:pt idx="0">
                  <c:v>660.66666666666663</c:v>
                </c:pt>
                <c:pt idx="1">
                  <c:v>663.66666666666663</c:v>
                </c:pt>
                <c:pt idx="2">
                  <c:v>664</c:v>
                </c:pt>
                <c:pt idx="3">
                  <c:v>664.66666666666663</c:v>
                </c:pt>
                <c:pt idx="4">
                  <c:v>672.33333333333337</c:v>
                </c:pt>
                <c:pt idx="5">
                  <c:v>688.66666666666663</c:v>
                </c:pt>
                <c:pt idx="6">
                  <c:v>670.33333333333337</c:v>
                </c:pt>
                <c:pt idx="7">
                  <c:v>680</c:v>
                </c:pt>
                <c:pt idx="8">
                  <c:v>672</c:v>
                </c:pt>
                <c:pt idx="9">
                  <c:v>671.66666666666663</c:v>
                </c:pt>
                <c:pt idx="10">
                  <c:v>670</c:v>
                </c:pt>
                <c:pt idx="11">
                  <c:v>667</c:v>
                </c:pt>
                <c:pt idx="12">
                  <c:v>668.33333333333337</c:v>
                </c:pt>
                <c:pt idx="13">
                  <c:v>672.66666666666663</c:v>
                </c:pt>
                <c:pt idx="14">
                  <c:v>670.33333333333337</c:v>
                </c:pt>
                <c:pt idx="15">
                  <c:v>666.33333333333337</c:v>
                </c:pt>
                <c:pt idx="16">
                  <c:v>696</c:v>
                </c:pt>
                <c:pt idx="17">
                  <c:v>669.33333333333337</c:v>
                </c:pt>
                <c:pt idx="18">
                  <c:v>672.66666666666663</c:v>
                </c:pt>
                <c:pt idx="19">
                  <c:v>679.33333333333337</c:v>
                </c:pt>
                <c:pt idx="20">
                  <c:v>671.66666666666663</c:v>
                </c:pt>
                <c:pt idx="21">
                  <c:v>667</c:v>
                </c:pt>
                <c:pt idx="22">
                  <c:v>677.66666666666663</c:v>
                </c:pt>
                <c:pt idx="23">
                  <c:v>674.66666666666663</c:v>
                </c:pt>
                <c:pt idx="24">
                  <c:v>678.33333333333337</c:v>
                </c:pt>
                <c:pt idx="25">
                  <c:v>671.33333333333337</c:v>
                </c:pt>
                <c:pt idx="26">
                  <c:v>678.33333333333337</c:v>
                </c:pt>
                <c:pt idx="27">
                  <c:v>678.66666666666663</c:v>
                </c:pt>
                <c:pt idx="28">
                  <c:v>680</c:v>
                </c:pt>
                <c:pt idx="29">
                  <c:v>672.33333333333337</c:v>
                </c:pt>
                <c:pt idx="30">
                  <c:v>674</c:v>
                </c:pt>
                <c:pt idx="31">
                  <c:v>684.66666666666663</c:v>
                </c:pt>
                <c:pt idx="32">
                  <c:v>676.66666666666663</c:v>
                </c:pt>
                <c:pt idx="33">
                  <c:v>683</c:v>
                </c:pt>
                <c:pt idx="34">
                  <c:v>680</c:v>
                </c:pt>
                <c:pt idx="35">
                  <c:v>681</c:v>
                </c:pt>
                <c:pt idx="36">
                  <c:v>682.66666666666663</c:v>
                </c:pt>
                <c:pt idx="37">
                  <c:v>681.66666666666663</c:v>
                </c:pt>
                <c:pt idx="38">
                  <c:v>682.66666666666663</c:v>
                </c:pt>
                <c:pt idx="39">
                  <c:v>680.66666666666663</c:v>
                </c:pt>
                <c:pt idx="40">
                  <c:v>685</c:v>
                </c:pt>
                <c:pt idx="41">
                  <c:v>683.33333333333337</c:v>
                </c:pt>
                <c:pt idx="42">
                  <c:v>690</c:v>
                </c:pt>
                <c:pt idx="43">
                  <c:v>688</c:v>
                </c:pt>
                <c:pt idx="44">
                  <c:v>679</c:v>
                </c:pt>
                <c:pt idx="45">
                  <c:v>687.66666666666663</c:v>
                </c:pt>
                <c:pt idx="46">
                  <c:v>689.33333333333337</c:v>
                </c:pt>
                <c:pt idx="47">
                  <c:v>690.33333333333337</c:v>
                </c:pt>
                <c:pt idx="48">
                  <c:v>690</c:v>
                </c:pt>
                <c:pt idx="49">
                  <c:v>691.66666666666663</c:v>
                </c:pt>
                <c:pt idx="50">
                  <c:v>688</c:v>
                </c:pt>
                <c:pt idx="51">
                  <c:v>697.33333333333337</c:v>
                </c:pt>
                <c:pt idx="52">
                  <c:v>690.66666666666663</c:v>
                </c:pt>
                <c:pt idx="53">
                  <c:v>686.66666666666663</c:v>
                </c:pt>
                <c:pt idx="54">
                  <c:v>690.33333333333337</c:v>
                </c:pt>
                <c:pt idx="55">
                  <c:v>689.66666666666663</c:v>
                </c:pt>
                <c:pt idx="56">
                  <c:v>697</c:v>
                </c:pt>
                <c:pt idx="57">
                  <c:v>691.33333333333337</c:v>
                </c:pt>
                <c:pt idx="58">
                  <c:v>693.66666666666663</c:v>
                </c:pt>
                <c:pt idx="59">
                  <c:v>724</c:v>
                </c:pt>
                <c:pt idx="60">
                  <c:v>696</c:v>
                </c:pt>
                <c:pt idx="61">
                  <c:v>695</c:v>
                </c:pt>
                <c:pt idx="62">
                  <c:v>696</c:v>
                </c:pt>
                <c:pt idx="63">
                  <c:v>698.33333333333337</c:v>
                </c:pt>
                <c:pt idx="64">
                  <c:v>706.66666666666663</c:v>
                </c:pt>
                <c:pt idx="65">
                  <c:v>700</c:v>
                </c:pt>
                <c:pt idx="66">
                  <c:v>707</c:v>
                </c:pt>
                <c:pt idx="67">
                  <c:v>700</c:v>
                </c:pt>
                <c:pt idx="68">
                  <c:v>706.66666666666663</c:v>
                </c:pt>
                <c:pt idx="69">
                  <c:v>704</c:v>
                </c:pt>
                <c:pt idx="70">
                  <c:v>700.33333333333337</c:v>
                </c:pt>
                <c:pt idx="71">
                  <c:v>703.66666666666663</c:v>
                </c:pt>
                <c:pt idx="72">
                  <c:v>711.66666666666663</c:v>
                </c:pt>
                <c:pt idx="73">
                  <c:v>702</c:v>
                </c:pt>
                <c:pt idx="74">
                  <c:v>702.33333333333337</c:v>
                </c:pt>
                <c:pt idx="75">
                  <c:v>711.66666666666663</c:v>
                </c:pt>
                <c:pt idx="76">
                  <c:v>706.33333333333337</c:v>
                </c:pt>
                <c:pt idx="77">
                  <c:v>708.66666666666663</c:v>
                </c:pt>
                <c:pt idx="78">
                  <c:v>704</c:v>
                </c:pt>
                <c:pt idx="79">
                  <c:v>713.33333333333337</c:v>
                </c:pt>
                <c:pt idx="80">
                  <c:v>736.33333333333337</c:v>
                </c:pt>
                <c:pt idx="81">
                  <c:v>703</c:v>
                </c:pt>
                <c:pt idx="82">
                  <c:v>712.33333333333337</c:v>
                </c:pt>
                <c:pt idx="83">
                  <c:v>708.66666666666663</c:v>
                </c:pt>
                <c:pt idx="84">
                  <c:v>713.33333333333337</c:v>
                </c:pt>
                <c:pt idx="85">
                  <c:v>710.33333333333337</c:v>
                </c:pt>
                <c:pt idx="86">
                  <c:v>716</c:v>
                </c:pt>
                <c:pt idx="87">
                  <c:v>713.33333333333337</c:v>
                </c:pt>
                <c:pt idx="88">
                  <c:v>717.66666666666663</c:v>
                </c:pt>
                <c:pt idx="89">
                  <c:v>721.66666666666663</c:v>
                </c:pt>
                <c:pt idx="90">
                  <c:v>721</c:v>
                </c:pt>
                <c:pt idx="91">
                  <c:v>712</c:v>
                </c:pt>
                <c:pt idx="92">
                  <c:v>716.33333333333337</c:v>
                </c:pt>
                <c:pt idx="93">
                  <c:v>711.66666666666663</c:v>
                </c:pt>
                <c:pt idx="94">
                  <c:v>726.66666666666663</c:v>
                </c:pt>
                <c:pt idx="95">
                  <c:v>719</c:v>
                </c:pt>
                <c:pt idx="96">
                  <c:v>723.66666666666663</c:v>
                </c:pt>
                <c:pt idx="97">
                  <c:v>726</c:v>
                </c:pt>
                <c:pt idx="98">
                  <c:v>726.33333333333337</c:v>
                </c:pt>
                <c:pt idx="99">
                  <c:v>723</c:v>
                </c:pt>
                <c:pt idx="100">
                  <c:v>728.66666666666663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85632"/>
        <c:axId val="135390912"/>
      </c:lineChart>
      <c:catAx>
        <c:axId val="13408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390912"/>
        <c:crosses val="autoZero"/>
        <c:auto val="1"/>
        <c:lblAlgn val="ctr"/>
        <c:lblOffset val="101"/>
        <c:tickLblSkip val="10"/>
        <c:tickMarkSkip val="10"/>
        <c:noMultiLvlLbl val="0"/>
      </c:catAx>
      <c:valAx>
        <c:axId val="135390912"/>
        <c:scaling>
          <c:orientation val="minMax"/>
          <c:max val="25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34085632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73899279481149627"/>
          <c:y val="6.2977147365804287E-2"/>
          <c:w val="0.15559468174213026"/>
          <c:h val="0.3182294231649148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27110644291191"/>
          <c:y val="3.9077203541951828E-2"/>
          <c:w val="0.81601795620858464"/>
          <c:h val="0.84482080584919239"/>
        </c:manualLayout>
      </c:layout>
      <c:lineChart>
        <c:grouping val="standard"/>
        <c:varyColors val="0"/>
        <c:ser>
          <c:idx val="2"/>
          <c:order val="0"/>
          <c:tx>
            <c:strRef>
              <c:f>All!$O$1</c:f>
              <c:strCache>
                <c:ptCount val="1"/>
                <c:pt idx="0">
                  <c:v>JPF-Core</c:v>
                </c:pt>
              </c:strCache>
            </c:strRef>
          </c:tx>
          <c:spPr>
            <a:ln w="38100"/>
          </c:spPr>
          <c:marker>
            <c:symbol val="none"/>
          </c:marker>
          <c:dPt>
            <c:idx val="18"/>
            <c:marker>
              <c:symbol val="square"/>
              <c:size val="10"/>
            </c:marker>
            <c:bubble3D val="0"/>
          </c:dPt>
          <c:dLbls>
            <c:dLbl>
              <c:idx val="18"/>
              <c:layout>
                <c:manualLayout>
                  <c:x val="2.3909982492997858E-3"/>
                  <c:y val="1.6131633687582301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JPF-Core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All!$I$2:$I$20</c:f>
              <c:numCache>
                <c:formatCode>0</c:formatCode>
                <c:ptCount val="19"/>
                <c:pt idx="0">
                  <c:v>27</c:v>
                </c:pt>
                <c:pt idx="1">
                  <c:v>59</c:v>
                </c:pt>
                <c:pt idx="2">
                  <c:v>123</c:v>
                </c:pt>
                <c:pt idx="3">
                  <c:v>251</c:v>
                </c:pt>
                <c:pt idx="4">
                  <c:v>507</c:v>
                </c:pt>
                <c:pt idx="5">
                  <c:v>1019</c:v>
                </c:pt>
                <c:pt idx="6">
                  <c:v>2043</c:v>
                </c:pt>
                <c:pt idx="7">
                  <c:v>4091</c:v>
                </c:pt>
                <c:pt idx="8">
                  <c:v>8187</c:v>
                </c:pt>
                <c:pt idx="9">
                  <c:v>16379</c:v>
                </c:pt>
                <c:pt idx="10">
                  <c:v>32763</c:v>
                </c:pt>
                <c:pt idx="11">
                  <c:v>65531</c:v>
                </c:pt>
                <c:pt idx="12">
                  <c:v>131067</c:v>
                </c:pt>
                <c:pt idx="13">
                  <c:v>262139</c:v>
                </c:pt>
                <c:pt idx="14">
                  <c:v>524283</c:v>
                </c:pt>
                <c:pt idx="15">
                  <c:v>1048571</c:v>
                </c:pt>
                <c:pt idx="16">
                  <c:v>2097147</c:v>
                </c:pt>
                <c:pt idx="17">
                  <c:v>4194299</c:v>
                </c:pt>
                <c:pt idx="18">
                  <c:v>8388603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All!$O$2</c:f>
              <c:strCache>
                <c:ptCount val="1"/>
                <c:pt idx="0">
                  <c:v>JPF-BDD</c:v>
                </c:pt>
              </c:strCache>
            </c:strRef>
          </c:tx>
          <c:spPr>
            <a:ln w="38100"/>
          </c:spPr>
          <c:marker>
            <c:symbol val="none"/>
          </c:marker>
          <c:dPt>
            <c:idx val="17"/>
            <c:marker>
              <c:symbol val="diamond"/>
              <c:size val="10"/>
              <c:spPr>
                <a:effectLst/>
              </c:spPr>
            </c:marker>
            <c:bubble3D val="0"/>
            <c:spPr>
              <a:ln w="38100"/>
              <a:effectLst/>
            </c:spPr>
          </c:dPt>
          <c:dLbls>
            <c:dLbl>
              <c:idx val="17"/>
              <c:layout>
                <c:manualLayout>
                  <c:x val="-4.3834461524389334E-17"/>
                  <c:y val="-4.0329084218955751E-1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JPF-BDD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All!$G$2:$G$19</c:f>
              <c:numCache>
                <c:formatCode>0.00</c:formatCode>
                <c:ptCount val="18"/>
                <c:pt idx="0">
                  <c:v>61</c:v>
                </c:pt>
                <c:pt idx="1">
                  <c:v>80</c:v>
                </c:pt>
                <c:pt idx="2">
                  <c:v>122</c:v>
                </c:pt>
                <c:pt idx="3">
                  <c:v>206</c:v>
                </c:pt>
                <c:pt idx="4">
                  <c:v>374</c:v>
                </c:pt>
                <c:pt idx="5">
                  <c:v>710</c:v>
                </c:pt>
                <c:pt idx="6">
                  <c:v>1382</c:v>
                </c:pt>
                <c:pt idx="7">
                  <c:v>2726</c:v>
                </c:pt>
                <c:pt idx="8">
                  <c:v>5414</c:v>
                </c:pt>
                <c:pt idx="9">
                  <c:v>10790</c:v>
                </c:pt>
                <c:pt idx="10">
                  <c:v>21542</c:v>
                </c:pt>
                <c:pt idx="11">
                  <c:v>43046</c:v>
                </c:pt>
                <c:pt idx="12">
                  <c:v>86054</c:v>
                </c:pt>
                <c:pt idx="13">
                  <c:v>172070</c:v>
                </c:pt>
                <c:pt idx="14">
                  <c:v>344102</c:v>
                </c:pt>
                <c:pt idx="15">
                  <c:v>688166</c:v>
                </c:pt>
                <c:pt idx="16">
                  <c:v>1376294</c:v>
                </c:pt>
                <c:pt idx="17">
                  <c:v>2752550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All!$O$3</c:f>
              <c:strCache>
                <c:ptCount val="1"/>
                <c:pt idx="0">
                  <c:v>JPF-SE</c:v>
                </c:pt>
              </c:strCache>
            </c:strRef>
          </c:tx>
          <c:spPr>
            <a:ln w="38100"/>
          </c:spPr>
          <c:marker>
            <c:symbol val="none"/>
          </c:marker>
          <c:dPt>
            <c:idx val="18"/>
            <c:marker>
              <c:symbol val="triangle"/>
              <c:size val="10"/>
            </c:marker>
            <c:bubble3D val="0"/>
          </c:dPt>
          <c:dLbls>
            <c:dLbl>
              <c:idx val="18"/>
              <c:layout/>
              <c:tx>
                <c:rich>
                  <a:bodyPr/>
                  <a:lstStyle/>
                  <a:p>
                    <a:r>
                      <a:rPr lang="en-US"/>
                      <a:t>JPF-SE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All!$J$2:$J$20</c:f>
              <c:numCache>
                <c:formatCode>0.00</c:formatCode>
                <c:ptCount val="19"/>
                <c:pt idx="0">
                  <c:v>30</c:v>
                </c:pt>
                <c:pt idx="1">
                  <c:v>50</c:v>
                </c:pt>
                <c:pt idx="2">
                  <c:v>90</c:v>
                </c:pt>
                <c:pt idx="3">
                  <c:v>170</c:v>
                </c:pt>
                <c:pt idx="4">
                  <c:v>330</c:v>
                </c:pt>
                <c:pt idx="5">
                  <c:v>650</c:v>
                </c:pt>
                <c:pt idx="6">
                  <c:v>1290</c:v>
                </c:pt>
                <c:pt idx="7">
                  <c:v>2570</c:v>
                </c:pt>
                <c:pt idx="8">
                  <c:v>5130</c:v>
                </c:pt>
                <c:pt idx="9">
                  <c:v>10250</c:v>
                </c:pt>
                <c:pt idx="10">
                  <c:v>20490</c:v>
                </c:pt>
                <c:pt idx="11">
                  <c:v>40970</c:v>
                </c:pt>
                <c:pt idx="12">
                  <c:v>81930</c:v>
                </c:pt>
                <c:pt idx="13">
                  <c:v>163850</c:v>
                </c:pt>
                <c:pt idx="14">
                  <c:v>327690</c:v>
                </c:pt>
                <c:pt idx="15">
                  <c:v>655370</c:v>
                </c:pt>
                <c:pt idx="16">
                  <c:v>1310730</c:v>
                </c:pt>
                <c:pt idx="17">
                  <c:v>2621450</c:v>
                </c:pt>
                <c:pt idx="18">
                  <c:v>5242890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All!$O$5</c:f>
              <c:strCache>
                <c:ptCount val="1"/>
                <c:pt idx="0">
                  <c:v>VarexJ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All!$H$2:$H$102</c:f>
              <c:numCache>
                <c:formatCode>0.00</c:formatCode>
                <c:ptCount val="101"/>
                <c:pt idx="0">
                  <c:v>27</c:v>
                </c:pt>
                <c:pt idx="1">
                  <c:v>32.5</c:v>
                </c:pt>
                <c:pt idx="2">
                  <c:v>38</c:v>
                </c:pt>
                <c:pt idx="3">
                  <c:v>49</c:v>
                </c:pt>
                <c:pt idx="4">
                  <c:v>54.5</c:v>
                </c:pt>
                <c:pt idx="5">
                  <c:v>60</c:v>
                </c:pt>
                <c:pt idx="6">
                  <c:v>71</c:v>
                </c:pt>
                <c:pt idx="7">
                  <c:v>76.5</c:v>
                </c:pt>
                <c:pt idx="8">
                  <c:v>82</c:v>
                </c:pt>
                <c:pt idx="9">
                  <c:v>93</c:v>
                </c:pt>
                <c:pt idx="10">
                  <c:v>98.5</c:v>
                </c:pt>
                <c:pt idx="11">
                  <c:v>104</c:v>
                </c:pt>
                <c:pt idx="12">
                  <c:v>115</c:v>
                </c:pt>
                <c:pt idx="13">
                  <c:v>120.5</c:v>
                </c:pt>
                <c:pt idx="14">
                  <c:v>126</c:v>
                </c:pt>
                <c:pt idx="15">
                  <c:v>137</c:v>
                </c:pt>
                <c:pt idx="16">
                  <c:v>142.5</c:v>
                </c:pt>
                <c:pt idx="17">
                  <c:v>148</c:v>
                </c:pt>
                <c:pt idx="18">
                  <c:v>159</c:v>
                </c:pt>
                <c:pt idx="19">
                  <c:v>164.5</c:v>
                </c:pt>
                <c:pt idx="20">
                  <c:v>170</c:v>
                </c:pt>
                <c:pt idx="21">
                  <c:v>181</c:v>
                </c:pt>
                <c:pt idx="22">
                  <c:v>186.5</c:v>
                </c:pt>
                <c:pt idx="23">
                  <c:v>192</c:v>
                </c:pt>
                <c:pt idx="24">
                  <c:v>203</c:v>
                </c:pt>
                <c:pt idx="25">
                  <c:v>208.5</c:v>
                </c:pt>
                <c:pt idx="26">
                  <c:v>214</c:v>
                </c:pt>
                <c:pt idx="27">
                  <c:v>225</c:v>
                </c:pt>
                <c:pt idx="28">
                  <c:v>230.5</c:v>
                </c:pt>
                <c:pt idx="29">
                  <c:v>236</c:v>
                </c:pt>
                <c:pt idx="30">
                  <c:v>247</c:v>
                </c:pt>
                <c:pt idx="31">
                  <c:v>252.5</c:v>
                </c:pt>
                <c:pt idx="32">
                  <c:v>258</c:v>
                </c:pt>
                <c:pt idx="33">
                  <c:v>269</c:v>
                </c:pt>
                <c:pt idx="34">
                  <c:v>274.5</c:v>
                </c:pt>
                <c:pt idx="35">
                  <c:v>280</c:v>
                </c:pt>
                <c:pt idx="36">
                  <c:v>291</c:v>
                </c:pt>
                <c:pt idx="37">
                  <c:v>296.5</c:v>
                </c:pt>
                <c:pt idx="38">
                  <c:v>302</c:v>
                </c:pt>
                <c:pt idx="39">
                  <c:v>313</c:v>
                </c:pt>
                <c:pt idx="40">
                  <c:v>318.5</c:v>
                </c:pt>
                <c:pt idx="41">
                  <c:v>324</c:v>
                </c:pt>
                <c:pt idx="42">
                  <c:v>335</c:v>
                </c:pt>
                <c:pt idx="43">
                  <c:v>340.5</c:v>
                </c:pt>
                <c:pt idx="44">
                  <c:v>346</c:v>
                </c:pt>
                <c:pt idx="45">
                  <c:v>357</c:v>
                </c:pt>
                <c:pt idx="46">
                  <c:v>362.5</c:v>
                </c:pt>
                <c:pt idx="47">
                  <c:v>368</c:v>
                </c:pt>
                <c:pt idx="48">
                  <c:v>379</c:v>
                </c:pt>
                <c:pt idx="49">
                  <c:v>384.5</c:v>
                </c:pt>
                <c:pt idx="50">
                  <c:v>390</c:v>
                </c:pt>
                <c:pt idx="51">
                  <c:v>401</c:v>
                </c:pt>
                <c:pt idx="52">
                  <c:v>406.5</c:v>
                </c:pt>
                <c:pt idx="53">
                  <c:v>412</c:v>
                </c:pt>
                <c:pt idx="54">
                  <c:v>423</c:v>
                </c:pt>
                <c:pt idx="55">
                  <c:v>428.5</c:v>
                </c:pt>
                <c:pt idx="56">
                  <c:v>434</c:v>
                </c:pt>
                <c:pt idx="57">
                  <c:v>445</c:v>
                </c:pt>
                <c:pt idx="58">
                  <c:v>450.5</c:v>
                </c:pt>
                <c:pt idx="59">
                  <c:v>456</c:v>
                </c:pt>
                <c:pt idx="60">
                  <c:v>467</c:v>
                </c:pt>
                <c:pt idx="61">
                  <c:v>472.5</c:v>
                </c:pt>
                <c:pt idx="62">
                  <c:v>478</c:v>
                </c:pt>
                <c:pt idx="63">
                  <c:v>489</c:v>
                </c:pt>
                <c:pt idx="64">
                  <c:v>494.5</c:v>
                </c:pt>
                <c:pt idx="65">
                  <c:v>500</c:v>
                </c:pt>
                <c:pt idx="66">
                  <c:v>511</c:v>
                </c:pt>
                <c:pt idx="67">
                  <c:v>516.5</c:v>
                </c:pt>
                <c:pt idx="68">
                  <c:v>522</c:v>
                </c:pt>
                <c:pt idx="69">
                  <c:v>533</c:v>
                </c:pt>
                <c:pt idx="70">
                  <c:v>538.5</c:v>
                </c:pt>
                <c:pt idx="71">
                  <c:v>544</c:v>
                </c:pt>
                <c:pt idx="72">
                  <c:v>555</c:v>
                </c:pt>
                <c:pt idx="73">
                  <c:v>560.5</c:v>
                </c:pt>
                <c:pt idx="74">
                  <c:v>566</c:v>
                </c:pt>
                <c:pt idx="75">
                  <c:v>577</c:v>
                </c:pt>
                <c:pt idx="76">
                  <c:v>582.5</c:v>
                </c:pt>
                <c:pt idx="77">
                  <c:v>588</c:v>
                </c:pt>
                <c:pt idx="78">
                  <c:v>599</c:v>
                </c:pt>
                <c:pt idx="79">
                  <c:v>604.5</c:v>
                </c:pt>
                <c:pt idx="80">
                  <c:v>610</c:v>
                </c:pt>
                <c:pt idx="81">
                  <c:v>621</c:v>
                </c:pt>
                <c:pt idx="82">
                  <c:v>626.5</c:v>
                </c:pt>
                <c:pt idx="83">
                  <c:v>632</c:v>
                </c:pt>
                <c:pt idx="84">
                  <c:v>643</c:v>
                </c:pt>
                <c:pt idx="85">
                  <c:v>648.5</c:v>
                </c:pt>
                <c:pt idx="86">
                  <c:v>654</c:v>
                </c:pt>
                <c:pt idx="87">
                  <c:v>665</c:v>
                </c:pt>
                <c:pt idx="88">
                  <c:v>670.5</c:v>
                </c:pt>
                <c:pt idx="89">
                  <c:v>676</c:v>
                </c:pt>
                <c:pt idx="90">
                  <c:v>687</c:v>
                </c:pt>
                <c:pt idx="91">
                  <c:v>692.5</c:v>
                </c:pt>
                <c:pt idx="92">
                  <c:v>698</c:v>
                </c:pt>
                <c:pt idx="93">
                  <c:v>709</c:v>
                </c:pt>
                <c:pt idx="94">
                  <c:v>714.5</c:v>
                </c:pt>
                <c:pt idx="95">
                  <c:v>720</c:v>
                </c:pt>
                <c:pt idx="96">
                  <c:v>731</c:v>
                </c:pt>
                <c:pt idx="97">
                  <c:v>736.5</c:v>
                </c:pt>
                <c:pt idx="98">
                  <c:v>742</c:v>
                </c:pt>
                <c:pt idx="99">
                  <c:v>753</c:v>
                </c:pt>
                <c:pt idx="100">
                  <c:v>758.5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81216"/>
        <c:axId val="135393216"/>
      </c:lineChart>
      <c:catAx>
        <c:axId val="13588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393216"/>
        <c:crosses val="autoZero"/>
        <c:auto val="1"/>
        <c:lblAlgn val="ctr"/>
        <c:lblOffset val="101"/>
        <c:tickLblSkip val="10"/>
        <c:tickMarkSkip val="10"/>
        <c:noMultiLvlLbl val="0"/>
      </c:catAx>
      <c:valAx>
        <c:axId val="135393216"/>
        <c:scaling>
          <c:logBase val="10"/>
          <c:orientation val="minMax"/>
          <c:min val="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Instructions</a:t>
                </a:r>
              </a:p>
            </c:rich>
          </c:tx>
          <c:layout/>
          <c:overlay val="0"/>
        </c:title>
        <c:numFmt formatCode="0.E+00" sourceLinked="0"/>
        <c:majorTickMark val="out"/>
        <c:minorTickMark val="none"/>
        <c:tickLblPos val="nextTo"/>
        <c:crossAx val="135881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900687534370603"/>
          <c:y val="6.2977147365804287E-2"/>
          <c:w val="0.29849278624532133"/>
          <c:h val="0.28303272489235215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27110644291191"/>
          <c:y val="3.9077203541951828E-2"/>
          <c:w val="0.81601795620858464"/>
          <c:h val="0.84482080584919239"/>
        </c:manualLayout>
      </c:layout>
      <c:lineChart>
        <c:grouping val="standard"/>
        <c:varyColors val="0"/>
        <c:ser>
          <c:idx val="2"/>
          <c:order val="0"/>
          <c:tx>
            <c:strRef>
              <c:f>All!$O$1</c:f>
              <c:strCache>
                <c:ptCount val="1"/>
                <c:pt idx="0">
                  <c:v>JPF-Core</c:v>
                </c:pt>
              </c:strCache>
            </c:strRef>
          </c:tx>
          <c:spPr>
            <a:ln w="38100"/>
          </c:spPr>
          <c:marker>
            <c:symbol val="none"/>
          </c:marker>
          <c:dPt>
            <c:idx val="18"/>
            <c:marker>
              <c:symbol val="square"/>
              <c:size val="10"/>
            </c:marker>
            <c:bubble3D val="0"/>
          </c:dPt>
          <c:dLbls>
            <c:dLbl>
              <c:idx val="18"/>
              <c:layout>
                <c:manualLayout>
                  <c:x val="2.3909982492997858E-3"/>
                  <c:y val="1.6131633687582301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JPF-Core @ 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All!$M$2:$M$20</c:f>
              <c:numCache>
                <c:formatCode>0</c:formatCode>
                <c:ptCount val="19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122</c:v>
                </c:pt>
                <c:pt idx="10">
                  <c:v>122</c:v>
                </c:pt>
                <c:pt idx="11">
                  <c:v>122</c:v>
                </c:pt>
                <c:pt idx="12">
                  <c:v>122</c:v>
                </c:pt>
                <c:pt idx="13">
                  <c:v>176.66666666666666</c:v>
                </c:pt>
                <c:pt idx="14">
                  <c:v>155</c:v>
                </c:pt>
                <c:pt idx="15">
                  <c:v>176.66666666666666</c:v>
                </c:pt>
                <c:pt idx="16">
                  <c:v>176.66666666666666</c:v>
                </c:pt>
                <c:pt idx="17">
                  <c:v>154.66666666666666</c:v>
                </c:pt>
                <c:pt idx="18">
                  <c:v>198.33333333333334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All!$O$2</c:f>
              <c:strCache>
                <c:ptCount val="1"/>
                <c:pt idx="0">
                  <c:v>JPF-BDD</c:v>
                </c:pt>
              </c:strCache>
            </c:strRef>
          </c:tx>
          <c:spPr>
            <a:ln w="38100"/>
          </c:spPr>
          <c:marker>
            <c:symbol val="none"/>
          </c:marker>
          <c:dPt>
            <c:idx val="17"/>
            <c:marker>
              <c:symbol val="diamond"/>
              <c:size val="10"/>
              <c:spPr>
                <a:effectLst/>
              </c:spPr>
            </c:marker>
            <c:bubble3D val="0"/>
            <c:spPr>
              <a:ln w="38100">
                <a:tailEnd type="none"/>
              </a:ln>
              <a:effectLst/>
            </c:spPr>
          </c:dPt>
          <c:dLbls>
            <c:dLbl>
              <c:idx val="17"/>
              <c:layout>
                <c:manualLayout>
                  <c:x val="-4.3834461524389334E-17"/>
                  <c:y val="-4.0329084218955751E-1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JPF-BDD @ 17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All!$K$2:$K$19</c:f>
              <c:numCache>
                <c:formatCode>0.00</c:formatCode>
                <c:ptCount val="18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154</c:v>
                </c:pt>
                <c:pt idx="10">
                  <c:v>154</c:v>
                </c:pt>
                <c:pt idx="11">
                  <c:v>219</c:v>
                </c:pt>
                <c:pt idx="12">
                  <c:v>269.66666666666669</c:v>
                </c:pt>
                <c:pt idx="13">
                  <c:v>430</c:v>
                </c:pt>
                <c:pt idx="14">
                  <c:v>554.33333333333337</c:v>
                </c:pt>
                <c:pt idx="15">
                  <c:v>954.33333333333337</c:v>
                </c:pt>
                <c:pt idx="16">
                  <c:v>1743.6666666666667</c:v>
                </c:pt>
                <c:pt idx="17">
                  <c:v>2992.3333333333335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All!$O$3</c:f>
              <c:strCache>
                <c:ptCount val="1"/>
                <c:pt idx="0">
                  <c:v>JPF-SE</c:v>
                </c:pt>
              </c:strCache>
            </c:strRef>
          </c:tx>
          <c:spPr>
            <a:ln w="38100"/>
          </c:spPr>
          <c:marker>
            <c:symbol val="none"/>
          </c:marker>
          <c:dPt>
            <c:idx val="18"/>
            <c:marker>
              <c:symbol val="triangle"/>
              <c:size val="10"/>
            </c:marker>
            <c:bubble3D val="0"/>
          </c:dPt>
          <c:dLbls>
            <c:dLbl>
              <c:idx val="18"/>
              <c:layout/>
              <c:tx>
                <c:rich>
                  <a:bodyPr/>
                  <a:lstStyle/>
                  <a:p>
                    <a:r>
                      <a:rPr lang="en-US"/>
                      <a:t>JPF-SE @ 18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All!$N$2:$N$20</c:f>
              <c:numCache>
                <c:formatCode>0.00</c:formatCode>
                <c:ptCount val="19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143.33333333333334</c:v>
                </c:pt>
                <c:pt idx="10">
                  <c:v>153.33333333333334</c:v>
                </c:pt>
                <c:pt idx="11">
                  <c:v>153.66666666666666</c:v>
                </c:pt>
                <c:pt idx="12">
                  <c:v>154</c:v>
                </c:pt>
                <c:pt idx="13">
                  <c:v>220.33333333333334</c:v>
                </c:pt>
                <c:pt idx="14">
                  <c:v>263.66666666666669</c:v>
                </c:pt>
                <c:pt idx="15">
                  <c:v>349</c:v>
                </c:pt>
                <c:pt idx="16">
                  <c:v>307</c:v>
                </c:pt>
                <c:pt idx="17">
                  <c:v>351</c:v>
                </c:pt>
                <c:pt idx="18">
                  <c:v>351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All!$O$5</c:f>
              <c:strCache>
                <c:ptCount val="1"/>
                <c:pt idx="0">
                  <c:v>VarexJ</c:v>
                </c:pt>
              </c:strCache>
            </c:strRef>
          </c:tx>
          <c:spPr>
            <a:ln w="38100" cap="rnd">
              <a:solidFill>
                <a:schemeClr val="accent1">
                  <a:shade val="76000"/>
                  <a:shade val="95000"/>
                  <a:satMod val="105000"/>
                </a:schemeClr>
              </a:solidFill>
              <a:round/>
              <a:headEnd w="sm" len="sm"/>
              <a:tailEnd type="none" w="sm" len="sm"/>
            </a:ln>
          </c:spPr>
          <c:marker>
            <c:symbol val="none"/>
          </c:marker>
          <c:cat>
            <c:numRef>
              <c:f>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All!$L$2:$L$102</c:f>
              <c:numCache>
                <c:formatCode>0.00</c:formatCode>
                <c:ptCount val="101"/>
                <c:pt idx="0">
                  <c:v>154</c:v>
                </c:pt>
                <c:pt idx="1">
                  <c:v>154</c:v>
                </c:pt>
                <c:pt idx="2">
                  <c:v>154</c:v>
                </c:pt>
                <c:pt idx="3">
                  <c:v>154</c:v>
                </c:pt>
                <c:pt idx="4">
                  <c:v>154</c:v>
                </c:pt>
                <c:pt idx="5">
                  <c:v>154</c:v>
                </c:pt>
                <c:pt idx="6">
                  <c:v>154</c:v>
                </c:pt>
                <c:pt idx="7">
                  <c:v>154</c:v>
                </c:pt>
                <c:pt idx="8">
                  <c:v>154</c:v>
                </c:pt>
                <c:pt idx="9">
                  <c:v>154</c:v>
                </c:pt>
                <c:pt idx="10">
                  <c:v>154</c:v>
                </c:pt>
                <c:pt idx="11">
                  <c:v>154</c:v>
                </c:pt>
                <c:pt idx="12">
                  <c:v>154</c:v>
                </c:pt>
                <c:pt idx="13">
                  <c:v>154</c:v>
                </c:pt>
                <c:pt idx="14">
                  <c:v>154</c:v>
                </c:pt>
                <c:pt idx="15">
                  <c:v>154</c:v>
                </c:pt>
                <c:pt idx="16">
                  <c:v>154</c:v>
                </c:pt>
                <c:pt idx="17">
                  <c:v>154</c:v>
                </c:pt>
                <c:pt idx="18">
                  <c:v>154</c:v>
                </c:pt>
                <c:pt idx="19">
                  <c:v>154</c:v>
                </c:pt>
                <c:pt idx="20">
                  <c:v>154</c:v>
                </c:pt>
                <c:pt idx="21">
                  <c:v>154</c:v>
                </c:pt>
                <c:pt idx="22">
                  <c:v>154</c:v>
                </c:pt>
                <c:pt idx="23">
                  <c:v>154</c:v>
                </c:pt>
                <c:pt idx="24">
                  <c:v>154</c:v>
                </c:pt>
                <c:pt idx="25">
                  <c:v>154</c:v>
                </c:pt>
                <c:pt idx="26">
                  <c:v>154</c:v>
                </c:pt>
                <c:pt idx="27">
                  <c:v>154</c:v>
                </c:pt>
                <c:pt idx="28">
                  <c:v>154</c:v>
                </c:pt>
                <c:pt idx="29">
                  <c:v>154</c:v>
                </c:pt>
                <c:pt idx="30">
                  <c:v>154</c:v>
                </c:pt>
                <c:pt idx="31">
                  <c:v>154</c:v>
                </c:pt>
                <c:pt idx="32">
                  <c:v>154</c:v>
                </c:pt>
                <c:pt idx="33">
                  <c:v>154</c:v>
                </c:pt>
                <c:pt idx="34">
                  <c:v>154</c:v>
                </c:pt>
                <c:pt idx="35">
                  <c:v>154</c:v>
                </c:pt>
                <c:pt idx="36">
                  <c:v>154</c:v>
                </c:pt>
                <c:pt idx="37">
                  <c:v>154</c:v>
                </c:pt>
                <c:pt idx="38">
                  <c:v>154</c:v>
                </c:pt>
                <c:pt idx="39">
                  <c:v>154</c:v>
                </c:pt>
                <c:pt idx="40">
                  <c:v>154</c:v>
                </c:pt>
                <c:pt idx="41">
                  <c:v>154</c:v>
                </c:pt>
                <c:pt idx="42">
                  <c:v>154</c:v>
                </c:pt>
                <c:pt idx="43">
                  <c:v>154</c:v>
                </c:pt>
                <c:pt idx="44">
                  <c:v>154</c:v>
                </c:pt>
                <c:pt idx="45">
                  <c:v>154</c:v>
                </c:pt>
                <c:pt idx="46">
                  <c:v>154</c:v>
                </c:pt>
                <c:pt idx="47">
                  <c:v>154</c:v>
                </c:pt>
                <c:pt idx="48">
                  <c:v>154</c:v>
                </c:pt>
                <c:pt idx="49">
                  <c:v>154</c:v>
                </c:pt>
                <c:pt idx="50">
                  <c:v>154</c:v>
                </c:pt>
                <c:pt idx="51">
                  <c:v>154</c:v>
                </c:pt>
                <c:pt idx="52">
                  <c:v>154</c:v>
                </c:pt>
                <c:pt idx="53">
                  <c:v>154</c:v>
                </c:pt>
                <c:pt idx="54">
                  <c:v>154</c:v>
                </c:pt>
                <c:pt idx="55">
                  <c:v>154</c:v>
                </c:pt>
                <c:pt idx="56">
                  <c:v>154</c:v>
                </c:pt>
                <c:pt idx="57">
                  <c:v>154</c:v>
                </c:pt>
                <c:pt idx="58">
                  <c:v>154</c:v>
                </c:pt>
                <c:pt idx="59">
                  <c:v>154</c:v>
                </c:pt>
                <c:pt idx="60">
                  <c:v>154</c:v>
                </c:pt>
                <c:pt idx="61">
                  <c:v>154</c:v>
                </c:pt>
                <c:pt idx="62">
                  <c:v>154</c:v>
                </c:pt>
                <c:pt idx="63">
                  <c:v>154</c:v>
                </c:pt>
                <c:pt idx="64">
                  <c:v>154</c:v>
                </c:pt>
                <c:pt idx="65">
                  <c:v>154</c:v>
                </c:pt>
                <c:pt idx="66">
                  <c:v>154</c:v>
                </c:pt>
                <c:pt idx="67">
                  <c:v>154</c:v>
                </c:pt>
                <c:pt idx="68">
                  <c:v>154</c:v>
                </c:pt>
                <c:pt idx="69">
                  <c:v>154</c:v>
                </c:pt>
                <c:pt idx="70">
                  <c:v>154</c:v>
                </c:pt>
                <c:pt idx="71">
                  <c:v>154</c:v>
                </c:pt>
                <c:pt idx="72">
                  <c:v>154</c:v>
                </c:pt>
                <c:pt idx="73">
                  <c:v>154</c:v>
                </c:pt>
                <c:pt idx="74">
                  <c:v>154</c:v>
                </c:pt>
                <c:pt idx="75">
                  <c:v>154</c:v>
                </c:pt>
                <c:pt idx="76">
                  <c:v>154</c:v>
                </c:pt>
                <c:pt idx="77">
                  <c:v>154</c:v>
                </c:pt>
                <c:pt idx="78">
                  <c:v>154</c:v>
                </c:pt>
                <c:pt idx="79">
                  <c:v>154</c:v>
                </c:pt>
                <c:pt idx="80">
                  <c:v>154</c:v>
                </c:pt>
                <c:pt idx="81">
                  <c:v>154</c:v>
                </c:pt>
                <c:pt idx="82">
                  <c:v>154</c:v>
                </c:pt>
                <c:pt idx="83">
                  <c:v>154</c:v>
                </c:pt>
                <c:pt idx="84">
                  <c:v>154</c:v>
                </c:pt>
                <c:pt idx="85">
                  <c:v>154</c:v>
                </c:pt>
                <c:pt idx="86">
                  <c:v>154</c:v>
                </c:pt>
                <c:pt idx="87">
                  <c:v>154</c:v>
                </c:pt>
                <c:pt idx="88">
                  <c:v>154</c:v>
                </c:pt>
                <c:pt idx="89">
                  <c:v>154</c:v>
                </c:pt>
                <c:pt idx="90">
                  <c:v>154</c:v>
                </c:pt>
                <c:pt idx="91">
                  <c:v>154</c:v>
                </c:pt>
                <c:pt idx="92">
                  <c:v>154</c:v>
                </c:pt>
                <c:pt idx="93">
                  <c:v>154</c:v>
                </c:pt>
                <c:pt idx="94">
                  <c:v>154</c:v>
                </c:pt>
                <c:pt idx="95">
                  <c:v>154</c:v>
                </c:pt>
                <c:pt idx="96">
                  <c:v>154</c:v>
                </c:pt>
                <c:pt idx="97">
                  <c:v>154</c:v>
                </c:pt>
                <c:pt idx="98">
                  <c:v>154</c:v>
                </c:pt>
                <c:pt idx="99">
                  <c:v>154</c:v>
                </c:pt>
                <c:pt idx="100">
                  <c:v>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82240"/>
        <c:axId val="135395520"/>
      </c:lineChart>
      <c:catAx>
        <c:axId val="13588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395520"/>
        <c:crosses val="autoZero"/>
        <c:auto val="1"/>
        <c:lblAlgn val="ctr"/>
        <c:lblOffset val="101"/>
        <c:tickLblSkip val="10"/>
        <c:tickMarkSkip val="10"/>
        <c:noMultiLvlLbl val="0"/>
      </c:catAx>
      <c:valAx>
        <c:axId val="135395520"/>
        <c:scaling>
          <c:orientation val="minMax"/>
          <c:max val="1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Memory in MB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35882240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73899279481149627"/>
          <c:y val="6.2977147365804287E-2"/>
          <c:w val="0.15559468174213026"/>
          <c:h val="0.3182294231649148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02275066446405"/>
          <c:y val="3.9077203541951828E-2"/>
          <c:w val="0.77449668595106391"/>
          <c:h val="0.78388018044186669"/>
        </c:manualLayout>
      </c:layout>
      <c:lineChart>
        <c:grouping val="standard"/>
        <c:varyColors val="0"/>
        <c:ser>
          <c:idx val="2"/>
          <c:order val="0"/>
          <c:tx>
            <c:strRef>
              <c:f>All!$O$1</c:f>
              <c:strCache>
                <c:ptCount val="1"/>
                <c:pt idx="0">
                  <c:v>JPF-Core</c:v>
                </c:pt>
              </c:strCache>
            </c:strRef>
          </c:tx>
          <c:spPr>
            <a:ln w="28575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Pt>
            <c:idx val="18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All!$D$2:$D$102</c:f>
              <c:numCache>
                <c:formatCode>0.00</c:formatCode>
                <c:ptCount val="101"/>
                <c:pt idx="0">
                  <c:v>188.33333333333334</c:v>
                </c:pt>
                <c:pt idx="1">
                  <c:v>190</c:v>
                </c:pt>
                <c:pt idx="2">
                  <c:v>196.66666666666666</c:v>
                </c:pt>
                <c:pt idx="3">
                  <c:v>205.33333333333334</c:v>
                </c:pt>
                <c:pt idx="4">
                  <c:v>235.66666666666666</c:v>
                </c:pt>
                <c:pt idx="5">
                  <c:v>252.33333333333334</c:v>
                </c:pt>
                <c:pt idx="6">
                  <c:v>281.33333333333331</c:v>
                </c:pt>
                <c:pt idx="7">
                  <c:v>308</c:v>
                </c:pt>
                <c:pt idx="8">
                  <c:v>354.33333333333331</c:v>
                </c:pt>
                <c:pt idx="9">
                  <c:v>427.33333333333331</c:v>
                </c:pt>
                <c:pt idx="10">
                  <c:v>586.33333333333337</c:v>
                </c:pt>
                <c:pt idx="11">
                  <c:v>844.33333333333337</c:v>
                </c:pt>
                <c:pt idx="12">
                  <c:v>1277</c:v>
                </c:pt>
                <c:pt idx="13">
                  <c:v>1757.6666666666667</c:v>
                </c:pt>
                <c:pt idx="14">
                  <c:v>2432</c:v>
                </c:pt>
                <c:pt idx="15">
                  <c:v>3623</c:v>
                </c:pt>
                <c:pt idx="16">
                  <c:v>6335.333333333333</c:v>
                </c:pt>
                <c:pt idx="17">
                  <c:v>11425.666666666666</c:v>
                </c:pt>
                <c:pt idx="18">
                  <c:v>21959.666666666668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All!$O$2</c:f>
              <c:strCache>
                <c:ptCount val="1"/>
                <c:pt idx="0">
                  <c:v>JPF-BDD</c:v>
                </c:pt>
              </c:strCache>
            </c:strRef>
          </c:tx>
          <c:spPr>
            <a:ln w="28575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1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All!$B$2:$B$102</c:f>
              <c:numCache>
                <c:formatCode>0.00</c:formatCode>
                <c:ptCount val="101"/>
                <c:pt idx="0">
                  <c:v>306</c:v>
                </c:pt>
                <c:pt idx="1">
                  <c:v>306.33333333333331</c:v>
                </c:pt>
                <c:pt idx="2">
                  <c:v>309</c:v>
                </c:pt>
                <c:pt idx="3">
                  <c:v>320.66666666666669</c:v>
                </c:pt>
                <c:pt idx="4">
                  <c:v>334.33333333333331</c:v>
                </c:pt>
                <c:pt idx="5">
                  <c:v>346</c:v>
                </c:pt>
                <c:pt idx="6">
                  <c:v>355.33333333333331</c:v>
                </c:pt>
                <c:pt idx="7">
                  <c:v>386.33333333333331</c:v>
                </c:pt>
                <c:pt idx="8">
                  <c:v>433</c:v>
                </c:pt>
                <c:pt idx="9">
                  <c:v>528</c:v>
                </c:pt>
                <c:pt idx="10">
                  <c:v>699</c:v>
                </c:pt>
                <c:pt idx="11">
                  <c:v>987</c:v>
                </c:pt>
                <c:pt idx="12">
                  <c:v>1658</c:v>
                </c:pt>
                <c:pt idx="13">
                  <c:v>2480.3333333333335</c:v>
                </c:pt>
                <c:pt idx="14">
                  <c:v>3307.3333333333335</c:v>
                </c:pt>
                <c:pt idx="15">
                  <c:v>5706.666666666667</c:v>
                </c:pt>
                <c:pt idx="16">
                  <c:v>10953.333333333334</c:v>
                </c:pt>
                <c:pt idx="17">
                  <c:v>24498.666666666668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All!$O$3</c:f>
              <c:strCache>
                <c:ptCount val="1"/>
                <c:pt idx="0">
                  <c:v>JPF-SE</c:v>
                </c:pt>
              </c:strCache>
            </c:strRef>
          </c:tx>
          <c:spPr>
            <a:ln w="28575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dPt>
            <c:idx val="18"/>
            <c:bubble3D val="0"/>
          </c:dPt>
          <c:val>
            <c:numRef>
              <c:f>All!$E$2:$E$20</c:f>
              <c:numCache>
                <c:formatCode>0.00</c:formatCode>
                <c:ptCount val="19"/>
                <c:pt idx="0">
                  <c:v>261</c:v>
                </c:pt>
                <c:pt idx="1">
                  <c:v>306</c:v>
                </c:pt>
                <c:pt idx="2">
                  <c:v>307</c:v>
                </c:pt>
                <c:pt idx="3">
                  <c:v>307.66666666666669</c:v>
                </c:pt>
                <c:pt idx="4">
                  <c:v>317.66666666666669</c:v>
                </c:pt>
                <c:pt idx="5">
                  <c:v>330</c:v>
                </c:pt>
                <c:pt idx="6">
                  <c:v>344.66666666666669</c:v>
                </c:pt>
                <c:pt idx="7">
                  <c:v>383.66666666666669</c:v>
                </c:pt>
                <c:pt idx="8">
                  <c:v>458.33333333333331</c:v>
                </c:pt>
                <c:pt idx="9">
                  <c:v>595</c:v>
                </c:pt>
                <c:pt idx="10">
                  <c:v>782.66666666666663</c:v>
                </c:pt>
                <c:pt idx="11">
                  <c:v>1019.6666666666666</c:v>
                </c:pt>
                <c:pt idx="12">
                  <c:v>1406.3333333333333</c:v>
                </c:pt>
                <c:pt idx="13">
                  <c:v>1924.3333333333333</c:v>
                </c:pt>
                <c:pt idx="14">
                  <c:v>2468.3333333333335</c:v>
                </c:pt>
                <c:pt idx="15">
                  <c:v>3467.3333333333335</c:v>
                </c:pt>
                <c:pt idx="16">
                  <c:v>5477.333333333333</c:v>
                </c:pt>
                <c:pt idx="17">
                  <c:v>9576.3333333333339</c:v>
                </c:pt>
                <c:pt idx="18">
                  <c:v>17970.333333333332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All!$O$4</c:f>
              <c:strCache>
                <c:ptCount val="1"/>
                <c:pt idx="0">
                  <c:v>JVM</c:v>
                </c:pt>
              </c:strCache>
            </c:strRef>
          </c:tx>
          <c:spPr>
            <a:ln w="28575"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dPt>
            <c:idx val="24"/>
            <c:bubble3D val="0"/>
          </c:dPt>
          <c:dPt>
            <c:idx val="2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All!$F$2:$F$29</c:f>
              <c:numCache>
                <c:formatCode>0.00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1.3333333333333333</c:v>
                </c:pt>
                <c:pt idx="13">
                  <c:v>1</c:v>
                </c:pt>
                <c:pt idx="14">
                  <c:v>2.3333333333333335</c:v>
                </c:pt>
                <c:pt idx="15">
                  <c:v>4</c:v>
                </c:pt>
                <c:pt idx="16">
                  <c:v>8.6666666666666661</c:v>
                </c:pt>
                <c:pt idx="17">
                  <c:v>18</c:v>
                </c:pt>
                <c:pt idx="18">
                  <c:v>36.666666666666664</c:v>
                </c:pt>
                <c:pt idx="19">
                  <c:v>78.666666666666671</c:v>
                </c:pt>
                <c:pt idx="20">
                  <c:v>153.66666666666666</c:v>
                </c:pt>
                <c:pt idx="21">
                  <c:v>403.66666666666669</c:v>
                </c:pt>
                <c:pt idx="22">
                  <c:v>647</c:v>
                </c:pt>
                <c:pt idx="23">
                  <c:v>1215</c:v>
                </c:pt>
                <c:pt idx="24">
                  <c:v>2347.3333333333335</c:v>
                </c:pt>
                <c:pt idx="25">
                  <c:v>4971.666666666667</c:v>
                </c:pt>
                <c:pt idx="26">
                  <c:v>9952</c:v>
                </c:pt>
                <c:pt idx="27">
                  <c:v>20249.333333333332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All!$O$5</c:f>
              <c:strCache>
                <c:ptCount val="1"/>
                <c:pt idx="0">
                  <c:v>VarexJ</c:v>
                </c:pt>
              </c:strCache>
            </c:strRef>
          </c:tx>
          <c:spPr>
            <a:ln w="28575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All!$C$2:$C$102</c:f>
              <c:numCache>
                <c:formatCode>0.00</c:formatCode>
                <c:ptCount val="101"/>
                <c:pt idx="0">
                  <c:v>660.66666666666663</c:v>
                </c:pt>
                <c:pt idx="1">
                  <c:v>663.66666666666663</c:v>
                </c:pt>
                <c:pt idx="2">
                  <c:v>664</c:v>
                </c:pt>
                <c:pt idx="3">
                  <c:v>664.66666666666663</c:v>
                </c:pt>
                <c:pt idx="4">
                  <c:v>672.33333333333337</c:v>
                </c:pt>
                <c:pt idx="5">
                  <c:v>688.66666666666663</c:v>
                </c:pt>
                <c:pt idx="6">
                  <c:v>670.33333333333337</c:v>
                </c:pt>
                <c:pt idx="7">
                  <c:v>680</c:v>
                </c:pt>
                <c:pt idx="8">
                  <c:v>672</c:v>
                </c:pt>
                <c:pt idx="9">
                  <c:v>671.66666666666663</c:v>
                </c:pt>
                <c:pt idx="10">
                  <c:v>670</c:v>
                </c:pt>
                <c:pt idx="11">
                  <c:v>667</c:v>
                </c:pt>
                <c:pt idx="12">
                  <c:v>668.33333333333337</c:v>
                </c:pt>
                <c:pt idx="13">
                  <c:v>672.66666666666663</c:v>
                </c:pt>
                <c:pt idx="14">
                  <c:v>670.33333333333337</c:v>
                </c:pt>
                <c:pt idx="15">
                  <c:v>666.33333333333337</c:v>
                </c:pt>
                <c:pt idx="16">
                  <c:v>696</c:v>
                </c:pt>
                <c:pt idx="17">
                  <c:v>669.33333333333337</c:v>
                </c:pt>
                <c:pt idx="18">
                  <c:v>672.66666666666663</c:v>
                </c:pt>
                <c:pt idx="19">
                  <c:v>679.33333333333337</c:v>
                </c:pt>
                <c:pt idx="20">
                  <c:v>671.66666666666663</c:v>
                </c:pt>
                <c:pt idx="21">
                  <c:v>667</c:v>
                </c:pt>
                <c:pt idx="22">
                  <c:v>677.66666666666663</c:v>
                </c:pt>
                <c:pt idx="23">
                  <c:v>674.66666666666663</c:v>
                </c:pt>
                <c:pt idx="24">
                  <c:v>678.33333333333337</c:v>
                </c:pt>
                <c:pt idx="25">
                  <c:v>671.33333333333337</c:v>
                </c:pt>
                <c:pt idx="26">
                  <c:v>678.33333333333337</c:v>
                </c:pt>
                <c:pt idx="27">
                  <c:v>678.66666666666663</c:v>
                </c:pt>
                <c:pt idx="28">
                  <c:v>680</c:v>
                </c:pt>
                <c:pt idx="29">
                  <c:v>672.33333333333337</c:v>
                </c:pt>
                <c:pt idx="30">
                  <c:v>674</c:v>
                </c:pt>
                <c:pt idx="31">
                  <c:v>684.66666666666663</c:v>
                </c:pt>
                <c:pt idx="32">
                  <c:v>676.66666666666663</c:v>
                </c:pt>
                <c:pt idx="33">
                  <c:v>683</c:v>
                </c:pt>
                <c:pt idx="34">
                  <c:v>680</c:v>
                </c:pt>
                <c:pt idx="35">
                  <c:v>681</c:v>
                </c:pt>
                <c:pt idx="36">
                  <c:v>682.66666666666663</c:v>
                </c:pt>
                <c:pt idx="37">
                  <c:v>681.66666666666663</c:v>
                </c:pt>
                <c:pt idx="38">
                  <c:v>682.66666666666663</c:v>
                </c:pt>
                <c:pt idx="39">
                  <c:v>680.66666666666663</c:v>
                </c:pt>
                <c:pt idx="40">
                  <c:v>685</c:v>
                </c:pt>
                <c:pt idx="41">
                  <c:v>683.33333333333337</c:v>
                </c:pt>
                <c:pt idx="42">
                  <c:v>690</c:v>
                </c:pt>
                <c:pt idx="43">
                  <c:v>688</c:v>
                </c:pt>
                <c:pt idx="44">
                  <c:v>679</c:v>
                </c:pt>
                <c:pt idx="45">
                  <c:v>687.66666666666663</c:v>
                </c:pt>
                <c:pt idx="46">
                  <c:v>689.33333333333337</c:v>
                </c:pt>
                <c:pt idx="47">
                  <c:v>690.33333333333337</c:v>
                </c:pt>
                <c:pt idx="48">
                  <c:v>690</c:v>
                </c:pt>
                <c:pt idx="49">
                  <c:v>691.66666666666663</c:v>
                </c:pt>
                <c:pt idx="50">
                  <c:v>688</c:v>
                </c:pt>
                <c:pt idx="51">
                  <c:v>697.33333333333337</c:v>
                </c:pt>
                <c:pt idx="52">
                  <c:v>690.66666666666663</c:v>
                </c:pt>
                <c:pt idx="53">
                  <c:v>686.66666666666663</c:v>
                </c:pt>
                <c:pt idx="54">
                  <c:v>690.33333333333337</c:v>
                </c:pt>
                <c:pt idx="55">
                  <c:v>689.66666666666663</c:v>
                </c:pt>
                <c:pt idx="56">
                  <c:v>697</c:v>
                </c:pt>
                <c:pt idx="57">
                  <c:v>691.33333333333337</c:v>
                </c:pt>
                <c:pt idx="58">
                  <c:v>693.66666666666663</c:v>
                </c:pt>
                <c:pt idx="59">
                  <c:v>724</c:v>
                </c:pt>
                <c:pt idx="60">
                  <c:v>696</c:v>
                </c:pt>
                <c:pt idx="61">
                  <c:v>695</c:v>
                </c:pt>
                <c:pt idx="62">
                  <c:v>696</c:v>
                </c:pt>
                <c:pt idx="63">
                  <c:v>698.33333333333337</c:v>
                </c:pt>
                <c:pt idx="64">
                  <c:v>706.66666666666663</c:v>
                </c:pt>
                <c:pt idx="65">
                  <c:v>700</c:v>
                </c:pt>
                <c:pt idx="66">
                  <c:v>707</c:v>
                </c:pt>
                <c:pt idx="67">
                  <c:v>700</c:v>
                </c:pt>
                <c:pt idx="68">
                  <c:v>706.66666666666663</c:v>
                </c:pt>
                <c:pt idx="69">
                  <c:v>704</c:v>
                </c:pt>
                <c:pt idx="70">
                  <c:v>700.33333333333337</c:v>
                </c:pt>
                <c:pt idx="71">
                  <c:v>703.66666666666663</c:v>
                </c:pt>
                <c:pt idx="72">
                  <c:v>711.66666666666663</c:v>
                </c:pt>
                <c:pt idx="73">
                  <c:v>702</c:v>
                </c:pt>
                <c:pt idx="74">
                  <c:v>702.33333333333337</c:v>
                </c:pt>
                <c:pt idx="75">
                  <c:v>711.66666666666663</c:v>
                </c:pt>
                <c:pt idx="76">
                  <c:v>706.33333333333337</c:v>
                </c:pt>
                <c:pt idx="77">
                  <c:v>708.66666666666663</c:v>
                </c:pt>
                <c:pt idx="78">
                  <c:v>704</c:v>
                </c:pt>
                <c:pt idx="79">
                  <c:v>713.33333333333337</c:v>
                </c:pt>
                <c:pt idx="80">
                  <c:v>736.33333333333337</c:v>
                </c:pt>
                <c:pt idx="81">
                  <c:v>703</c:v>
                </c:pt>
                <c:pt idx="82">
                  <c:v>712.33333333333337</c:v>
                </c:pt>
                <c:pt idx="83">
                  <c:v>708.66666666666663</c:v>
                </c:pt>
                <c:pt idx="84">
                  <c:v>713.33333333333337</c:v>
                </c:pt>
                <c:pt idx="85">
                  <c:v>710.33333333333337</c:v>
                </c:pt>
                <c:pt idx="86">
                  <c:v>716</c:v>
                </c:pt>
                <c:pt idx="87">
                  <c:v>713.33333333333337</c:v>
                </c:pt>
                <c:pt idx="88">
                  <c:v>717.66666666666663</c:v>
                </c:pt>
                <c:pt idx="89">
                  <c:v>721.66666666666663</c:v>
                </c:pt>
                <c:pt idx="90">
                  <c:v>721</c:v>
                </c:pt>
                <c:pt idx="91">
                  <c:v>712</c:v>
                </c:pt>
                <c:pt idx="92">
                  <c:v>716.33333333333337</c:v>
                </c:pt>
                <c:pt idx="93">
                  <c:v>711.66666666666663</c:v>
                </c:pt>
                <c:pt idx="94">
                  <c:v>726.66666666666663</c:v>
                </c:pt>
                <c:pt idx="95">
                  <c:v>719</c:v>
                </c:pt>
                <c:pt idx="96">
                  <c:v>723.66666666666663</c:v>
                </c:pt>
                <c:pt idx="97">
                  <c:v>726</c:v>
                </c:pt>
                <c:pt idx="98">
                  <c:v>726.33333333333337</c:v>
                </c:pt>
                <c:pt idx="99">
                  <c:v>723</c:v>
                </c:pt>
                <c:pt idx="100">
                  <c:v>728.66666666666663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45120"/>
        <c:axId val="135510784"/>
      </c:lineChart>
      <c:catAx>
        <c:axId val="5344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510784"/>
        <c:crosses val="autoZero"/>
        <c:auto val="1"/>
        <c:lblAlgn val="ctr"/>
        <c:lblOffset val="101"/>
        <c:tickLblSkip val="10"/>
        <c:tickMarkSkip val="10"/>
        <c:noMultiLvlLbl val="0"/>
      </c:catAx>
      <c:valAx>
        <c:axId val="135510784"/>
        <c:scaling>
          <c:orientation val="minMax"/>
          <c:max val="15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53445120"/>
        <c:crossesAt val="1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73542186510565377"/>
          <c:y val="3.4556345116777423E-2"/>
          <c:w val="0.22732462922112381"/>
          <c:h val="0.53292928262754713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02275066446405"/>
          <c:y val="3.9077203541951828E-2"/>
          <c:w val="0.77449668595106391"/>
          <c:h val="0.78388018044186669"/>
        </c:manualLayout>
      </c:layout>
      <c:lineChart>
        <c:grouping val="standard"/>
        <c:varyColors val="0"/>
        <c:ser>
          <c:idx val="2"/>
          <c:order val="0"/>
          <c:tx>
            <c:strRef>
              <c:f>All!$O$1</c:f>
              <c:strCache>
                <c:ptCount val="1"/>
                <c:pt idx="0">
                  <c:v>JPF-Core</c:v>
                </c:pt>
              </c:strCache>
            </c:strRef>
          </c:tx>
          <c:spPr>
            <a:ln w="28575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Pt>
            <c:idx val="18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All!$I$2:$I$28</c:f>
              <c:numCache>
                <c:formatCode>0</c:formatCode>
                <c:ptCount val="27"/>
                <c:pt idx="0">
                  <c:v>27</c:v>
                </c:pt>
                <c:pt idx="1">
                  <c:v>59</c:v>
                </c:pt>
                <c:pt idx="2">
                  <c:v>123</c:v>
                </c:pt>
                <c:pt idx="3">
                  <c:v>251</c:v>
                </c:pt>
                <c:pt idx="4">
                  <c:v>507</c:v>
                </c:pt>
                <c:pt idx="5">
                  <c:v>1019</c:v>
                </c:pt>
                <c:pt idx="6">
                  <c:v>2043</c:v>
                </c:pt>
                <c:pt idx="7">
                  <c:v>4091</c:v>
                </c:pt>
                <c:pt idx="8">
                  <c:v>8187</c:v>
                </c:pt>
                <c:pt idx="9">
                  <c:v>16379</c:v>
                </c:pt>
                <c:pt idx="10">
                  <c:v>32763</c:v>
                </c:pt>
                <c:pt idx="11">
                  <c:v>65531</c:v>
                </c:pt>
                <c:pt idx="12">
                  <c:v>131067</c:v>
                </c:pt>
                <c:pt idx="13">
                  <c:v>262139</c:v>
                </c:pt>
                <c:pt idx="14">
                  <c:v>524283</c:v>
                </c:pt>
                <c:pt idx="15">
                  <c:v>1048571</c:v>
                </c:pt>
                <c:pt idx="16">
                  <c:v>2097147</c:v>
                </c:pt>
                <c:pt idx="17">
                  <c:v>4194299</c:v>
                </c:pt>
                <c:pt idx="18">
                  <c:v>8388603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All!$O$2</c:f>
              <c:strCache>
                <c:ptCount val="1"/>
                <c:pt idx="0">
                  <c:v>JPF-BDD</c:v>
                </c:pt>
              </c:strCache>
            </c:strRef>
          </c:tx>
          <c:spPr>
            <a:ln w="28575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1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All!$G$2:$G$102</c:f>
              <c:numCache>
                <c:formatCode>0.00</c:formatCode>
                <c:ptCount val="101"/>
                <c:pt idx="0">
                  <c:v>61</c:v>
                </c:pt>
                <c:pt idx="1">
                  <c:v>80</c:v>
                </c:pt>
                <c:pt idx="2">
                  <c:v>122</c:v>
                </c:pt>
                <c:pt idx="3">
                  <c:v>206</c:v>
                </c:pt>
                <c:pt idx="4">
                  <c:v>374</c:v>
                </c:pt>
                <c:pt idx="5">
                  <c:v>710</c:v>
                </c:pt>
                <c:pt idx="6">
                  <c:v>1382</c:v>
                </c:pt>
                <c:pt idx="7">
                  <c:v>2726</c:v>
                </c:pt>
                <c:pt idx="8">
                  <c:v>5414</c:v>
                </c:pt>
                <c:pt idx="9">
                  <c:v>10790</c:v>
                </c:pt>
                <c:pt idx="10">
                  <c:v>21542</c:v>
                </c:pt>
                <c:pt idx="11">
                  <c:v>43046</c:v>
                </c:pt>
                <c:pt idx="12">
                  <c:v>86054</c:v>
                </c:pt>
                <c:pt idx="13">
                  <c:v>172070</c:v>
                </c:pt>
                <c:pt idx="14">
                  <c:v>344102</c:v>
                </c:pt>
                <c:pt idx="15">
                  <c:v>688166</c:v>
                </c:pt>
                <c:pt idx="16">
                  <c:v>1376294</c:v>
                </c:pt>
                <c:pt idx="17">
                  <c:v>2752550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All!$O$3</c:f>
              <c:strCache>
                <c:ptCount val="1"/>
                <c:pt idx="0">
                  <c:v>JPF-SE</c:v>
                </c:pt>
              </c:strCache>
            </c:strRef>
          </c:tx>
          <c:spPr>
            <a:ln w="28575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dPt>
            <c:idx val="18"/>
            <c:bubble3D val="0"/>
          </c:dPt>
          <c:val>
            <c:numRef>
              <c:f>All!$J$2:$J$20</c:f>
              <c:numCache>
                <c:formatCode>0.00</c:formatCode>
                <c:ptCount val="19"/>
                <c:pt idx="0">
                  <c:v>30</c:v>
                </c:pt>
                <c:pt idx="1">
                  <c:v>50</c:v>
                </c:pt>
                <c:pt idx="2">
                  <c:v>90</c:v>
                </c:pt>
                <c:pt idx="3">
                  <c:v>170</c:v>
                </c:pt>
                <c:pt idx="4">
                  <c:v>330</c:v>
                </c:pt>
                <c:pt idx="5">
                  <c:v>650</c:v>
                </c:pt>
                <c:pt idx="6">
                  <c:v>1290</c:v>
                </c:pt>
                <c:pt idx="7">
                  <c:v>2570</c:v>
                </c:pt>
                <c:pt idx="8">
                  <c:v>5130</c:v>
                </c:pt>
                <c:pt idx="9">
                  <c:v>10250</c:v>
                </c:pt>
                <c:pt idx="10">
                  <c:v>20490</c:v>
                </c:pt>
                <c:pt idx="11">
                  <c:v>40970</c:v>
                </c:pt>
                <c:pt idx="12">
                  <c:v>81930</c:v>
                </c:pt>
                <c:pt idx="13">
                  <c:v>163850</c:v>
                </c:pt>
                <c:pt idx="14">
                  <c:v>327690</c:v>
                </c:pt>
                <c:pt idx="15">
                  <c:v>655370</c:v>
                </c:pt>
                <c:pt idx="16">
                  <c:v>1310730</c:v>
                </c:pt>
                <c:pt idx="17">
                  <c:v>2621450</c:v>
                </c:pt>
                <c:pt idx="18">
                  <c:v>5242890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All!$O$5</c:f>
              <c:strCache>
                <c:ptCount val="1"/>
                <c:pt idx="0">
                  <c:v>VarexJ</c:v>
                </c:pt>
              </c:strCache>
            </c:strRef>
          </c:tx>
          <c:spPr>
            <a:ln w="28575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All!$H$2:$H$102</c:f>
              <c:numCache>
                <c:formatCode>0.00</c:formatCode>
                <c:ptCount val="101"/>
                <c:pt idx="0">
                  <c:v>27</c:v>
                </c:pt>
                <c:pt idx="1">
                  <c:v>32.5</c:v>
                </c:pt>
                <c:pt idx="2">
                  <c:v>38</c:v>
                </c:pt>
                <c:pt idx="3">
                  <c:v>49</c:v>
                </c:pt>
                <c:pt idx="4">
                  <c:v>54.5</c:v>
                </c:pt>
                <c:pt idx="5">
                  <c:v>60</c:v>
                </c:pt>
                <c:pt idx="6">
                  <c:v>71</c:v>
                </c:pt>
                <c:pt idx="7">
                  <c:v>76.5</c:v>
                </c:pt>
                <c:pt idx="8">
                  <c:v>82</c:v>
                </c:pt>
                <c:pt idx="9">
                  <c:v>93</c:v>
                </c:pt>
                <c:pt idx="10">
                  <c:v>98.5</c:v>
                </c:pt>
                <c:pt idx="11">
                  <c:v>104</c:v>
                </c:pt>
                <c:pt idx="12">
                  <c:v>115</c:v>
                </c:pt>
                <c:pt idx="13">
                  <c:v>120.5</c:v>
                </c:pt>
                <c:pt idx="14">
                  <c:v>126</c:v>
                </c:pt>
                <c:pt idx="15">
                  <c:v>137</c:v>
                </c:pt>
                <c:pt idx="16">
                  <c:v>142.5</c:v>
                </c:pt>
                <c:pt idx="17">
                  <c:v>148</c:v>
                </c:pt>
                <c:pt idx="18">
                  <c:v>159</c:v>
                </c:pt>
                <c:pt idx="19">
                  <c:v>164.5</c:v>
                </c:pt>
                <c:pt idx="20">
                  <c:v>170</c:v>
                </c:pt>
                <c:pt idx="21">
                  <c:v>181</c:v>
                </c:pt>
                <c:pt idx="22">
                  <c:v>186.5</c:v>
                </c:pt>
                <c:pt idx="23">
                  <c:v>192</c:v>
                </c:pt>
                <c:pt idx="24">
                  <c:v>203</c:v>
                </c:pt>
                <c:pt idx="25">
                  <c:v>208.5</c:v>
                </c:pt>
                <c:pt idx="26">
                  <c:v>214</c:v>
                </c:pt>
                <c:pt idx="27">
                  <c:v>225</c:v>
                </c:pt>
                <c:pt idx="28">
                  <c:v>230.5</c:v>
                </c:pt>
                <c:pt idx="29">
                  <c:v>236</c:v>
                </c:pt>
                <c:pt idx="30">
                  <c:v>247</c:v>
                </c:pt>
                <c:pt idx="31">
                  <c:v>252.5</c:v>
                </c:pt>
                <c:pt idx="32">
                  <c:v>258</c:v>
                </c:pt>
                <c:pt idx="33">
                  <c:v>269</c:v>
                </c:pt>
                <c:pt idx="34">
                  <c:v>274.5</c:v>
                </c:pt>
                <c:pt idx="35">
                  <c:v>280</c:v>
                </c:pt>
                <c:pt idx="36">
                  <c:v>291</c:v>
                </c:pt>
                <c:pt idx="37">
                  <c:v>296.5</c:v>
                </c:pt>
                <c:pt idx="38">
                  <c:v>302</c:v>
                </c:pt>
                <c:pt idx="39">
                  <c:v>313</c:v>
                </c:pt>
                <c:pt idx="40">
                  <c:v>318.5</c:v>
                </c:pt>
                <c:pt idx="41">
                  <c:v>324</c:v>
                </c:pt>
                <c:pt idx="42">
                  <c:v>335</c:v>
                </c:pt>
                <c:pt idx="43">
                  <c:v>340.5</c:v>
                </c:pt>
                <c:pt idx="44">
                  <c:v>346</c:v>
                </c:pt>
                <c:pt idx="45">
                  <c:v>357</c:v>
                </c:pt>
                <c:pt idx="46">
                  <c:v>362.5</c:v>
                </c:pt>
                <c:pt idx="47">
                  <c:v>368</c:v>
                </c:pt>
                <c:pt idx="48">
                  <c:v>379</c:v>
                </c:pt>
                <c:pt idx="49">
                  <c:v>384.5</c:v>
                </c:pt>
                <c:pt idx="50">
                  <c:v>390</c:v>
                </c:pt>
                <c:pt idx="51">
                  <c:v>401</c:v>
                </c:pt>
                <c:pt idx="52">
                  <c:v>406.5</c:v>
                </c:pt>
                <c:pt idx="53">
                  <c:v>412</c:v>
                </c:pt>
                <c:pt idx="54">
                  <c:v>423</c:v>
                </c:pt>
                <c:pt idx="55">
                  <c:v>428.5</c:v>
                </c:pt>
                <c:pt idx="56">
                  <c:v>434</c:v>
                </c:pt>
                <c:pt idx="57">
                  <c:v>445</c:v>
                </c:pt>
                <c:pt idx="58">
                  <c:v>450.5</c:v>
                </c:pt>
                <c:pt idx="59">
                  <c:v>456</c:v>
                </c:pt>
                <c:pt idx="60">
                  <c:v>467</c:v>
                </c:pt>
                <c:pt idx="61">
                  <c:v>472.5</c:v>
                </c:pt>
                <c:pt idx="62">
                  <c:v>478</c:v>
                </c:pt>
                <c:pt idx="63">
                  <c:v>489</c:v>
                </c:pt>
                <c:pt idx="64">
                  <c:v>494.5</c:v>
                </c:pt>
                <c:pt idx="65">
                  <c:v>500</c:v>
                </c:pt>
                <c:pt idx="66">
                  <c:v>511</c:v>
                </c:pt>
                <c:pt idx="67">
                  <c:v>516.5</c:v>
                </c:pt>
                <c:pt idx="68">
                  <c:v>522</c:v>
                </c:pt>
                <c:pt idx="69">
                  <c:v>533</c:v>
                </c:pt>
                <c:pt idx="70">
                  <c:v>538.5</c:v>
                </c:pt>
                <c:pt idx="71">
                  <c:v>544</c:v>
                </c:pt>
                <c:pt idx="72">
                  <c:v>555</c:v>
                </c:pt>
                <c:pt idx="73">
                  <c:v>560.5</c:v>
                </c:pt>
                <c:pt idx="74">
                  <c:v>566</c:v>
                </c:pt>
                <c:pt idx="75">
                  <c:v>577</c:v>
                </c:pt>
                <c:pt idx="76">
                  <c:v>582.5</c:v>
                </c:pt>
                <c:pt idx="77">
                  <c:v>588</c:v>
                </c:pt>
                <c:pt idx="78">
                  <c:v>599</c:v>
                </c:pt>
                <c:pt idx="79">
                  <c:v>604.5</c:v>
                </c:pt>
                <c:pt idx="80">
                  <c:v>610</c:v>
                </c:pt>
                <c:pt idx="81">
                  <c:v>621</c:v>
                </c:pt>
                <c:pt idx="82">
                  <c:v>626.5</c:v>
                </c:pt>
                <c:pt idx="83">
                  <c:v>632</c:v>
                </c:pt>
                <c:pt idx="84">
                  <c:v>643</c:v>
                </c:pt>
                <c:pt idx="85">
                  <c:v>648.5</c:v>
                </c:pt>
                <c:pt idx="86">
                  <c:v>654</c:v>
                </c:pt>
                <c:pt idx="87">
                  <c:v>665</c:v>
                </c:pt>
                <c:pt idx="88">
                  <c:v>670.5</c:v>
                </c:pt>
                <c:pt idx="89">
                  <c:v>676</c:v>
                </c:pt>
                <c:pt idx="90">
                  <c:v>687</c:v>
                </c:pt>
                <c:pt idx="91">
                  <c:v>692.5</c:v>
                </c:pt>
                <c:pt idx="92">
                  <c:v>698</c:v>
                </c:pt>
                <c:pt idx="93">
                  <c:v>709</c:v>
                </c:pt>
                <c:pt idx="94">
                  <c:v>714.5</c:v>
                </c:pt>
                <c:pt idx="95">
                  <c:v>720</c:v>
                </c:pt>
                <c:pt idx="96">
                  <c:v>731</c:v>
                </c:pt>
                <c:pt idx="97">
                  <c:v>736.5</c:v>
                </c:pt>
                <c:pt idx="98">
                  <c:v>742</c:v>
                </c:pt>
                <c:pt idx="99">
                  <c:v>753</c:v>
                </c:pt>
                <c:pt idx="100">
                  <c:v>758.5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791424"/>
        <c:axId val="80644352"/>
      </c:lineChart>
      <c:catAx>
        <c:axId val="12279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644352"/>
        <c:crosses val="autoZero"/>
        <c:auto val="1"/>
        <c:lblAlgn val="ctr"/>
        <c:lblOffset val="101"/>
        <c:tickLblSkip val="10"/>
        <c:tickMarkSkip val="10"/>
        <c:noMultiLvlLbl val="0"/>
      </c:catAx>
      <c:valAx>
        <c:axId val="80644352"/>
        <c:scaling>
          <c:orientation val="minMax"/>
          <c:max val="37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Instructions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22791424"/>
        <c:crossesAt val="1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73542186510565377"/>
          <c:y val="3.4556345116777423E-2"/>
          <c:w val="0.22732462922112381"/>
          <c:h val="0.53292928262754713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430696</xdr:colOff>
      <xdr:row>2</xdr:row>
      <xdr:rowOff>144118</xdr:rowOff>
    </xdr:from>
    <xdr:to>
      <xdr:col>14</xdr:col>
      <xdr:colOff>430696</xdr:colOff>
      <xdr:row>17</xdr:row>
      <xdr:rowOff>29818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430696</xdr:colOff>
      <xdr:row>2</xdr:row>
      <xdr:rowOff>144118</xdr:rowOff>
    </xdr:from>
    <xdr:to>
      <xdr:col>14</xdr:col>
      <xdr:colOff>430696</xdr:colOff>
      <xdr:row>17</xdr:row>
      <xdr:rowOff>29818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265043</xdr:colOff>
      <xdr:row>1</xdr:row>
      <xdr:rowOff>132522</xdr:rowOff>
    </xdr:from>
    <xdr:to>
      <xdr:col>16</xdr:col>
      <xdr:colOff>165650</xdr:colOff>
      <xdr:row>16</xdr:row>
      <xdr:rowOff>18222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265043</xdr:colOff>
      <xdr:row>1</xdr:row>
      <xdr:rowOff>132522</xdr:rowOff>
    </xdr:from>
    <xdr:to>
      <xdr:col>16</xdr:col>
      <xdr:colOff>165650</xdr:colOff>
      <xdr:row>16</xdr:row>
      <xdr:rowOff>18222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453918</xdr:colOff>
      <xdr:row>0</xdr:row>
      <xdr:rowOff>187699</xdr:rowOff>
    </xdr:from>
    <xdr:to>
      <xdr:col>21</xdr:col>
      <xdr:colOff>431507</xdr:colOff>
      <xdr:row>19</xdr:row>
      <xdr:rowOff>176492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473529</xdr:colOff>
      <xdr:row>19</xdr:row>
      <xdr:rowOff>81642</xdr:rowOff>
    </xdr:from>
    <xdr:to>
      <xdr:col>21</xdr:col>
      <xdr:colOff>451118</xdr:colOff>
      <xdr:row>38</xdr:row>
      <xdr:rowOff>70435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538655</xdr:colOff>
      <xdr:row>38</xdr:row>
      <xdr:rowOff>52551</xdr:rowOff>
    </xdr:from>
    <xdr:to>
      <xdr:col>21</xdr:col>
      <xdr:colOff>516244</xdr:colOff>
      <xdr:row>57</xdr:row>
      <xdr:rowOff>41344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21</xdr:row>
      <xdr:rowOff>0</xdr:rowOff>
    </xdr:from>
    <xdr:to>
      <xdr:col>29</xdr:col>
      <xdr:colOff>89007</xdr:colOff>
      <xdr:row>32</xdr:row>
      <xdr:rowOff>138793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35</xdr:row>
      <xdr:rowOff>0</xdr:rowOff>
    </xdr:from>
    <xdr:to>
      <xdr:col>29</xdr:col>
      <xdr:colOff>89007</xdr:colOff>
      <xdr:row>46</xdr:row>
      <xdr:rowOff>138793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47</xdr:row>
      <xdr:rowOff>0</xdr:rowOff>
    </xdr:from>
    <xdr:to>
      <xdr:col>29</xdr:col>
      <xdr:colOff>89007</xdr:colOff>
      <xdr:row>58</xdr:row>
      <xdr:rowOff>138793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inicke/git/VarexJ/VarexJSmallScaleEvaluation/src/inc/resultIn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ArrayCore"/>
      <sheetName val="resultsIncBDD"/>
      <sheetName val="resultsArraySE"/>
      <sheetName val="resultsArrayVarexJ"/>
      <sheetName val="resultsArrayJVM"/>
      <sheetName val="A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O1" t="str">
            <v>JPF-Core</v>
          </cell>
        </row>
        <row r="2">
          <cell r="A2">
            <v>0</v>
          </cell>
          <cell r="B2">
            <v>354.33333333333331</v>
          </cell>
          <cell r="C2">
            <v>733</v>
          </cell>
          <cell r="D2">
            <v>186</v>
          </cell>
          <cell r="E2">
            <v>261.66666666666669</v>
          </cell>
          <cell r="F2">
            <v>0</v>
          </cell>
          <cell r="G2">
            <v>55</v>
          </cell>
          <cell r="H2">
            <v>24</v>
          </cell>
          <cell r="I2">
            <v>24</v>
          </cell>
          <cell r="J2">
            <v>24</v>
          </cell>
          <cell r="K2">
            <v>122</v>
          </cell>
          <cell r="L2">
            <v>154</v>
          </cell>
          <cell r="M2">
            <v>122</v>
          </cell>
          <cell r="N2">
            <v>122</v>
          </cell>
          <cell r="O2" t="str">
            <v>JPF-BDD</v>
          </cell>
        </row>
        <row r="3">
          <cell r="A3">
            <v>1</v>
          </cell>
          <cell r="B3">
            <v>355</v>
          </cell>
          <cell r="C3">
            <v>660.66666666666663</v>
          </cell>
          <cell r="D3">
            <v>195.66666666666666</v>
          </cell>
          <cell r="E3">
            <v>304</v>
          </cell>
          <cell r="F3">
            <v>0</v>
          </cell>
          <cell r="G3">
            <v>70</v>
          </cell>
          <cell r="H3">
            <v>27.5</v>
          </cell>
          <cell r="I3">
            <v>52</v>
          </cell>
          <cell r="J3">
            <v>40</v>
          </cell>
          <cell r="K3">
            <v>122</v>
          </cell>
          <cell r="L3">
            <v>154</v>
          </cell>
          <cell r="M3">
            <v>122</v>
          </cell>
          <cell r="N3">
            <v>122</v>
          </cell>
          <cell r="O3" t="str">
            <v>JPF-SE</v>
          </cell>
        </row>
        <row r="4">
          <cell r="A4">
            <v>2</v>
          </cell>
          <cell r="B4">
            <v>356.66666666666669</v>
          </cell>
          <cell r="C4">
            <v>660</v>
          </cell>
          <cell r="D4">
            <v>207</v>
          </cell>
          <cell r="E4">
            <v>307.33333333333331</v>
          </cell>
          <cell r="F4">
            <v>0</v>
          </cell>
          <cell r="G4">
            <v>104</v>
          </cell>
          <cell r="H4">
            <v>31</v>
          </cell>
          <cell r="I4">
            <v>108</v>
          </cell>
          <cell r="J4">
            <v>72</v>
          </cell>
          <cell r="K4">
            <v>122</v>
          </cell>
          <cell r="L4">
            <v>154</v>
          </cell>
          <cell r="M4">
            <v>122</v>
          </cell>
          <cell r="N4">
            <v>122</v>
          </cell>
          <cell r="O4" t="str">
            <v>JVM</v>
          </cell>
        </row>
        <row r="5">
          <cell r="A5">
            <v>3</v>
          </cell>
          <cell r="B5">
            <v>364.33333333333331</v>
          </cell>
          <cell r="C5">
            <v>660</v>
          </cell>
          <cell r="D5">
            <v>207.66666666666666</v>
          </cell>
          <cell r="E5">
            <v>321.33333333333331</v>
          </cell>
          <cell r="F5">
            <v>0</v>
          </cell>
          <cell r="G5">
            <v>153</v>
          </cell>
          <cell r="H5">
            <v>38</v>
          </cell>
          <cell r="I5">
            <v>220</v>
          </cell>
          <cell r="J5">
            <v>136</v>
          </cell>
          <cell r="K5">
            <v>122</v>
          </cell>
          <cell r="L5">
            <v>154</v>
          </cell>
          <cell r="M5">
            <v>122</v>
          </cell>
          <cell r="N5">
            <v>122</v>
          </cell>
          <cell r="O5" t="str">
            <v>VarexJ</v>
          </cell>
        </row>
        <row r="6">
          <cell r="A6">
            <v>4</v>
          </cell>
          <cell r="B6">
            <v>371</v>
          </cell>
          <cell r="C6">
            <v>662</v>
          </cell>
          <cell r="D6">
            <v>218</v>
          </cell>
          <cell r="E6">
            <v>319.33333333333331</v>
          </cell>
          <cell r="F6">
            <v>0</v>
          </cell>
          <cell r="G6">
            <v>217</v>
          </cell>
          <cell r="H6">
            <v>41.5</v>
          </cell>
          <cell r="I6">
            <v>444</v>
          </cell>
          <cell r="J6">
            <v>264</v>
          </cell>
          <cell r="K6">
            <v>122</v>
          </cell>
          <cell r="L6">
            <v>154</v>
          </cell>
          <cell r="M6">
            <v>122</v>
          </cell>
          <cell r="N6">
            <v>122</v>
          </cell>
        </row>
        <row r="7">
          <cell r="A7">
            <v>5</v>
          </cell>
          <cell r="B7">
            <v>362.33333333333331</v>
          </cell>
          <cell r="C7">
            <v>662.66666666666663</v>
          </cell>
          <cell r="D7">
            <v>238.66666666666666</v>
          </cell>
          <cell r="E7">
            <v>327.33333333333331</v>
          </cell>
          <cell r="F7">
            <v>0</v>
          </cell>
          <cell r="G7">
            <v>296</v>
          </cell>
          <cell r="H7">
            <v>45</v>
          </cell>
          <cell r="I7">
            <v>892</v>
          </cell>
          <cell r="J7">
            <v>520</v>
          </cell>
          <cell r="K7">
            <v>122</v>
          </cell>
          <cell r="L7">
            <v>154</v>
          </cell>
          <cell r="M7">
            <v>122</v>
          </cell>
          <cell r="N7">
            <v>122</v>
          </cell>
        </row>
        <row r="8">
          <cell r="A8">
            <v>6</v>
          </cell>
          <cell r="B8">
            <v>372.33333333333331</v>
          </cell>
          <cell r="C8">
            <v>680.33333333333337</v>
          </cell>
          <cell r="D8">
            <v>281.66666666666669</v>
          </cell>
          <cell r="E8">
            <v>352.33333333333331</v>
          </cell>
          <cell r="F8">
            <v>0</v>
          </cell>
          <cell r="G8">
            <v>390</v>
          </cell>
          <cell r="H8">
            <v>52</v>
          </cell>
          <cell r="I8">
            <v>1788</v>
          </cell>
          <cell r="J8">
            <v>1032</v>
          </cell>
          <cell r="K8">
            <v>122</v>
          </cell>
          <cell r="L8">
            <v>154</v>
          </cell>
          <cell r="M8">
            <v>122</v>
          </cell>
          <cell r="N8">
            <v>122</v>
          </cell>
        </row>
        <row r="9">
          <cell r="A9">
            <v>7</v>
          </cell>
          <cell r="B9">
            <v>381</v>
          </cell>
          <cell r="C9">
            <v>662.33333333333337</v>
          </cell>
          <cell r="D9">
            <v>304.33333333333331</v>
          </cell>
          <cell r="E9">
            <v>385.33333333333331</v>
          </cell>
          <cell r="F9">
            <v>0</v>
          </cell>
          <cell r="G9">
            <v>499</v>
          </cell>
          <cell r="H9">
            <v>55.5</v>
          </cell>
          <cell r="I9">
            <v>3580</v>
          </cell>
          <cell r="J9">
            <v>2056</v>
          </cell>
          <cell r="K9">
            <v>122</v>
          </cell>
          <cell r="L9">
            <v>154</v>
          </cell>
          <cell r="M9">
            <v>122</v>
          </cell>
          <cell r="N9">
            <v>122</v>
          </cell>
        </row>
        <row r="10">
          <cell r="A10">
            <v>8</v>
          </cell>
          <cell r="B10">
            <v>387.66666666666669</v>
          </cell>
          <cell r="C10">
            <v>660.66666666666663</v>
          </cell>
          <cell r="D10">
            <v>351.66666666666669</v>
          </cell>
          <cell r="E10">
            <v>455.33333333333331</v>
          </cell>
          <cell r="F10">
            <v>0</v>
          </cell>
          <cell r="G10">
            <v>623</v>
          </cell>
          <cell r="H10">
            <v>59</v>
          </cell>
          <cell r="I10">
            <v>7164</v>
          </cell>
          <cell r="J10">
            <v>4104</v>
          </cell>
          <cell r="K10">
            <v>122</v>
          </cell>
          <cell r="L10">
            <v>154</v>
          </cell>
          <cell r="M10">
            <v>122</v>
          </cell>
          <cell r="N10">
            <v>122</v>
          </cell>
        </row>
        <row r="11">
          <cell r="A11">
            <v>9</v>
          </cell>
          <cell r="B11">
            <v>396.66666666666669</v>
          </cell>
          <cell r="C11">
            <v>661.33333333333337</v>
          </cell>
          <cell r="D11">
            <v>431.33333333333331</v>
          </cell>
          <cell r="E11">
            <v>581.33333333333337</v>
          </cell>
          <cell r="F11">
            <v>0</v>
          </cell>
          <cell r="G11">
            <v>762</v>
          </cell>
          <cell r="H11">
            <v>66</v>
          </cell>
          <cell r="I11">
            <v>14332</v>
          </cell>
          <cell r="J11">
            <v>8200</v>
          </cell>
          <cell r="K11">
            <v>122</v>
          </cell>
          <cell r="L11">
            <v>154</v>
          </cell>
          <cell r="M11">
            <v>122</v>
          </cell>
          <cell r="N11">
            <v>132.66666666666666</v>
          </cell>
        </row>
        <row r="12">
          <cell r="A12">
            <v>10</v>
          </cell>
          <cell r="B12">
            <v>405</v>
          </cell>
          <cell r="C12">
            <v>661.66666666666663</v>
          </cell>
          <cell r="D12">
            <v>564</v>
          </cell>
          <cell r="E12">
            <v>766</v>
          </cell>
          <cell r="F12">
            <v>1</v>
          </cell>
          <cell r="G12">
            <v>916</v>
          </cell>
          <cell r="H12">
            <v>69.5</v>
          </cell>
          <cell r="I12">
            <v>28668</v>
          </cell>
          <cell r="J12">
            <v>16392</v>
          </cell>
          <cell r="K12">
            <v>122</v>
          </cell>
          <cell r="L12">
            <v>154</v>
          </cell>
          <cell r="M12">
            <v>122</v>
          </cell>
          <cell r="N12">
            <v>153.66666666666666</v>
          </cell>
        </row>
        <row r="13">
          <cell r="A13">
            <v>11</v>
          </cell>
          <cell r="B13">
            <v>405.66666666666669</v>
          </cell>
          <cell r="C13">
            <v>671</v>
          </cell>
          <cell r="D13">
            <v>837.33333333333337</v>
          </cell>
          <cell r="E13">
            <v>992</v>
          </cell>
          <cell r="F13">
            <v>1</v>
          </cell>
          <cell r="G13">
            <v>1085</v>
          </cell>
          <cell r="H13">
            <v>73</v>
          </cell>
          <cell r="I13">
            <v>57340</v>
          </cell>
          <cell r="J13">
            <v>32776</v>
          </cell>
          <cell r="K13">
            <v>122</v>
          </cell>
          <cell r="L13">
            <v>154</v>
          </cell>
          <cell r="M13">
            <v>122</v>
          </cell>
          <cell r="N13">
            <v>154</v>
          </cell>
        </row>
        <row r="14">
          <cell r="A14">
            <v>12</v>
          </cell>
          <cell r="B14">
            <v>411</v>
          </cell>
          <cell r="C14">
            <v>667</v>
          </cell>
          <cell r="D14">
            <v>1245</v>
          </cell>
          <cell r="E14">
            <v>1326</v>
          </cell>
          <cell r="F14">
            <v>1.3333333333333333</v>
          </cell>
          <cell r="G14">
            <v>1269</v>
          </cell>
          <cell r="H14">
            <v>80</v>
          </cell>
          <cell r="I14">
            <v>114684</v>
          </cell>
          <cell r="J14">
            <v>65544</v>
          </cell>
          <cell r="K14">
            <v>122</v>
          </cell>
          <cell r="L14">
            <v>154</v>
          </cell>
          <cell r="M14">
            <v>122</v>
          </cell>
          <cell r="N14">
            <v>175.66666666666666</v>
          </cell>
        </row>
        <row r="15">
          <cell r="A15">
            <v>13</v>
          </cell>
          <cell r="B15">
            <v>417</v>
          </cell>
          <cell r="C15">
            <v>669</v>
          </cell>
          <cell r="D15">
            <v>1712.6666666666667</v>
          </cell>
          <cell r="E15">
            <v>1813.3333333333333</v>
          </cell>
          <cell r="F15">
            <v>1</v>
          </cell>
          <cell r="G15">
            <v>1468</v>
          </cell>
          <cell r="H15">
            <v>83.5</v>
          </cell>
          <cell r="I15">
            <v>229372</v>
          </cell>
          <cell r="J15">
            <v>131080</v>
          </cell>
          <cell r="K15">
            <v>122</v>
          </cell>
          <cell r="L15">
            <v>154</v>
          </cell>
          <cell r="M15">
            <v>176.66666666666666</v>
          </cell>
          <cell r="N15">
            <v>220.66666666666666</v>
          </cell>
        </row>
        <row r="16">
          <cell r="A16">
            <v>14</v>
          </cell>
          <cell r="B16">
            <v>416.66666666666669</v>
          </cell>
          <cell r="C16">
            <v>669.66666666666663</v>
          </cell>
          <cell r="D16">
            <v>2365.6666666666665</v>
          </cell>
          <cell r="E16">
            <v>2279</v>
          </cell>
          <cell r="F16">
            <v>2.3333333333333335</v>
          </cell>
          <cell r="G16">
            <v>1682</v>
          </cell>
          <cell r="H16">
            <v>87</v>
          </cell>
          <cell r="I16">
            <v>458748</v>
          </cell>
          <cell r="J16">
            <v>262152</v>
          </cell>
          <cell r="K16">
            <v>122</v>
          </cell>
          <cell r="L16">
            <v>154</v>
          </cell>
          <cell r="M16">
            <v>198.33333333333334</v>
          </cell>
          <cell r="N16">
            <v>351</v>
          </cell>
        </row>
        <row r="17">
          <cell r="A17">
            <v>15</v>
          </cell>
          <cell r="B17">
            <v>420</v>
          </cell>
          <cell r="C17">
            <v>669.66666666666663</v>
          </cell>
          <cell r="D17">
            <v>3647.6666666666665</v>
          </cell>
          <cell r="E17">
            <v>3095.3333333333335</v>
          </cell>
          <cell r="F17">
            <v>4</v>
          </cell>
          <cell r="G17">
            <v>1911</v>
          </cell>
          <cell r="H17">
            <v>94</v>
          </cell>
          <cell r="I17">
            <v>917500</v>
          </cell>
          <cell r="J17">
            <v>524296</v>
          </cell>
          <cell r="K17">
            <v>122</v>
          </cell>
          <cell r="L17">
            <v>154</v>
          </cell>
          <cell r="M17">
            <v>198.33333333333334</v>
          </cell>
          <cell r="N17">
            <v>351</v>
          </cell>
        </row>
        <row r="18">
          <cell r="A18">
            <v>16</v>
          </cell>
          <cell r="B18">
            <v>430</v>
          </cell>
          <cell r="C18">
            <v>671.66666666666663</v>
          </cell>
          <cell r="D18">
            <v>6346.333333333333</v>
          </cell>
          <cell r="E18">
            <v>4834.666666666667</v>
          </cell>
          <cell r="F18">
            <v>8.6666666666666661</v>
          </cell>
          <cell r="G18">
            <v>2155</v>
          </cell>
          <cell r="H18">
            <v>97.5</v>
          </cell>
          <cell r="I18">
            <v>1835004</v>
          </cell>
          <cell r="J18">
            <v>1048584</v>
          </cell>
          <cell r="K18">
            <v>122</v>
          </cell>
          <cell r="L18">
            <v>154</v>
          </cell>
          <cell r="M18">
            <v>176.66666666666666</v>
          </cell>
          <cell r="N18">
            <v>351</v>
          </cell>
        </row>
        <row r="19">
          <cell r="A19">
            <v>17</v>
          </cell>
          <cell r="B19">
            <v>448.66666666666669</v>
          </cell>
          <cell r="C19">
            <v>681</v>
          </cell>
          <cell r="D19">
            <v>11623.333333333334</v>
          </cell>
          <cell r="E19">
            <v>8348.6666666666661</v>
          </cell>
          <cell r="F19">
            <v>18</v>
          </cell>
          <cell r="G19">
            <v>2414</v>
          </cell>
          <cell r="H19">
            <v>101</v>
          </cell>
          <cell r="I19">
            <v>3670012</v>
          </cell>
          <cell r="J19">
            <v>2097160</v>
          </cell>
          <cell r="K19">
            <v>122</v>
          </cell>
          <cell r="L19">
            <v>154</v>
          </cell>
          <cell r="M19">
            <v>176.66666666666666</v>
          </cell>
          <cell r="N19">
            <v>351</v>
          </cell>
        </row>
        <row r="20">
          <cell r="A20">
            <v>18</v>
          </cell>
          <cell r="B20">
            <v>450.33333333333331</v>
          </cell>
          <cell r="C20">
            <v>677.33333333333337</v>
          </cell>
          <cell r="D20">
            <v>21842</v>
          </cell>
          <cell r="E20">
            <v>15608.333333333334</v>
          </cell>
          <cell r="F20">
            <v>36.666666666666664</v>
          </cell>
          <cell r="G20">
            <v>2688</v>
          </cell>
          <cell r="H20">
            <v>108</v>
          </cell>
          <cell r="I20">
            <v>7340028</v>
          </cell>
          <cell r="J20">
            <v>4194312</v>
          </cell>
          <cell r="K20">
            <v>122</v>
          </cell>
          <cell r="L20">
            <v>154</v>
          </cell>
          <cell r="M20">
            <v>220</v>
          </cell>
          <cell r="N20">
            <v>351</v>
          </cell>
        </row>
        <row r="21">
          <cell r="A21">
            <v>19</v>
          </cell>
          <cell r="B21">
            <v>461.66666666666669</v>
          </cell>
          <cell r="C21">
            <v>678.33333333333337</v>
          </cell>
          <cell r="D21">
            <v>41763</v>
          </cell>
          <cell r="F21">
            <v>78.666666666666671</v>
          </cell>
          <cell r="G21">
            <v>2977</v>
          </cell>
          <cell r="H21">
            <v>111.5</v>
          </cell>
          <cell r="I21">
            <v>14680060</v>
          </cell>
          <cell r="K21">
            <v>154</v>
          </cell>
          <cell r="L21">
            <v>154</v>
          </cell>
          <cell r="M21">
            <v>220</v>
          </cell>
        </row>
        <row r="22">
          <cell r="A22">
            <v>20</v>
          </cell>
          <cell r="B22">
            <v>484</v>
          </cell>
          <cell r="C22">
            <v>681.66666666666663</v>
          </cell>
          <cell r="F22">
            <v>153.66666666666666</v>
          </cell>
          <cell r="G22">
            <v>3281</v>
          </cell>
          <cell r="H22">
            <v>115</v>
          </cell>
          <cell r="K22">
            <v>154</v>
          </cell>
          <cell r="L22">
            <v>154</v>
          </cell>
        </row>
        <row r="23">
          <cell r="A23">
            <v>21</v>
          </cell>
          <cell r="B23">
            <v>475.66666666666669</v>
          </cell>
          <cell r="C23">
            <v>688</v>
          </cell>
          <cell r="F23">
            <v>403.66666666666669</v>
          </cell>
          <cell r="G23">
            <v>3600</v>
          </cell>
          <cell r="H23">
            <v>122</v>
          </cell>
          <cell r="K23">
            <v>154</v>
          </cell>
          <cell r="L23">
            <v>154</v>
          </cell>
        </row>
        <row r="24">
          <cell r="A24">
            <v>22</v>
          </cell>
          <cell r="B24">
            <v>487</v>
          </cell>
          <cell r="C24">
            <v>689.33333333333337</v>
          </cell>
          <cell r="F24">
            <v>647</v>
          </cell>
          <cell r="G24">
            <v>3934</v>
          </cell>
          <cell r="H24">
            <v>125.5</v>
          </cell>
          <cell r="K24">
            <v>154</v>
          </cell>
          <cell r="L24">
            <v>154</v>
          </cell>
        </row>
        <row r="25">
          <cell r="A25">
            <v>23</v>
          </cell>
          <cell r="B25">
            <v>491</v>
          </cell>
          <cell r="C25">
            <v>690</v>
          </cell>
          <cell r="F25">
            <v>1215</v>
          </cell>
          <cell r="G25">
            <v>4283</v>
          </cell>
          <cell r="H25">
            <v>129</v>
          </cell>
          <cell r="K25">
            <v>154</v>
          </cell>
          <cell r="L25">
            <v>154</v>
          </cell>
        </row>
        <row r="26">
          <cell r="A26">
            <v>24</v>
          </cell>
          <cell r="B26">
            <v>502</v>
          </cell>
          <cell r="C26">
            <v>694.33333333333337</v>
          </cell>
          <cell r="F26">
            <v>2347.3333333333335</v>
          </cell>
          <cell r="G26">
            <v>4647</v>
          </cell>
          <cell r="H26">
            <v>136</v>
          </cell>
          <cell r="K26">
            <v>154</v>
          </cell>
          <cell r="L26">
            <v>154</v>
          </cell>
        </row>
        <row r="27">
          <cell r="A27">
            <v>25</v>
          </cell>
          <cell r="B27">
            <v>517.33333333333337</v>
          </cell>
          <cell r="C27">
            <v>697.66666666666663</v>
          </cell>
          <cell r="F27">
            <v>4971.666666666667</v>
          </cell>
          <cell r="G27">
            <v>5026</v>
          </cell>
          <cell r="H27">
            <v>139.5</v>
          </cell>
          <cell r="K27">
            <v>154</v>
          </cell>
          <cell r="L27">
            <v>154</v>
          </cell>
        </row>
        <row r="28">
          <cell r="A28">
            <v>26</v>
          </cell>
          <cell r="B28">
            <v>521.33333333333337</v>
          </cell>
          <cell r="C28">
            <v>703.66666666666663</v>
          </cell>
          <cell r="F28">
            <v>9952</v>
          </cell>
          <cell r="G28">
            <v>5420</v>
          </cell>
          <cell r="H28">
            <v>143</v>
          </cell>
          <cell r="K28">
            <v>154</v>
          </cell>
          <cell r="L28">
            <v>154</v>
          </cell>
        </row>
        <row r="29">
          <cell r="A29">
            <v>27</v>
          </cell>
          <cell r="B29">
            <v>531.66666666666663</v>
          </cell>
          <cell r="C29">
            <v>708</v>
          </cell>
          <cell r="F29">
            <v>20249.333333333332</v>
          </cell>
          <cell r="G29">
            <v>5829</v>
          </cell>
          <cell r="H29">
            <v>150</v>
          </cell>
          <cell r="K29">
            <v>154</v>
          </cell>
          <cell r="L29">
            <v>154</v>
          </cell>
        </row>
        <row r="30">
          <cell r="A30">
            <v>28</v>
          </cell>
          <cell r="B30">
            <v>550.66666666666663</v>
          </cell>
          <cell r="C30">
            <v>723</v>
          </cell>
          <cell r="G30">
            <v>6253</v>
          </cell>
          <cell r="H30">
            <v>153.5</v>
          </cell>
          <cell r="K30">
            <v>154</v>
          </cell>
          <cell r="L30">
            <v>154</v>
          </cell>
        </row>
        <row r="31">
          <cell r="A31">
            <v>29</v>
          </cell>
          <cell r="B31">
            <v>550.33333333333337</v>
          </cell>
          <cell r="C31">
            <v>718</v>
          </cell>
          <cell r="G31">
            <v>6692</v>
          </cell>
          <cell r="H31">
            <v>157</v>
          </cell>
          <cell r="K31">
            <v>154</v>
          </cell>
          <cell r="L31">
            <v>154</v>
          </cell>
        </row>
        <row r="32">
          <cell r="A32">
            <v>30</v>
          </cell>
          <cell r="B32">
            <v>560</v>
          </cell>
          <cell r="C32">
            <v>730.66666666666663</v>
          </cell>
          <cell r="G32">
            <v>7146</v>
          </cell>
          <cell r="H32">
            <v>164</v>
          </cell>
          <cell r="K32">
            <v>154</v>
          </cell>
          <cell r="L32">
            <v>154</v>
          </cell>
        </row>
        <row r="33">
          <cell r="A33">
            <v>31</v>
          </cell>
          <cell r="B33">
            <v>573</v>
          </cell>
          <cell r="C33">
            <v>731</v>
          </cell>
          <cell r="G33">
            <v>7615</v>
          </cell>
          <cell r="H33">
            <v>167.5</v>
          </cell>
          <cell r="K33">
            <v>154</v>
          </cell>
          <cell r="L33">
            <v>154</v>
          </cell>
        </row>
        <row r="34">
          <cell r="A34">
            <v>32</v>
          </cell>
          <cell r="B34">
            <v>582.33333333333337</v>
          </cell>
          <cell r="C34">
            <v>739</v>
          </cell>
          <cell r="G34">
            <v>8099</v>
          </cell>
          <cell r="H34">
            <v>171</v>
          </cell>
          <cell r="K34">
            <v>154</v>
          </cell>
          <cell r="L34">
            <v>154</v>
          </cell>
        </row>
        <row r="35">
          <cell r="A35">
            <v>33</v>
          </cell>
          <cell r="B35">
            <v>593.33333333333337</v>
          </cell>
          <cell r="C35">
            <v>744.33333333333337</v>
          </cell>
          <cell r="G35">
            <v>8598</v>
          </cell>
          <cell r="H35">
            <v>178</v>
          </cell>
          <cell r="K35">
            <v>154</v>
          </cell>
          <cell r="L35">
            <v>154</v>
          </cell>
        </row>
        <row r="36">
          <cell r="A36">
            <v>34</v>
          </cell>
          <cell r="B36">
            <v>600</v>
          </cell>
          <cell r="C36">
            <v>752.33333333333337</v>
          </cell>
          <cell r="G36">
            <v>9112</v>
          </cell>
          <cell r="H36">
            <v>181.5</v>
          </cell>
          <cell r="K36">
            <v>154</v>
          </cell>
          <cell r="L36">
            <v>154</v>
          </cell>
        </row>
        <row r="37">
          <cell r="A37">
            <v>35</v>
          </cell>
          <cell r="B37">
            <v>614.33333333333337</v>
          </cell>
          <cell r="C37">
            <v>756</v>
          </cell>
          <cell r="G37">
            <v>9641</v>
          </cell>
          <cell r="H37">
            <v>185</v>
          </cell>
          <cell r="K37">
            <v>154</v>
          </cell>
          <cell r="L37">
            <v>154</v>
          </cell>
        </row>
        <row r="38">
          <cell r="A38">
            <v>36</v>
          </cell>
          <cell r="B38">
            <v>632.66666666666663</v>
          </cell>
          <cell r="C38">
            <v>765.33333333333337</v>
          </cell>
          <cell r="G38">
            <v>10185</v>
          </cell>
          <cell r="H38">
            <v>192</v>
          </cell>
          <cell r="K38">
            <v>154</v>
          </cell>
          <cell r="L38">
            <v>154</v>
          </cell>
        </row>
        <row r="39">
          <cell r="A39">
            <v>37</v>
          </cell>
          <cell r="B39">
            <v>637</v>
          </cell>
          <cell r="C39">
            <v>807.66666666666663</v>
          </cell>
          <cell r="G39">
            <v>10744</v>
          </cell>
          <cell r="H39">
            <v>195.5</v>
          </cell>
          <cell r="K39">
            <v>154</v>
          </cell>
          <cell r="L39">
            <v>154</v>
          </cell>
        </row>
        <row r="40">
          <cell r="A40">
            <v>38</v>
          </cell>
          <cell r="B40">
            <v>646.33333333333337</v>
          </cell>
          <cell r="C40">
            <v>852.66666666666663</v>
          </cell>
          <cell r="G40">
            <v>11318</v>
          </cell>
          <cell r="H40">
            <v>199</v>
          </cell>
          <cell r="K40">
            <v>154</v>
          </cell>
          <cell r="L40">
            <v>154</v>
          </cell>
        </row>
        <row r="41">
          <cell r="A41">
            <v>39</v>
          </cell>
          <cell r="B41">
            <v>657.33333333333337</v>
          </cell>
          <cell r="C41">
            <v>907.66666666666663</v>
          </cell>
          <cell r="G41">
            <v>11907</v>
          </cell>
          <cell r="H41">
            <v>206</v>
          </cell>
          <cell r="K41">
            <v>154</v>
          </cell>
          <cell r="L41">
            <v>154</v>
          </cell>
        </row>
        <row r="42">
          <cell r="A42">
            <v>40</v>
          </cell>
          <cell r="B42">
            <v>677.66666666666663</v>
          </cell>
          <cell r="C42">
            <v>952.33333333333337</v>
          </cell>
          <cell r="G42">
            <v>12511</v>
          </cell>
          <cell r="H42">
            <v>209.5</v>
          </cell>
          <cell r="K42">
            <v>154</v>
          </cell>
          <cell r="L42">
            <v>154</v>
          </cell>
        </row>
        <row r="43">
          <cell r="A43">
            <v>41</v>
          </cell>
          <cell r="B43">
            <v>685.66666666666663</v>
          </cell>
          <cell r="C43">
            <v>1006.6666666666666</v>
          </cell>
          <cell r="G43">
            <v>13130</v>
          </cell>
          <cell r="H43">
            <v>213</v>
          </cell>
          <cell r="K43">
            <v>154</v>
          </cell>
          <cell r="L43">
            <v>154</v>
          </cell>
        </row>
        <row r="44">
          <cell r="A44">
            <v>42</v>
          </cell>
          <cell r="B44">
            <v>696</v>
          </cell>
          <cell r="C44">
            <v>1069.3333333333333</v>
          </cell>
          <cell r="G44">
            <v>13764</v>
          </cell>
          <cell r="H44">
            <v>220</v>
          </cell>
          <cell r="K44">
            <v>154</v>
          </cell>
          <cell r="L44">
            <v>154</v>
          </cell>
        </row>
        <row r="45">
          <cell r="A45">
            <v>43</v>
          </cell>
          <cell r="B45">
            <v>704</v>
          </cell>
          <cell r="C45">
            <v>1119.3333333333333</v>
          </cell>
          <cell r="G45">
            <v>14413</v>
          </cell>
          <cell r="H45">
            <v>223.5</v>
          </cell>
          <cell r="K45">
            <v>154</v>
          </cell>
          <cell r="L45">
            <v>154</v>
          </cell>
        </row>
        <row r="46">
          <cell r="A46">
            <v>44</v>
          </cell>
          <cell r="B46">
            <v>710</v>
          </cell>
          <cell r="C46">
            <v>1179.3333333333333</v>
          </cell>
          <cell r="G46">
            <v>15077</v>
          </cell>
          <cell r="H46">
            <v>227</v>
          </cell>
          <cell r="K46">
            <v>154</v>
          </cell>
          <cell r="L46">
            <v>154</v>
          </cell>
        </row>
        <row r="47">
          <cell r="A47">
            <v>45</v>
          </cell>
          <cell r="B47">
            <v>749.66666666666663</v>
          </cell>
          <cell r="C47">
            <v>1250.6666666666667</v>
          </cell>
          <cell r="G47">
            <v>15756</v>
          </cell>
          <cell r="H47">
            <v>234</v>
          </cell>
          <cell r="K47">
            <v>154</v>
          </cell>
          <cell r="L47">
            <v>154</v>
          </cell>
        </row>
        <row r="48">
          <cell r="A48">
            <v>46</v>
          </cell>
          <cell r="B48">
            <v>746</v>
          </cell>
          <cell r="C48">
            <v>1132</v>
          </cell>
          <cell r="G48">
            <v>16450</v>
          </cell>
          <cell r="H48">
            <v>237.5</v>
          </cell>
          <cell r="K48">
            <v>154</v>
          </cell>
          <cell r="L48">
            <v>154</v>
          </cell>
        </row>
        <row r="49">
          <cell r="A49">
            <v>47</v>
          </cell>
          <cell r="B49">
            <v>756.33333333333337</v>
          </cell>
          <cell r="C49">
            <v>1360.6666666666667</v>
          </cell>
          <cell r="G49">
            <v>17159</v>
          </cell>
          <cell r="H49">
            <v>241</v>
          </cell>
          <cell r="K49">
            <v>219</v>
          </cell>
          <cell r="L49">
            <v>154</v>
          </cell>
        </row>
        <row r="50">
          <cell r="A50">
            <v>48</v>
          </cell>
          <cell r="B50">
            <v>767.33333333333337</v>
          </cell>
          <cell r="C50">
            <v>1370.3333333333333</v>
          </cell>
          <cell r="G50">
            <v>17883</v>
          </cell>
          <cell r="H50">
            <v>248</v>
          </cell>
          <cell r="K50">
            <v>219</v>
          </cell>
          <cell r="L50">
            <v>154</v>
          </cell>
        </row>
        <row r="51">
          <cell r="A51">
            <v>49</v>
          </cell>
          <cell r="B51">
            <v>788</v>
          </cell>
          <cell r="C51">
            <v>1360.6666666666667</v>
          </cell>
          <cell r="G51">
            <v>18622</v>
          </cell>
          <cell r="H51">
            <v>251.5</v>
          </cell>
          <cell r="K51">
            <v>219</v>
          </cell>
          <cell r="L51">
            <v>154</v>
          </cell>
        </row>
        <row r="52">
          <cell r="A52">
            <v>50</v>
          </cell>
          <cell r="B52">
            <v>794.66666666666663</v>
          </cell>
          <cell r="C52">
            <v>1354</v>
          </cell>
          <cell r="G52">
            <v>19376</v>
          </cell>
          <cell r="H52">
            <v>255</v>
          </cell>
          <cell r="K52">
            <v>219</v>
          </cell>
          <cell r="L52">
            <v>154</v>
          </cell>
        </row>
        <row r="53">
          <cell r="A53">
            <v>51</v>
          </cell>
          <cell r="B53">
            <v>809</v>
          </cell>
          <cell r="C53">
            <v>1382</v>
          </cell>
          <cell r="G53">
            <v>20145</v>
          </cell>
          <cell r="H53">
            <v>262</v>
          </cell>
          <cell r="K53">
            <v>219</v>
          </cell>
          <cell r="L53">
            <v>154</v>
          </cell>
        </row>
        <row r="54">
          <cell r="A54">
            <v>52</v>
          </cell>
          <cell r="B54">
            <v>815.33333333333337</v>
          </cell>
          <cell r="C54">
            <v>1402.6666666666667</v>
          </cell>
          <cell r="G54">
            <v>20929</v>
          </cell>
          <cell r="H54">
            <v>265.5</v>
          </cell>
          <cell r="K54">
            <v>219</v>
          </cell>
          <cell r="L54">
            <v>154</v>
          </cell>
        </row>
        <row r="55">
          <cell r="A55">
            <v>53</v>
          </cell>
          <cell r="B55">
            <v>829</v>
          </cell>
          <cell r="C55">
            <v>1395.3333333333333</v>
          </cell>
          <cell r="G55">
            <v>21728</v>
          </cell>
          <cell r="H55">
            <v>269</v>
          </cell>
          <cell r="K55">
            <v>219</v>
          </cell>
          <cell r="L55">
            <v>154</v>
          </cell>
        </row>
        <row r="56">
          <cell r="A56">
            <v>54</v>
          </cell>
          <cell r="B56">
            <v>851.33333333333337</v>
          </cell>
          <cell r="C56">
            <v>1403.6666666666667</v>
          </cell>
          <cell r="G56">
            <v>22542</v>
          </cell>
          <cell r="H56">
            <v>276</v>
          </cell>
          <cell r="K56">
            <v>219</v>
          </cell>
          <cell r="L56">
            <v>154</v>
          </cell>
        </row>
        <row r="57">
          <cell r="A57">
            <v>55</v>
          </cell>
          <cell r="B57">
            <v>864</v>
          </cell>
          <cell r="C57">
            <v>1422.3333333333333</v>
          </cell>
          <cell r="G57">
            <v>23371</v>
          </cell>
          <cell r="H57">
            <v>279.5</v>
          </cell>
          <cell r="K57">
            <v>219</v>
          </cell>
          <cell r="L57">
            <v>154</v>
          </cell>
        </row>
        <row r="58">
          <cell r="A58">
            <v>56</v>
          </cell>
          <cell r="B58">
            <v>873</v>
          </cell>
          <cell r="C58">
            <v>1394</v>
          </cell>
          <cell r="G58">
            <v>24215</v>
          </cell>
          <cell r="H58">
            <v>283</v>
          </cell>
          <cell r="K58">
            <v>219</v>
          </cell>
          <cell r="L58">
            <v>154</v>
          </cell>
        </row>
        <row r="59">
          <cell r="A59">
            <v>57</v>
          </cell>
          <cell r="B59">
            <v>886.66666666666663</v>
          </cell>
          <cell r="C59">
            <v>1448</v>
          </cell>
          <cell r="G59">
            <v>25074</v>
          </cell>
          <cell r="H59">
            <v>290</v>
          </cell>
          <cell r="K59">
            <v>219</v>
          </cell>
          <cell r="L59">
            <v>154</v>
          </cell>
        </row>
        <row r="60">
          <cell r="A60">
            <v>58</v>
          </cell>
          <cell r="B60">
            <v>902.33333333333337</v>
          </cell>
          <cell r="C60">
            <v>1391.6666666666667</v>
          </cell>
          <cell r="G60">
            <v>25948</v>
          </cell>
          <cell r="H60">
            <v>293.5</v>
          </cell>
          <cell r="K60">
            <v>219</v>
          </cell>
          <cell r="L60">
            <v>154</v>
          </cell>
        </row>
        <row r="61">
          <cell r="A61">
            <v>59</v>
          </cell>
          <cell r="B61">
            <v>920.66666666666663</v>
          </cell>
          <cell r="C61">
            <v>1412.3333333333333</v>
          </cell>
          <cell r="G61">
            <v>26837</v>
          </cell>
          <cell r="H61">
            <v>297</v>
          </cell>
          <cell r="K61">
            <v>219</v>
          </cell>
          <cell r="L61">
            <v>154</v>
          </cell>
        </row>
        <row r="62">
          <cell r="A62">
            <v>60</v>
          </cell>
          <cell r="B62">
            <v>945.66666666666663</v>
          </cell>
          <cell r="C62">
            <v>1426.6666666666667</v>
          </cell>
          <cell r="G62">
            <v>27741</v>
          </cell>
          <cell r="H62">
            <v>304</v>
          </cell>
          <cell r="K62">
            <v>219</v>
          </cell>
          <cell r="L62">
            <v>154</v>
          </cell>
        </row>
        <row r="63">
          <cell r="A63">
            <v>61</v>
          </cell>
          <cell r="B63">
            <v>993.66666666666663</v>
          </cell>
          <cell r="C63">
            <v>1394</v>
          </cell>
          <cell r="G63">
            <v>28660</v>
          </cell>
          <cell r="H63">
            <v>307.5</v>
          </cell>
          <cell r="K63">
            <v>219</v>
          </cell>
          <cell r="L63">
            <v>154</v>
          </cell>
        </row>
        <row r="64">
          <cell r="A64">
            <v>62</v>
          </cell>
          <cell r="B64">
            <v>1049.3333333333333</v>
          </cell>
          <cell r="C64">
            <v>1435.6666666666667</v>
          </cell>
          <cell r="G64">
            <v>29594</v>
          </cell>
          <cell r="H64">
            <v>311</v>
          </cell>
          <cell r="K64">
            <v>219</v>
          </cell>
          <cell r="L64">
            <v>154</v>
          </cell>
        </row>
        <row r="65">
          <cell r="A65">
            <v>63</v>
          </cell>
          <cell r="B65">
            <v>1071.6666666666667</v>
          </cell>
          <cell r="C65">
            <v>1446.6666666666667</v>
          </cell>
          <cell r="G65">
            <v>30543</v>
          </cell>
          <cell r="H65">
            <v>318</v>
          </cell>
          <cell r="K65">
            <v>219</v>
          </cell>
          <cell r="L65">
            <v>154</v>
          </cell>
        </row>
        <row r="66">
          <cell r="A66">
            <v>64</v>
          </cell>
          <cell r="B66">
            <v>1060.3333333333333</v>
          </cell>
          <cell r="C66">
            <v>1489.3333333333333</v>
          </cell>
          <cell r="G66">
            <v>31507</v>
          </cell>
          <cell r="H66">
            <v>321.5</v>
          </cell>
          <cell r="K66">
            <v>219</v>
          </cell>
          <cell r="L66">
            <v>154</v>
          </cell>
        </row>
        <row r="67">
          <cell r="A67">
            <v>65</v>
          </cell>
          <cell r="B67">
            <v>1072</v>
          </cell>
          <cell r="C67">
            <v>1496.6666666666667</v>
          </cell>
          <cell r="G67">
            <v>32486</v>
          </cell>
          <cell r="H67">
            <v>325</v>
          </cell>
          <cell r="K67">
            <v>219</v>
          </cell>
          <cell r="L67">
            <v>154</v>
          </cell>
        </row>
        <row r="68">
          <cell r="A68">
            <v>66</v>
          </cell>
          <cell r="B68">
            <v>1085.6666666666667</v>
          </cell>
          <cell r="C68">
            <v>1491</v>
          </cell>
          <cell r="G68">
            <v>33480</v>
          </cell>
          <cell r="H68">
            <v>332</v>
          </cell>
          <cell r="K68">
            <v>219</v>
          </cell>
          <cell r="L68">
            <v>154</v>
          </cell>
        </row>
        <row r="69">
          <cell r="A69">
            <v>67</v>
          </cell>
          <cell r="B69">
            <v>1101</v>
          </cell>
          <cell r="C69">
            <v>1506.6666666666667</v>
          </cell>
          <cell r="G69">
            <v>34489</v>
          </cell>
          <cell r="H69">
            <v>335.5</v>
          </cell>
          <cell r="K69">
            <v>219</v>
          </cell>
          <cell r="L69">
            <v>154</v>
          </cell>
        </row>
        <row r="70">
          <cell r="A70">
            <v>68</v>
          </cell>
          <cell r="B70">
            <v>1122.6666666666667</v>
          </cell>
          <cell r="C70">
            <v>1520</v>
          </cell>
          <cell r="G70">
            <v>35513</v>
          </cell>
          <cell r="H70">
            <v>339</v>
          </cell>
          <cell r="K70">
            <v>219</v>
          </cell>
          <cell r="L70">
            <v>154</v>
          </cell>
        </row>
        <row r="71">
          <cell r="A71">
            <v>69</v>
          </cell>
          <cell r="B71">
            <v>1137.3333333333333</v>
          </cell>
          <cell r="C71">
            <v>1503.6666666666667</v>
          </cell>
          <cell r="G71">
            <v>36552</v>
          </cell>
          <cell r="H71">
            <v>346</v>
          </cell>
          <cell r="K71">
            <v>219</v>
          </cell>
          <cell r="L71">
            <v>154</v>
          </cell>
        </row>
        <row r="72">
          <cell r="A72">
            <v>70</v>
          </cell>
          <cell r="B72">
            <v>1206</v>
          </cell>
          <cell r="C72">
            <v>1519.6666666666667</v>
          </cell>
          <cell r="G72">
            <v>37606</v>
          </cell>
          <cell r="H72">
            <v>349.5</v>
          </cell>
          <cell r="K72">
            <v>219</v>
          </cell>
          <cell r="L72">
            <v>154</v>
          </cell>
        </row>
        <row r="73">
          <cell r="A73">
            <v>71</v>
          </cell>
          <cell r="B73">
            <v>1205.6666666666667</v>
          </cell>
          <cell r="C73">
            <v>1500.3333333333333</v>
          </cell>
          <cell r="G73">
            <v>38675</v>
          </cell>
          <cell r="H73">
            <v>353</v>
          </cell>
          <cell r="K73">
            <v>219</v>
          </cell>
          <cell r="L73">
            <v>154</v>
          </cell>
        </row>
        <row r="74">
          <cell r="A74">
            <v>72</v>
          </cell>
          <cell r="B74">
            <v>1224.3333333333333</v>
          </cell>
          <cell r="C74">
            <v>1498.6666666666667</v>
          </cell>
          <cell r="G74">
            <v>39759</v>
          </cell>
          <cell r="H74">
            <v>360</v>
          </cell>
          <cell r="K74">
            <v>219</v>
          </cell>
          <cell r="L74">
            <v>154</v>
          </cell>
        </row>
        <row r="75">
          <cell r="A75">
            <v>73</v>
          </cell>
          <cell r="B75">
            <v>1262.6666666666667</v>
          </cell>
          <cell r="C75">
            <v>1598.6666666666667</v>
          </cell>
          <cell r="G75">
            <v>40858</v>
          </cell>
          <cell r="H75">
            <v>363.5</v>
          </cell>
          <cell r="K75">
            <v>364</v>
          </cell>
          <cell r="L75">
            <v>154</v>
          </cell>
        </row>
        <row r="76">
          <cell r="A76">
            <v>74</v>
          </cell>
          <cell r="B76">
            <v>1278.3333333333333</v>
          </cell>
          <cell r="C76">
            <v>1586.3333333333333</v>
          </cell>
          <cell r="G76">
            <v>41972</v>
          </cell>
          <cell r="H76">
            <v>367</v>
          </cell>
          <cell r="K76">
            <v>362</v>
          </cell>
          <cell r="L76">
            <v>154</v>
          </cell>
        </row>
        <row r="77">
          <cell r="A77">
            <v>75</v>
          </cell>
          <cell r="B77">
            <v>1292.3333333333333</v>
          </cell>
          <cell r="C77">
            <v>1600.6666666666667</v>
          </cell>
          <cell r="G77">
            <v>43101</v>
          </cell>
          <cell r="H77">
            <v>374</v>
          </cell>
          <cell r="K77">
            <v>362</v>
          </cell>
          <cell r="L77">
            <v>154</v>
          </cell>
        </row>
        <row r="78">
          <cell r="A78">
            <v>76</v>
          </cell>
          <cell r="B78">
            <v>1302.6666666666667</v>
          </cell>
          <cell r="C78">
            <v>1581</v>
          </cell>
          <cell r="G78">
            <v>44245</v>
          </cell>
          <cell r="H78">
            <v>377.5</v>
          </cell>
          <cell r="K78">
            <v>362</v>
          </cell>
          <cell r="L78">
            <v>154</v>
          </cell>
        </row>
        <row r="79">
          <cell r="A79">
            <v>77</v>
          </cell>
          <cell r="B79">
            <v>1323.6666666666667</v>
          </cell>
          <cell r="C79">
            <v>1611.6666666666667</v>
          </cell>
          <cell r="G79">
            <v>45404</v>
          </cell>
          <cell r="H79">
            <v>381</v>
          </cell>
          <cell r="K79">
            <v>362</v>
          </cell>
          <cell r="L79">
            <v>154</v>
          </cell>
        </row>
        <row r="80">
          <cell r="A80">
            <v>78</v>
          </cell>
          <cell r="B80">
            <v>1339.3333333333333</v>
          </cell>
          <cell r="C80">
            <v>1554</v>
          </cell>
          <cell r="G80">
            <v>46578</v>
          </cell>
          <cell r="H80">
            <v>388</v>
          </cell>
          <cell r="K80">
            <v>362</v>
          </cell>
          <cell r="L80">
            <v>154</v>
          </cell>
        </row>
        <row r="81">
          <cell r="A81">
            <v>79</v>
          </cell>
          <cell r="B81">
            <v>1349</v>
          </cell>
          <cell r="C81">
            <v>1616</v>
          </cell>
          <cell r="G81">
            <v>47767</v>
          </cell>
          <cell r="H81">
            <v>391.5</v>
          </cell>
          <cell r="K81">
            <v>362</v>
          </cell>
          <cell r="L81">
            <v>154</v>
          </cell>
        </row>
        <row r="82">
          <cell r="A82">
            <v>80</v>
          </cell>
          <cell r="B82">
            <v>1414.6666666666667</v>
          </cell>
          <cell r="C82">
            <v>1617.3333333333333</v>
          </cell>
          <cell r="G82">
            <v>48971</v>
          </cell>
          <cell r="H82">
            <v>395</v>
          </cell>
          <cell r="K82">
            <v>362</v>
          </cell>
          <cell r="L82">
            <v>154</v>
          </cell>
        </row>
        <row r="83">
          <cell r="A83">
            <v>81</v>
          </cell>
          <cell r="B83">
            <v>1546.3333333333333</v>
          </cell>
          <cell r="C83">
            <v>1614</v>
          </cell>
          <cell r="G83">
            <v>50190</v>
          </cell>
          <cell r="H83">
            <v>402</v>
          </cell>
          <cell r="K83">
            <v>362</v>
          </cell>
          <cell r="L83">
            <v>154</v>
          </cell>
        </row>
        <row r="84">
          <cell r="A84">
            <v>82</v>
          </cell>
          <cell r="B84">
            <v>1547.6666666666667</v>
          </cell>
          <cell r="C84">
            <v>1637.3333333333333</v>
          </cell>
          <cell r="G84">
            <v>51424</v>
          </cell>
          <cell r="H84">
            <v>405.5</v>
          </cell>
          <cell r="K84">
            <v>362</v>
          </cell>
          <cell r="L84">
            <v>154</v>
          </cell>
        </row>
        <row r="85">
          <cell r="A85">
            <v>83</v>
          </cell>
          <cell r="B85">
            <v>1536.6666666666667</v>
          </cell>
          <cell r="C85">
            <v>1736.6666666666667</v>
          </cell>
          <cell r="G85">
            <v>52673</v>
          </cell>
          <cell r="H85">
            <v>409</v>
          </cell>
          <cell r="K85">
            <v>362</v>
          </cell>
          <cell r="L85">
            <v>154</v>
          </cell>
        </row>
        <row r="86">
          <cell r="A86">
            <v>84</v>
          </cell>
          <cell r="B86">
            <v>1548.3333333333333</v>
          </cell>
          <cell r="C86">
            <v>1696</v>
          </cell>
          <cell r="G86">
            <v>53937</v>
          </cell>
          <cell r="H86">
            <v>416</v>
          </cell>
          <cell r="K86">
            <v>362</v>
          </cell>
          <cell r="L86">
            <v>154</v>
          </cell>
        </row>
        <row r="87">
          <cell r="A87">
            <v>85</v>
          </cell>
          <cell r="B87">
            <v>1551.3333333333333</v>
          </cell>
          <cell r="C87">
            <v>1740.6666666666667</v>
          </cell>
          <cell r="G87">
            <v>55216</v>
          </cell>
          <cell r="H87">
            <v>419.5</v>
          </cell>
          <cell r="K87">
            <v>362</v>
          </cell>
          <cell r="L87">
            <v>154</v>
          </cell>
        </row>
        <row r="88">
          <cell r="A88">
            <v>86</v>
          </cell>
          <cell r="B88">
            <v>1556.6666666666667</v>
          </cell>
          <cell r="C88">
            <v>1721</v>
          </cell>
          <cell r="G88">
            <v>56510</v>
          </cell>
          <cell r="H88">
            <v>423</v>
          </cell>
          <cell r="K88">
            <v>362</v>
          </cell>
          <cell r="L88">
            <v>154</v>
          </cell>
        </row>
        <row r="89">
          <cell r="A89">
            <v>87</v>
          </cell>
          <cell r="B89">
            <v>1556.3333333333333</v>
          </cell>
          <cell r="C89">
            <v>1741.6666666666667</v>
          </cell>
          <cell r="G89">
            <v>57819</v>
          </cell>
          <cell r="H89">
            <v>430</v>
          </cell>
          <cell r="K89">
            <v>362.33333333333331</v>
          </cell>
          <cell r="L89">
            <v>154</v>
          </cell>
        </row>
        <row r="90">
          <cell r="A90">
            <v>88</v>
          </cell>
          <cell r="B90">
            <v>1574</v>
          </cell>
          <cell r="C90">
            <v>1747</v>
          </cell>
          <cell r="G90">
            <v>59143</v>
          </cell>
          <cell r="H90">
            <v>433.5</v>
          </cell>
          <cell r="K90">
            <v>362</v>
          </cell>
          <cell r="L90">
            <v>154</v>
          </cell>
        </row>
        <row r="91">
          <cell r="A91">
            <v>89</v>
          </cell>
          <cell r="B91">
            <v>1609</v>
          </cell>
          <cell r="C91">
            <v>1761.3333333333333</v>
          </cell>
          <cell r="G91">
            <v>60482</v>
          </cell>
          <cell r="H91">
            <v>437</v>
          </cell>
          <cell r="K91">
            <v>362</v>
          </cell>
          <cell r="L91">
            <v>154</v>
          </cell>
        </row>
        <row r="92">
          <cell r="A92">
            <v>90</v>
          </cell>
          <cell r="B92">
            <v>1632.6666666666667</v>
          </cell>
          <cell r="C92">
            <v>1733</v>
          </cell>
          <cell r="G92">
            <v>61836</v>
          </cell>
          <cell r="H92">
            <v>444</v>
          </cell>
          <cell r="K92">
            <v>368.33333333333331</v>
          </cell>
          <cell r="L92">
            <v>154</v>
          </cell>
        </row>
        <row r="93">
          <cell r="A93">
            <v>91</v>
          </cell>
          <cell r="B93">
            <v>1895</v>
          </cell>
          <cell r="C93">
            <v>1767.3333333333333</v>
          </cell>
          <cell r="G93">
            <v>63205</v>
          </cell>
          <cell r="H93">
            <v>447.5</v>
          </cell>
          <cell r="K93">
            <v>439.33333333333331</v>
          </cell>
          <cell r="L93">
            <v>154</v>
          </cell>
        </row>
        <row r="94">
          <cell r="A94">
            <v>92</v>
          </cell>
          <cell r="B94">
            <v>1952.6666666666667</v>
          </cell>
          <cell r="C94">
            <v>1796.3333333333333</v>
          </cell>
          <cell r="G94">
            <v>64589</v>
          </cell>
          <cell r="H94">
            <v>451</v>
          </cell>
          <cell r="K94">
            <v>437.66666666666669</v>
          </cell>
          <cell r="L94">
            <v>154</v>
          </cell>
        </row>
        <row r="95">
          <cell r="A95">
            <v>93</v>
          </cell>
          <cell r="B95">
            <v>2030.3333333333333</v>
          </cell>
          <cell r="C95">
            <v>1774.3333333333333</v>
          </cell>
          <cell r="G95">
            <v>65988</v>
          </cell>
          <cell r="H95">
            <v>458</v>
          </cell>
          <cell r="K95">
            <v>440</v>
          </cell>
          <cell r="L95">
            <v>154</v>
          </cell>
        </row>
        <row r="96">
          <cell r="A96">
            <v>94</v>
          </cell>
          <cell r="B96">
            <v>2007.3333333333333</v>
          </cell>
          <cell r="C96">
            <v>1785.3333333333333</v>
          </cell>
          <cell r="G96">
            <v>67402</v>
          </cell>
          <cell r="H96">
            <v>461.5</v>
          </cell>
          <cell r="K96">
            <v>439.33333333333331</v>
          </cell>
          <cell r="L96">
            <v>154</v>
          </cell>
        </row>
        <row r="97">
          <cell r="A97">
            <v>95</v>
          </cell>
          <cell r="B97">
            <v>2056</v>
          </cell>
          <cell r="C97">
            <v>1901.6666666666667</v>
          </cell>
          <cell r="G97">
            <v>68831</v>
          </cell>
          <cell r="H97">
            <v>465</v>
          </cell>
          <cell r="K97">
            <v>439.33333333333331</v>
          </cell>
          <cell r="L97">
            <v>154</v>
          </cell>
        </row>
        <row r="98">
          <cell r="A98">
            <v>96</v>
          </cell>
          <cell r="B98">
            <v>2045.3333333333333</v>
          </cell>
          <cell r="C98">
            <v>1919.6666666666667</v>
          </cell>
          <cell r="G98">
            <v>70275</v>
          </cell>
          <cell r="H98">
            <v>472</v>
          </cell>
          <cell r="K98">
            <v>438.66666666666669</v>
          </cell>
          <cell r="L98">
            <v>154</v>
          </cell>
        </row>
        <row r="99">
          <cell r="A99">
            <v>97</v>
          </cell>
          <cell r="B99">
            <v>2080.6666666666665</v>
          </cell>
          <cell r="C99">
            <v>1974.3333333333333</v>
          </cell>
          <cell r="G99">
            <v>71734</v>
          </cell>
          <cell r="H99">
            <v>475.5</v>
          </cell>
          <cell r="K99">
            <v>439.33333333333331</v>
          </cell>
          <cell r="L99">
            <v>154</v>
          </cell>
        </row>
        <row r="100">
          <cell r="A100">
            <v>98</v>
          </cell>
          <cell r="B100">
            <v>2066.6666666666665</v>
          </cell>
          <cell r="C100">
            <v>1956.3333333333333</v>
          </cell>
          <cell r="G100">
            <v>73208</v>
          </cell>
          <cell r="H100">
            <v>479</v>
          </cell>
          <cell r="K100">
            <v>439.66666666666669</v>
          </cell>
          <cell r="L100">
            <v>154</v>
          </cell>
        </row>
        <row r="101">
          <cell r="A101">
            <v>99</v>
          </cell>
          <cell r="B101">
            <v>2121.6666666666665</v>
          </cell>
          <cell r="C101">
            <v>2037.3333333333333</v>
          </cell>
          <cell r="G101">
            <v>74697</v>
          </cell>
          <cell r="H101">
            <v>486</v>
          </cell>
          <cell r="K101">
            <v>438.33333333333331</v>
          </cell>
          <cell r="L101">
            <v>154</v>
          </cell>
        </row>
        <row r="102">
          <cell r="A102">
            <v>100</v>
          </cell>
          <cell r="B102">
            <v>2117</v>
          </cell>
          <cell r="C102">
            <v>1994</v>
          </cell>
          <cell r="G102">
            <v>76201</v>
          </cell>
          <cell r="H102">
            <v>489.5</v>
          </cell>
          <cell r="K102">
            <v>439</v>
          </cell>
          <cell r="L102">
            <v>154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zoomScale="115" zoomScaleNormal="115" workbookViewId="0">
      <selection activeCell="E13" sqref="E13"/>
    </sheetView>
  </sheetViews>
  <sheetFormatPr baseColWidth="10" defaultRowHeight="15" x14ac:dyDescent="0.25"/>
  <cols>
    <col min="7" max="7" width="14.140625" customWidth="1"/>
  </cols>
  <sheetData>
    <row r="1" spans="1:7" x14ac:dyDescent="0.25">
      <c r="A1" t="s">
        <v>0</v>
      </c>
      <c r="B1" t="s">
        <v>1</v>
      </c>
      <c r="C1" t="s">
        <v>2</v>
      </c>
      <c r="D1" s="11" t="s">
        <v>3</v>
      </c>
      <c r="E1" s="4" t="str">
        <f>A1</f>
        <v>ms</v>
      </c>
      <c r="F1" s="4" t="str">
        <f t="shared" ref="F1:G1" si="0">B1</f>
        <v>mb</v>
      </c>
      <c r="G1" s="5" t="str">
        <f t="shared" si="0"/>
        <v>instructions</v>
      </c>
    </row>
    <row r="2" spans="1:7" x14ac:dyDescent="0.25">
      <c r="A2">
        <v>188</v>
      </c>
      <c r="B2">
        <v>122</v>
      </c>
      <c r="C2">
        <v>27</v>
      </c>
      <c r="D2" s="6">
        <v>0</v>
      </c>
      <c r="E2" s="7">
        <f ca="1">AVERAGE(OFFSET(A$2,(ROW()-2)*3,0,3))</f>
        <v>188.33333333333334</v>
      </c>
      <c r="F2" s="7">
        <f t="shared" ref="F2:G17" ca="1" si="1">AVERAGE(OFFSET(B$2,(ROW()-2)*3,0,3))</f>
        <v>122</v>
      </c>
      <c r="G2" s="7">
        <f t="shared" ca="1" si="1"/>
        <v>27</v>
      </c>
    </row>
    <row r="3" spans="1:7" x14ac:dyDescent="0.25">
      <c r="A3">
        <v>189</v>
      </c>
      <c r="B3">
        <v>122</v>
      </c>
      <c r="C3">
        <v>27</v>
      </c>
      <c r="D3" s="6">
        <v>1</v>
      </c>
      <c r="E3" s="7">
        <f t="shared" ref="E3:E20" ca="1" si="2">AVERAGE(OFFSET(A$2,(ROW()-2)*3,0,3))</f>
        <v>190</v>
      </c>
      <c r="F3" s="7">
        <f t="shared" ca="1" si="1"/>
        <v>122</v>
      </c>
      <c r="G3" s="7">
        <f t="shared" ca="1" si="1"/>
        <v>59</v>
      </c>
    </row>
    <row r="4" spans="1:7" x14ac:dyDescent="0.25">
      <c r="A4">
        <v>188</v>
      </c>
      <c r="B4">
        <v>122</v>
      </c>
      <c r="C4">
        <v>27</v>
      </c>
      <c r="D4" s="6">
        <v>2</v>
      </c>
      <c r="E4" s="7">
        <f t="shared" ca="1" si="2"/>
        <v>196.66666666666666</v>
      </c>
      <c r="F4" s="7">
        <f t="shared" ca="1" si="1"/>
        <v>122</v>
      </c>
      <c r="G4" s="7">
        <f t="shared" ca="1" si="1"/>
        <v>123</v>
      </c>
    </row>
    <row r="5" spans="1:7" x14ac:dyDescent="0.25">
      <c r="A5">
        <v>190</v>
      </c>
      <c r="B5">
        <v>122</v>
      </c>
      <c r="C5">
        <v>59</v>
      </c>
      <c r="D5" s="6">
        <v>3</v>
      </c>
      <c r="E5" s="7">
        <f t="shared" ca="1" si="2"/>
        <v>205.33333333333334</v>
      </c>
      <c r="F5" s="7">
        <f t="shared" ca="1" si="1"/>
        <v>122</v>
      </c>
      <c r="G5" s="7">
        <f t="shared" ca="1" si="1"/>
        <v>251</v>
      </c>
    </row>
    <row r="6" spans="1:7" x14ac:dyDescent="0.25">
      <c r="A6">
        <v>191</v>
      </c>
      <c r="B6">
        <v>122</v>
      </c>
      <c r="C6">
        <v>59</v>
      </c>
      <c r="D6" s="6">
        <v>4</v>
      </c>
      <c r="E6" s="7">
        <f t="shared" ca="1" si="2"/>
        <v>235.66666666666666</v>
      </c>
      <c r="F6" s="7">
        <f t="shared" ca="1" si="1"/>
        <v>122</v>
      </c>
      <c r="G6" s="7">
        <f t="shared" ca="1" si="1"/>
        <v>507</v>
      </c>
    </row>
    <row r="7" spans="1:7" x14ac:dyDescent="0.25">
      <c r="A7">
        <v>189</v>
      </c>
      <c r="B7">
        <v>122</v>
      </c>
      <c r="C7">
        <v>59</v>
      </c>
      <c r="D7" s="6">
        <v>5</v>
      </c>
      <c r="E7" s="7">
        <f t="shared" ca="1" si="2"/>
        <v>252.33333333333334</v>
      </c>
      <c r="F7" s="7">
        <f t="shared" ca="1" si="1"/>
        <v>122</v>
      </c>
      <c r="G7" s="7">
        <f t="shared" ca="1" si="1"/>
        <v>1019</v>
      </c>
    </row>
    <row r="8" spans="1:7" x14ac:dyDescent="0.25">
      <c r="A8">
        <v>194</v>
      </c>
      <c r="B8">
        <v>122</v>
      </c>
      <c r="C8">
        <v>123</v>
      </c>
      <c r="D8" s="6">
        <v>6</v>
      </c>
      <c r="E8" s="7">
        <f t="shared" ca="1" si="2"/>
        <v>281.33333333333331</v>
      </c>
      <c r="F8" s="7">
        <f t="shared" ca="1" si="1"/>
        <v>122</v>
      </c>
      <c r="G8" s="7">
        <f t="shared" ca="1" si="1"/>
        <v>2043</v>
      </c>
    </row>
    <row r="9" spans="1:7" x14ac:dyDescent="0.25">
      <c r="A9">
        <v>201</v>
      </c>
      <c r="B9">
        <v>122</v>
      </c>
      <c r="C9">
        <v>123</v>
      </c>
      <c r="D9" s="6">
        <v>7</v>
      </c>
      <c r="E9" s="7">
        <f t="shared" ca="1" si="2"/>
        <v>308</v>
      </c>
      <c r="F9" s="7">
        <f t="shared" ca="1" si="1"/>
        <v>122</v>
      </c>
      <c r="G9" s="7">
        <f t="shared" ca="1" si="1"/>
        <v>4091</v>
      </c>
    </row>
    <row r="10" spans="1:7" x14ac:dyDescent="0.25">
      <c r="A10">
        <v>195</v>
      </c>
      <c r="B10">
        <v>122</v>
      </c>
      <c r="C10">
        <v>123</v>
      </c>
      <c r="D10" s="6">
        <v>8</v>
      </c>
      <c r="E10" s="7">
        <f t="shared" ca="1" si="2"/>
        <v>354.33333333333331</v>
      </c>
      <c r="F10" s="7">
        <f t="shared" ca="1" si="1"/>
        <v>122</v>
      </c>
      <c r="G10" s="7">
        <f t="shared" ca="1" si="1"/>
        <v>8187</v>
      </c>
    </row>
    <row r="11" spans="1:7" x14ac:dyDescent="0.25">
      <c r="A11">
        <v>206</v>
      </c>
      <c r="B11">
        <v>122</v>
      </c>
      <c r="C11">
        <v>251</v>
      </c>
      <c r="D11" s="6">
        <v>9</v>
      </c>
      <c r="E11" s="7">
        <f t="shared" ca="1" si="2"/>
        <v>427.33333333333331</v>
      </c>
      <c r="F11" s="7">
        <f t="shared" ca="1" si="1"/>
        <v>122</v>
      </c>
      <c r="G11" s="7">
        <f t="shared" ca="1" si="1"/>
        <v>16379</v>
      </c>
    </row>
    <row r="12" spans="1:7" x14ac:dyDescent="0.25">
      <c r="A12">
        <v>205</v>
      </c>
      <c r="B12">
        <v>122</v>
      </c>
      <c r="C12">
        <v>251</v>
      </c>
      <c r="D12" s="6">
        <v>10</v>
      </c>
      <c r="E12" s="7">
        <f t="shared" ca="1" si="2"/>
        <v>586.33333333333337</v>
      </c>
      <c r="F12" s="7">
        <f t="shared" ca="1" si="1"/>
        <v>122</v>
      </c>
      <c r="G12" s="7">
        <f t="shared" ca="1" si="1"/>
        <v>32763</v>
      </c>
    </row>
    <row r="13" spans="1:7" x14ac:dyDescent="0.25">
      <c r="A13">
        <v>205</v>
      </c>
      <c r="B13">
        <v>122</v>
      </c>
      <c r="C13">
        <v>251</v>
      </c>
      <c r="D13" s="6">
        <v>11</v>
      </c>
      <c r="E13" s="7">
        <f t="shared" ca="1" si="2"/>
        <v>844.33333333333337</v>
      </c>
      <c r="F13" s="7">
        <f t="shared" ca="1" si="1"/>
        <v>122</v>
      </c>
      <c r="G13" s="7">
        <f t="shared" ca="1" si="1"/>
        <v>65531</v>
      </c>
    </row>
    <row r="14" spans="1:7" x14ac:dyDescent="0.25">
      <c r="A14">
        <v>222</v>
      </c>
      <c r="B14">
        <v>122</v>
      </c>
      <c r="C14">
        <v>507</v>
      </c>
      <c r="D14" s="6">
        <v>12</v>
      </c>
      <c r="E14" s="7">
        <f t="shared" ca="1" si="2"/>
        <v>1277</v>
      </c>
      <c r="F14" s="7">
        <f t="shared" ca="1" si="1"/>
        <v>122</v>
      </c>
      <c r="G14" s="7">
        <f t="shared" ca="1" si="1"/>
        <v>131067</v>
      </c>
    </row>
    <row r="15" spans="1:7" x14ac:dyDescent="0.25">
      <c r="A15">
        <v>224</v>
      </c>
      <c r="B15">
        <v>122</v>
      </c>
      <c r="C15">
        <v>507</v>
      </c>
      <c r="D15" s="6">
        <v>13</v>
      </c>
      <c r="E15" s="7">
        <f t="shared" ca="1" si="2"/>
        <v>1757.6666666666667</v>
      </c>
      <c r="F15" s="7">
        <f t="shared" ca="1" si="1"/>
        <v>176.66666666666666</v>
      </c>
      <c r="G15" s="7">
        <f t="shared" ca="1" si="1"/>
        <v>262139</v>
      </c>
    </row>
    <row r="16" spans="1:7" x14ac:dyDescent="0.25">
      <c r="A16">
        <v>261</v>
      </c>
      <c r="B16">
        <v>122</v>
      </c>
      <c r="C16">
        <v>507</v>
      </c>
      <c r="D16" s="6">
        <v>14</v>
      </c>
      <c r="E16" s="7">
        <f t="shared" ca="1" si="2"/>
        <v>2432</v>
      </c>
      <c r="F16" s="7">
        <f t="shared" ca="1" si="1"/>
        <v>155</v>
      </c>
      <c r="G16" s="7">
        <f t="shared" ca="1" si="1"/>
        <v>524283</v>
      </c>
    </row>
    <row r="17" spans="1:7" x14ac:dyDescent="0.25">
      <c r="A17">
        <v>271</v>
      </c>
      <c r="B17">
        <v>122</v>
      </c>
      <c r="C17">
        <v>1019</v>
      </c>
      <c r="D17" s="6">
        <v>15</v>
      </c>
      <c r="E17" s="7">
        <f t="shared" ca="1" si="2"/>
        <v>3623</v>
      </c>
      <c r="F17" s="7">
        <f t="shared" ca="1" si="1"/>
        <v>176.66666666666666</v>
      </c>
      <c r="G17" s="7">
        <f t="shared" ca="1" si="1"/>
        <v>1048571</v>
      </c>
    </row>
    <row r="18" spans="1:7" x14ac:dyDescent="0.25">
      <c r="A18">
        <v>247</v>
      </c>
      <c r="B18">
        <v>122</v>
      </c>
      <c r="C18">
        <v>1019</v>
      </c>
      <c r="D18" s="6">
        <v>16</v>
      </c>
      <c r="E18" s="7">
        <f t="shared" ca="1" si="2"/>
        <v>6335.333333333333</v>
      </c>
      <c r="F18" s="7">
        <f t="shared" ref="F18:F20" ca="1" si="3">AVERAGE(OFFSET(B$2,(ROW()-2)*3,0,3))</f>
        <v>176.66666666666666</v>
      </c>
      <c r="G18" s="7">
        <f t="shared" ref="G18:G20" ca="1" si="4">AVERAGE(OFFSET(C$2,(ROW()-2)*3,0,3))</f>
        <v>2097147</v>
      </c>
    </row>
    <row r="19" spans="1:7" x14ac:dyDescent="0.25">
      <c r="A19">
        <v>239</v>
      </c>
      <c r="B19">
        <v>122</v>
      </c>
      <c r="C19">
        <v>1019</v>
      </c>
      <c r="D19" s="6">
        <v>17</v>
      </c>
      <c r="E19" s="7">
        <f t="shared" ca="1" si="2"/>
        <v>11425.666666666666</v>
      </c>
      <c r="F19" s="7">
        <f t="shared" ca="1" si="3"/>
        <v>154.66666666666666</v>
      </c>
      <c r="G19" s="7">
        <f t="shared" ca="1" si="4"/>
        <v>4194299</v>
      </c>
    </row>
    <row r="20" spans="1:7" x14ac:dyDescent="0.25">
      <c r="A20">
        <v>276</v>
      </c>
      <c r="B20">
        <v>122</v>
      </c>
      <c r="C20">
        <v>2043</v>
      </c>
      <c r="D20" s="6">
        <v>18</v>
      </c>
      <c r="E20" s="7">
        <f t="shared" ca="1" si="2"/>
        <v>21959.666666666668</v>
      </c>
      <c r="F20" s="7">
        <f t="shared" ca="1" si="3"/>
        <v>198.33333333333334</v>
      </c>
      <c r="G20" s="7">
        <f t="shared" ca="1" si="4"/>
        <v>8388603</v>
      </c>
    </row>
    <row r="21" spans="1:7" x14ac:dyDescent="0.25">
      <c r="A21">
        <v>285</v>
      </c>
      <c r="B21">
        <v>122</v>
      </c>
      <c r="C21">
        <v>2043</v>
      </c>
      <c r="D21" s="10"/>
      <c r="E21" s="7"/>
      <c r="F21" s="7"/>
      <c r="G21" s="7"/>
    </row>
    <row r="22" spans="1:7" x14ac:dyDescent="0.25">
      <c r="A22">
        <v>283</v>
      </c>
      <c r="B22">
        <v>122</v>
      </c>
      <c r="C22">
        <v>2043</v>
      </c>
      <c r="E22" s="7"/>
    </row>
    <row r="23" spans="1:7" x14ac:dyDescent="0.25">
      <c r="A23">
        <v>306</v>
      </c>
      <c r="B23">
        <v>122</v>
      </c>
      <c r="C23">
        <v>4091</v>
      </c>
      <c r="E23" s="7"/>
    </row>
    <row r="24" spans="1:7" x14ac:dyDescent="0.25">
      <c r="A24">
        <v>305</v>
      </c>
      <c r="B24">
        <v>122</v>
      </c>
      <c r="C24">
        <v>4091</v>
      </c>
      <c r="E24" s="7"/>
    </row>
    <row r="25" spans="1:7" x14ac:dyDescent="0.25">
      <c r="A25">
        <v>313</v>
      </c>
      <c r="B25">
        <v>122</v>
      </c>
      <c r="C25">
        <v>4091</v>
      </c>
      <c r="E25" s="7"/>
    </row>
    <row r="26" spans="1:7" x14ac:dyDescent="0.25">
      <c r="A26">
        <v>356</v>
      </c>
      <c r="B26">
        <v>122</v>
      </c>
      <c r="C26">
        <v>8187</v>
      </c>
      <c r="E26" s="7"/>
    </row>
    <row r="27" spans="1:7" x14ac:dyDescent="0.25">
      <c r="A27">
        <v>359</v>
      </c>
      <c r="B27">
        <v>122</v>
      </c>
      <c r="C27">
        <v>8187</v>
      </c>
      <c r="E27" s="7"/>
    </row>
    <row r="28" spans="1:7" x14ac:dyDescent="0.25">
      <c r="A28">
        <v>348</v>
      </c>
      <c r="B28">
        <v>122</v>
      </c>
      <c r="C28">
        <v>8187</v>
      </c>
      <c r="E28" s="7"/>
    </row>
    <row r="29" spans="1:7" x14ac:dyDescent="0.25">
      <c r="A29">
        <v>426</v>
      </c>
      <c r="B29">
        <v>122</v>
      </c>
      <c r="C29">
        <v>16379</v>
      </c>
      <c r="E29" s="7"/>
    </row>
    <row r="30" spans="1:7" x14ac:dyDescent="0.25">
      <c r="A30">
        <v>431</v>
      </c>
      <c r="B30">
        <v>122</v>
      </c>
      <c r="C30">
        <v>16379</v>
      </c>
      <c r="E30" s="7"/>
    </row>
    <row r="31" spans="1:7" x14ac:dyDescent="0.25">
      <c r="A31">
        <v>425</v>
      </c>
      <c r="B31">
        <v>122</v>
      </c>
      <c r="C31">
        <v>16379</v>
      </c>
      <c r="E31" s="7"/>
    </row>
    <row r="32" spans="1:7" x14ac:dyDescent="0.25">
      <c r="A32">
        <v>590</v>
      </c>
      <c r="B32">
        <v>122</v>
      </c>
      <c r="C32">
        <v>32763</v>
      </c>
      <c r="E32" s="7"/>
    </row>
    <row r="33" spans="1:5" x14ac:dyDescent="0.25">
      <c r="A33">
        <v>599</v>
      </c>
      <c r="B33">
        <v>122</v>
      </c>
      <c r="C33">
        <v>32763</v>
      </c>
      <c r="E33" s="7"/>
    </row>
    <row r="34" spans="1:5" x14ac:dyDescent="0.25">
      <c r="A34">
        <v>570</v>
      </c>
      <c r="B34">
        <v>122</v>
      </c>
      <c r="C34">
        <v>32763</v>
      </c>
    </row>
    <row r="35" spans="1:5" x14ac:dyDescent="0.25">
      <c r="A35">
        <v>833</v>
      </c>
      <c r="B35">
        <v>122</v>
      </c>
      <c r="C35">
        <v>65531</v>
      </c>
    </row>
    <row r="36" spans="1:5" x14ac:dyDescent="0.25">
      <c r="A36">
        <v>835</v>
      </c>
      <c r="B36">
        <v>122</v>
      </c>
      <c r="C36">
        <v>65531</v>
      </c>
    </row>
    <row r="37" spans="1:5" x14ac:dyDescent="0.25">
      <c r="A37">
        <v>865</v>
      </c>
      <c r="B37">
        <v>122</v>
      </c>
      <c r="C37">
        <v>65531</v>
      </c>
    </row>
    <row r="38" spans="1:5" x14ac:dyDescent="0.25">
      <c r="A38">
        <v>1265</v>
      </c>
      <c r="B38">
        <v>122</v>
      </c>
      <c r="C38">
        <v>131067</v>
      </c>
    </row>
    <row r="39" spans="1:5" x14ac:dyDescent="0.25">
      <c r="A39">
        <v>1253</v>
      </c>
      <c r="B39">
        <v>122</v>
      </c>
      <c r="C39">
        <v>131067</v>
      </c>
    </row>
    <row r="40" spans="1:5" x14ac:dyDescent="0.25">
      <c r="A40">
        <v>1313</v>
      </c>
      <c r="B40">
        <v>122</v>
      </c>
      <c r="C40">
        <v>131067</v>
      </c>
    </row>
    <row r="41" spans="1:5" x14ac:dyDescent="0.25">
      <c r="A41">
        <v>1780</v>
      </c>
      <c r="B41">
        <v>155</v>
      </c>
      <c r="C41">
        <v>262139</v>
      </c>
    </row>
    <row r="42" spans="1:5" x14ac:dyDescent="0.25">
      <c r="A42">
        <v>1752</v>
      </c>
      <c r="B42">
        <v>220</v>
      </c>
      <c r="C42">
        <v>262139</v>
      </c>
    </row>
    <row r="43" spans="1:5" x14ac:dyDescent="0.25">
      <c r="A43">
        <v>1741</v>
      </c>
      <c r="B43">
        <v>155</v>
      </c>
      <c r="C43">
        <v>262139</v>
      </c>
    </row>
    <row r="44" spans="1:5" x14ac:dyDescent="0.25">
      <c r="A44">
        <v>2399</v>
      </c>
      <c r="B44">
        <v>155</v>
      </c>
      <c r="C44">
        <v>524283</v>
      </c>
    </row>
    <row r="45" spans="1:5" x14ac:dyDescent="0.25">
      <c r="A45">
        <v>2498</v>
      </c>
      <c r="B45">
        <v>155</v>
      </c>
      <c r="C45">
        <v>524283</v>
      </c>
    </row>
    <row r="46" spans="1:5" x14ac:dyDescent="0.25">
      <c r="A46">
        <v>2399</v>
      </c>
      <c r="B46">
        <v>155</v>
      </c>
      <c r="C46">
        <v>524283</v>
      </c>
    </row>
    <row r="47" spans="1:5" x14ac:dyDescent="0.25">
      <c r="A47">
        <v>3615</v>
      </c>
      <c r="B47">
        <v>155</v>
      </c>
      <c r="C47">
        <v>1048571</v>
      </c>
    </row>
    <row r="48" spans="1:5" x14ac:dyDescent="0.25">
      <c r="A48">
        <v>3615</v>
      </c>
      <c r="B48">
        <v>155</v>
      </c>
      <c r="C48">
        <v>1048571</v>
      </c>
    </row>
    <row r="49" spans="1:3" x14ac:dyDescent="0.25">
      <c r="A49">
        <v>3639</v>
      </c>
      <c r="B49">
        <v>220</v>
      </c>
      <c r="C49">
        <v>1048571</v>
      </c>
    </row>
    <row r="50" spans="1:3" x14ac:dyDescent="0.25">
      <c r="A50">
        <v>6385</v>
      </c>
      <c r="B50">
        <v>155</v>
      </c>
      <c r="C50">
        <v>2097147</v>
      </c>
    </row>
    <row r="51" spans="1:3" x14ac:dyDescent="0.25">
      <c r="A51">
        <v>6255</v>
      </c>
      <c r="B51">
        <v>155</v>
      </c>
      <c r="C51">
        <v>2097147</v>
      </c>
    </row>
    <row r="52" spans="1:3" x14ac:dyDescent="0.25">
      <c r="A52">
        <v>6366</v>
      </c>
      <c r="B52">
        <v>220</v>
      </c>
      <c r="C52">
        <v>2097147</v>
      </c>
    </row>
    <row r="53" spans="1:3" x14ac:dyDescent="0.25">
      <c r="A53">
        <v>11059</v>
      </c>
      <c r="B53">
        <v>155</v>
      </c>
      <c r="C53">
        <v>4194299</v>
      </c>
    </row>
    <row r="54" spans="1:3" x14ac:dyDescent="0.25">
      <c r="A54">
        <v>11570</v>
      </c>
      <c r="B54">
        <v>155</v>
      </c>
      <c r="C54">
        <v>4194299</v>
      </c>
    </row>
    <row r="55" spans="1:3" x14ac:dyDescent="0.25">
      <c r="A55">
        <v>11648</v>
      </c>
      <c r="B55">
        <v>154</v>
      </c>
      <c r="C55">
        <v>4194299</v>
      </c>
    </row>
    <row r="56" spans="1:3" x14ac:dyDescent="0.25">
      <c r="A56">
        <v>21771</v>
      </c>
      <c r="B56">
        <v>154</v>
      </c>
      <c r="C56">
        <v>8388603</v>
      </c>
    </row>
    <row r="57" spans="1:3" x14ac:dyDescent="0.25">
      <c r="A57">
        <v>22174</v>
      </c>
      <c r="B57">
        <v>221</v>
      </c>
      <c r="C57">
        <v>8388603</v>
      </c>
    </row>
    <row r="58" spans="1:3" x14ac:dyDescent="0.25">
      <c r="A58">
        <v>21934</v>
      </c>
      <c r="B58">
        <v>220</v>
      </c>
      <c r="C58">
        <v>8388603</v>
      </c>
    </row>
    <row r="59" spans="1:3" x14ac:dyDescent="0.25">
      <c r="A59">
        <v>42299</v>
      </c>
      <c r="B59">
        <v>220</v>
      </c>
      <c r="C59">
        <v>16777211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2"/>
  <sheetViews>
    <sheetView zoomScale="115" zoomScaleNormal="115" workbookViewId="0">
      <selection activeCell="G22" sqref="G22"/>
    </sheetView>
  </sheetViews>
  <sheetFormatPr baseColWidth="10" defaultRowHeight="15" x14ac:dyDescent="0.25"/>
  <cols>
    <col min="1" max="16384" width="11.42578125" style="9"/>
  </cols>
  <sheetData>
    <row r="1" spans="1:7" x14ac:dyDescent="0.25">
      <c r="A1" s="9" t="s">
        <v>0</v>
      </c>
      <c r="B1" s="9" t="s">
        <v>1</v>
      </c>
      <c r="C1" s="9" t="s">
        <v>2</v>
      </c>
      <c r="D1" s="11" t="s">
        <v>3</v>
      </c>
      <c r="E1" s="9" t="str">
        <f>A1</f>
        <v>ms</v>
      </c>
      <c r="F1" s="9" t="str">
        <f t="shared" ref="F1:G1" si="0">B1</f>
        <v>mb</v>
      </c>
      <c r="G1" s="9" t="str">
        <f t="shared" si="0"/>
        <v>instructions</v>
      </c>
    </row>
    <row r="2" spans="1:7" x14ac:dyDescent="0.25">
      <c r="A2">
        <v>303</v>
      </c>
      <c r="B2">
        <v>122</v>
      </c>
      <c r="C2">
        <v>61</v>
      </c>
      <c r="D2" s="6">
        <v>0</v>
      </c>
      <c r="E2" s="7">
        <f ca="1">AVERAGE(OFFSET(A$2,(ROW()-2)*3,0,3))</f>
        <v>306</v>
      </c>
      <c r="F2" s="7">
        <f t="shared" ref="F2:G17" ca="1" si="1">AVERAGE(OFFSET(B$2,(ROW()-2)*3,0,3))</f>
        <v>122</v>
      </c>
      <c r="G2" s="7">
        <f t="shared" ca="1" si="1"/>
        <v>61</v>
      </c>
    </row>
    <row r="3" spans="1:7" x14ac:dyDescent="0.25">
      <c r="A3">
        <v>311</v>
      </c>
      <c r="B3">
        <v>122</v>
      </c>
      <c r="C3">
        <v>61</v>
      </c>
      <c r="D3" s="6">
        <v>1</v>
      </c>
      <c r="E3" s="7">
        <f t="shared" ref="E3:E19" ca="1" si="2">AVERAGE(OFFSET(A$2,(ROW()-2)*3,0,3))</f>
        <v>306.33333333333331</v>
      </c>
      <c r="F3" s="7">
        <f t="shared" ca="1" si="1"/>
        <v>122</v>
      </c>
      <c r="G3" s="7">
        <f t="shared" ca="1" si="1"/>
        <v>80</v>
      </c>
    </row>
    <row r="4" spans="1:7" x14ac:dyDescent="0.25">
      <c r="A4">
        <v>304</v>
      </c>
      <c r="B4">
        <v>122</v>
      </c>
      <c r="C4">
        <v>61</v>
      </c>
      <c r="D4" s="6">
        <v>2</v>
      </c>
      <c r="E4" s="7">
        <f t="shared" ca="1" si="2"/>
        <v>309</v>
      </c>
      <c r="F4" s="7">
        <f t="shared" ca="1" si="1"/>
        <v>122</v>
      </c>
      <c r="G4" s="7">
        <f t="shared" ca="1" si="1"/>
        <v>122</v>
      </c>
    </row>
    <row r="5" spans="1:7" x14ac:dyDescent="0.25">
      <c r="A5">
        <v>304</v>
      </c>
      <c r="B5">
        <v>122</v>
      </c>
      <c r="C5">
        <v>80</v>
      </c>
      <c r="D5" s="6">
        <v>3</v>
      </c>
      <c r="E5" s="7">
        <f t="shared" ca="1" si="2"/>
        <v>320.66666666666669</v>
      </c>
      <c r="F5" s="7">
        <f t="shared" ca="1" si="1"/>
        <v>122</v>
      </c>
      <c r="G5" s="7">
        <f t="shared" ca="1" si="1"/>
        <v>206</v>
      </c>
    </row>
    <row r="6" spans="1:7" x14ac:dyDescent="0.25">
      <c r="A6">
        <v>307</v>
      </c>
      <c r="B6">
        <v>122</v>
      </c>
      <c r="C6">
        <v>80</v>
      </c>
      <c r="D6" s="6">
        <v>4</v>
      </c>
      <c r="E6" s="7">
        <f t="shared" ca="1" si="2"/>
        <v>334.33333333333331</v>
      </c>
      <c r="F6" s="7">
        <f t="shared" ca="1" si="1"/>
        <v>122</v>
      </c>
      <c r="G6" s="7">
        <f t="shared" ca="1" si="1"/>
        <v>374</v>
      </c>
    </row>
    <row r="7" spans="1:7" x14ac:dyDescent="0.25">
      <c r="A7">
        <v>308</v>
      </c>
      <c r="B7">
        <v>122</v>
      </c>
      <c r="C7">
        <v>80</v>
      </c>
      <c r="D7" s="6">
        <v>5</v>
      </c>
      <c r="E7" s="7">
        <f t="shared" ca="1" si="2"/>
        <v>346</v>
      </c>
      <c r="F7" s="7">
        <f t="shared" ca="1" si="1"/>
        <v>122</v>
      </c>
      <c r="G7" s="7">
        <f t="shared" ca="1" si="1"/>
        <v>710</v>
      </c>
    </row>
    <row r="8" spans="1:7" x14ac:dyDescent="0.25">
      <c r="A8">
        <v>308</v>
      </c>
      <c r="B8">
        <v>122</v>
      </c>
      <c r="C8">
        <v>122</v>
      </c>
      <c r="D8" s="6">
        <v>6</v>
      </c>
      <c r="E8" s="7">
        <f t="shared" ca="1" si="2"/>
        <v>355.33333333333331</v>
      </c>
      <c r="F8" s="7">
        <f t="shared" ca="1" si="1"/>
        <v>122</v>
      </c>
      <c r="G8" s="7">
        <f t="shared" ca="1" si="1"/>
        <v>1382</v>
      </c>
    </row>
    <row r="9" spans="1:7" x14ac:dyDescent="0.25">
      <c r="A9">
        <v>310</v>
      </c>
      <c r="B9">
        <v>122</v>
      </c>
      <c r="C9">
        <v>122</v>
      </c>
      <c r="D9" s="6">
        <v>7</v>
      </c>
      <c r="E9" s="7">
        <f t="shared" ca="1" si="2"/>
        <v>386.33333333333331</v>
      </c>
      <c r="F9" s="7">
        <f t="shared" ca="1" si="1"/>
        <v>122</v>
      </c>
      <c r="G9" s="7">
        <f t="shared" ca="1" si="1"/>
        <v>2726</v>
      </c>
    </row>
    <row r="10" spans="1:7" x14ac:dyDescent="0.25">
      <c r="A10">
        <v>309</v>
      </c>
      <c r="B10">
        <v>122</v>
      </c>
      <c r="C10">
        <v>122</v>
      </c>
      <c r="D10" s="6">
        <v>8</v>
      </c>
      <c r="E10" s="7">
        <f t="shared" ca="1" si="2"/>
        <v>433</v>
      </c>
      <c r="F10" s="7">
        <f t="shared" ca="1" si="1"/>
        <v>122</v>
      </c>
      <c r="G10" s="7">
        <f t="shared" ca="1" si="1"/>
        <v>5414</v>
      </c>
    </row>
    <row r="11" spans="1:7" x14ac:dyDescent="0.25">
      <c r="A11">
        <v>322</v>
      </c>
      <c r="B11">
        <v>122</v>
      </c>
      <c r="C11">
        <v>206</v>
      </c>
      <c r="D11" s="6">
        <v>9</v>
      </c>
      <c r="E11" s="7">
        <f t="shared" ca="1" si="2"/>
        <v>528</v>
      </c>
      <c r="F11" s="7">
        <f t="shared" ca="1" si="1"/>
        <v>154</v>
      </c>
      <c r="G11" s="7">
        <f t="shared" ca="1" si="1"/>
        <v>10790</v>
      </c>
    </row>
    <row r="12" spans="1:7" x14ac:dyDescent="0.25">
      <c r="A12">
        <v>318</v>
      </c>
      <c r="B12">
        <v>122</v>
      </c>
      <c r="C12">
        <v>206</v>
      </c>
      <c r="D12" s="6">
        <v>10</v>
      </c>
      <c r="E12" s="7">
        <f t="shared" ca="1" si="2"/>
        <v>699</v>
      </c>
      <c r="F12" s="7">
        <f t="shared" ca="1" si="1"/>
        <v>154</v>
      </c>
      <c r="G12" s="7">
        <f t="shared" ca="1" si="1"/>
        <v>21542</v>
      </c>
    </row>
    <row r="13" spans="1:7" x14ac:dyDescent="0.25">
      <c r="A13">
        <v>322</v>
      </c>
      <c r="B13">
        <v>122</v>
      </c>
      <c r="C13">
        <v>206</v>
      </c>
      <c r="D13" s="6">
        <v>11</v>
      </c>
      <c r="E13" s="7">
        <f t="shared" ca="1" si="2"/>
        <v>987</v>
      </c>
      <c r="F13" s="7">
        <f t="shared" ca="1" si="1"/>
        <v>219</v>
      </c>
      <c r="G13" s="7">
        <f t="shared" ca="1" si="1"/>
        <v>43046</v>
      </c>
    </row>
    <row r="14" spans="1:7" x14ac:dyDescent="0.25">
      <c r="A14">
        <v>336</v>
      </c>
      <c r="B14">
        <v>122</v>
      </c>
      <c r="C14">
        <v>374</v>
      </c>
      <c r="D14" s="6">
        <v>12</v>
      </c>
      <c r="E14" s="7">
        <f t="shared" ca="1" si="2"/>
        <v>1658</v>
      </c>
      <c r="F14" s="7">
        <f t="shared" ca="1" si="1"/>
        <v>269.66666666666669</v>
      </c>
      <c r="G14" s="7">
        <f t="shared" ca="1" si="1"/>
        <v>86054</v>
      </c>
    </row>
    <row r="15" spans="1:7" x14ac:dyDescent="0.25">
      <c r="A15">
        <v>334</v>
      </c>
      <c r="B15">
        <v>122</v>
      </c>
      <c r="C15">
        <v>374</v>
      </c>
      <c r="D15" s="6">
        <v>13</v>
      </c>
      <c r="E15" s="7">
        <f t="shared" ca="1" si="2"/>
        <v>2480.3333333333335</v>
      </c>
      <c r="F15" s="7">
        <f t="shared" ca="1" si="1"/>
        <v>430</v>
      </c>
      <c r="G15" s="7">
        <f t="shared" ca="1" si="1"/>
        <v>172070</v>
      </c>
    </row>
    <row r="16" spans="1:7" x14ac:dyDescent="0.25">
      <c r="A16">
        <v>333</v>
      </c>
      <c r="B16">
        <v>122</v>
      </c>
      <c r="C16">
        <v>374</v>
      </c>
      <c r="D16" s="6">
        <v>14</v>
      </c>
      <c r="E16" s="7">
        <f t="shared" ca="1" si="2"/>
        <v>3307.3333333333335</v>
      </c>
      <c r="F16" s="7">
        <f t="shared" ca="1" si="1"/>
        <v>554.33333333333337</v>
      </c>
      <c r="G16" s="7">
        <f t="shared" ca="1" si="1"/>
        <v>344102</v>
      </c>
    </row>
    <row r="17" spans="1:7" x14ac:dyDescent="0.25">
      <c r="A17">
        <v>345</v>
      </c>
      <c r="B17">
        <v>122</v>
      </c>
      <c r="C17">
        <v>710</v>
      </c>
      <c r="D17" s="6">
        <v>15</v>
      </c>
      <c r="E17" s="7">
        <f t="shared" ca="1" si="2"/>
        <v>5706.666666666667</v>
      </c>
      <c r="F17" s="7">
        <f t="shared" ca="1" si="1"/>
        <v>954.33333333333337</v>
      </c>
      <c r="G17" s="7">
        <f t="shared" ca="1" si="1"/>
        <v>688166</v>
      </c>
    </row>
    <row r="18" spans="1:7" x14ac:dyDescent="0.25">
      <c r="A18">
        <v>343</v>
      </c>
      <c r="B18">
        <v>122</v>
      </c>
      <c r="C18">
        <v>710</v>
      </c>
      <c r="D18" s="6">
        <v>16</v>
      </c>
      <c r="E18" s="7">
        <f t="shared" ca="1" si="2"/>
        <v>10953.333333333334</v>
      </c>
      <c r="F18" s="7">
        <f t="shared" ref="F18:F19" ca="1" si="3">AVERAGE(OFFSET(B$2,(ROW()-2)*3,0,3))</f>
        <v>1743.6666666666667</v>
      </c>
      <c r="G18" s="7">
        <f t="shared" ref="G18:G19" ca="1" si="4">AVERAGE(OFFSET(C$2,(ROW()-2)*3,0,3))</f>
        <v>1376294</v>
      </c>
    </row>
    <row r="19" spans="1:7" x14ac:dyDescent="0.25">
      <c r="A19">
        <v>350</v>
      </c>
      <c r="B19">
        <v>122</v>
      </c>
      <c r="C19">
        <v>710</v>
      </c>
      <c r="D19" s="6">
        <v>17</v>
      </c>
      <c r="E19" s="7">
        <f t="shared" ca="1" si="2"/>
        <v>24498.666666666668</v>
      </c>
      <c r="F19" s="7">
        <f t="shared" ca="1" si="3"/>
        <v>2992.3333333333335</v>
      </c>
      <c r="G19" s="7">
        <f t="shared" ca="1" si="4"/>
        <v>2752550</v>
      </c>
    </row>
    <row r="20" spans="1:7" x14ac:dyDescent="0.25">
      <c r="A20">
        <v>353</v>
      </c>
      <c r="B20">
        <v>122</v>
      </c>
      <c r="C20">
        <v>1382</v>
      </c>
      <c r="D20" s="6"/>
      <c r="E20" s="7"/>
      <c r="F20" s="7"/>
      <c r="G20" s="7"/>
    </row>
    <row r="21" spans="1:7" x14ac:dyDescent="0.25">
      <c r="A21">
        <v>357</v>
      </c>
      <c r="B21">
        <v>122</v>
      </c>
      <c r="C21">
        <v>1382</v>
      </c>
      <c r="D21" s="6"/>
      <c r="E21" s="7"/>
      <c r="F21" s="7"/>
      <c r="G21" s="7"/>
    </row>
    <row r="22" spans="1:7" x14ac:dyDescent="0.25">
      <c r="A22">
        <v>356</v>
      </c>
      <c r="B22">
        <v>122</v>
      </c>
      <c r="C22">
        <v>1382</v>
      </c>
      <c r="D22" s="6"/>
      <c r="E22" s="7"/>
      <c r="F22" s="7"/>
      <c r="G22" s="7"/>
    </row>
    <row r="23" spans="1:7" x14ac:dyDescent="0.25">
      <c r="A23">
        <v>388</v>
      </c>
      <c r="B23">
        <v>122</v>
      </c>
      <c r="C23">
        <v>2726</v>
      </c>
      <c r="D23" s="6"/>
      <c r="E23" s="7"/>
      <c r="F23" s="7"/>
      <c r="G23" s="7"/>
    </row>
    <row r="24" spans="1:7" x14ac:dyDescent="0.25">
      <c r="A24">
        <v>386</v>
      </c>
      <c r="B24">
        <v>122</v>
      </c>
      <c r="C24">
        <v>2726</v>
      </c>
      <c r="D24" s="6"/>
      <c r="E24" s="7"/>
      <c r="F24" s="7"/>
      <c r="G24" s="7"/>
    </row>
    <row r="25" spans="1:7" x14ac:dyDescent="0.25">
      <c r="A25">
        <v>385</v>
      </c>
      <c r="B25">
        <v>122</v>
      </c>
      <c r="C25">
        <v>2726</v>
      </c>
      <c r="D25" s="6"/>
      <c r="E25" s="7"/>
      <c r="F25" s="7"/>
      <c r="G25" s="7"/>
    </row>
    <row r="26" spans="1:7" x14ac:dyDescent="0.25">
      <c r="A26">
        <v>435</v>
      </c>
      <c r="B26">
        <v>122</v>
      </c>
      <c r="C26">
        <v>5414</v>
      </c>
      <c r="D26" s="6"/>
      <c r="E26" s="7"/>
      <c r="F26" s="7"/>
      <c r="G26" s="7"/>
    </row>
    <row r="27" spans="1:7" x14ac:dyDescent="0.25">
      <c r="A27">
        <v>433</v>
      </c>
      <c r="B27">
        <v>122</v>
      </c>
      <c r="C27">
        <v>5414</v>
      </c>
      <c r="D27" s="10"/>
      <c r="E27" s="7"/>
      <c r="F27" s="7"/>
      <c r="G27" s="7"/>
    </row>
    <row r="28" spans="1:7" x14ac:dyDescent="0.25">
      <c r="A28">
        <v>431</v>
      </c>
      <c r="B28">
        <v>122</v>
      </c>
      <c r="C28">
        <v>5414</v>
      </c>
      <c r="D28" s="10"/>
      <c r="E28" s="7"/>
      <c r="F28" s="7"/>
      <c r="G28" s="7"/>
    </row>
    <row r="29" spans="1:7" x14ac:dyDescent="0.25">
      <c r="A29">
        <v>530</v>
      </c>
      <c r="B29">
        <v>154</v>
      </c>
      <c r="C29">
        <v>10790</v>
      </c>
      <c r="D29" s="10"/>
      <c r="E29" s="7"/>
      <c r="F29" s="7"/>
      <c r="G29" s="7"/>
    </row>
    <row r="30" spans="1:7" x14ac:dyDescent="0.25">
      <c r="A30">
        <v>531</v>
      </c>
      <c r="B30">
        <v>154</v>
      </c>
      <c r="C30">
        <v>10790</v>
      </c>
      <c r="D30" s="10"/>
      <c r="E30" s="7"/>
      <c r="F30" s="7"/>
      <c r="G30" s="7"/>
    </row>
    <row r="31" spans="1:7" x14ac:dyDescent="0.25">
      <c r="A31">
        <v>523</v>
      </c>
      <c r="B31">
        <v>154</v>
      </c>
      <c r="C31">
        <v>10790</v>
      </c>
      <c r="D31" s="10"/>
      <c r="E31" s="7"/>
      <c r="F31" s="7"/>
      <c r="G31" s="7"/>
    </row>
    <row r="32" spans="1:7" x14ac:dyDescent="0.25">
      <c r="A32">
        <v>695</v>
      </c>
      <c r="B32">
        <v>154</v>
      </c>
      <c r="C32">
        <v>21542</v>
      </c>
      <c r="D32" s="10"/>
      <c r="E32" s="7"/>
      <c r="F32" s="7"/>
      <c r="G32" s="7"/>
    </row>
    <row r="33" spans="1:7" x14ac:dyDescent="0.25">
      <c r="A33">
        <v>699</v>
      </c>
      <c r="B33">
        <v>154</v>
      </c>
      <c r="C33">
        <v>21542</v>
      </c>
      <c r="D33" s="10"/>
      <c r="E33" s="7"/>
      <c r="F33" s="7"/>
      <c r="G33" s="7"/>
    </row>
    <row r="34" spans="1:7" x14ac:dyDescent="0.25">
      <c r="A34">
        <v>703</v>
      </c>
      <c r="B34">
        <v>154</v>
      </c>
      <c r="C34">
        <v>21542</v>
      </c>
      <c r="D34" s="10"/>
      <c r="E34" s="7"/>
      <c r="F34" s="7"/>
      <c r="G34" s="7"/>
    </row>
    <row r="35" spans="1:7" x14ac:dyDescent="0.25">
      <c r="A35">
        <v>993</v>
      </c>
      <c r="B35">
        <v>219</v>
      </c>
      <c r="C35">
        <v>43046</v>
      </c>
      <c r="D35" s="10"/>
      <c r="E35" s="7"/>
      <c r="F35" s="7"/>
      <c r="G35" s="7"/>
    </row>
    <row r="36" spans="1:7" x14ac:dyDescent="0.25">
      <c r="A36">
        <v>980</v>
      </c>
      <c r="B36">
        <v>219</v>
      </c>
      <c r="C36">
        <v>43046</v>
      </c>
      <c r="D36" s="10"/>
      <c r="E36" s="7"/>
      <c r="F36" s="7"/>
      <c r="G36" s="7"/>
    </row>
    <row r="37" spans="1:7" x14ac:dyDescent="0.25">
      <c r="A37">
        <v>988</v>
      </c>
      <c r="B37">
        <v>219</v>
      </c>
      <c r="C37">
        <v>43046</v>
      </c>
      <c r="D37" s="10"/>
      <c r="E37" s="7"/>
      <c r="F37" s="7"/>
      <c r="G37" s="7"/>
    </row>
    <row r="38" spans="1:7" x14ac:dyDescent="0.25">
      <c r="A38">
        <v>1688</v>
      </c>
      <c r="B38">
        <v>270</v>
      </c>
      <c r="C38">
        <v>86054</v>
      </c>
      <c r="D38" s="10"/>
      <c r="E38" s="7"/>
      <c r="F38" s="7"/>
      <c r="G38" s="7"/>
    </row>
    <row r="39" spans="1:7" x14ac:dyDescent="0.25">
      <c r="A39">
        <v>1654</v>
      </c>
      <c r="B39">
        <v>270</v>
      </c>
      <c r="C39">
        <v>86054</v>
      </c>
      <c r="D39" s="10"/>
      <c r="E39" s="7"/>
      <c r="F39" s="7"/>
      <c r="G39" s="7"/>
    </row>
    <row r="40" spans="1:7" x14ac:dyDescent="0.25">
      <c r="A40">
        <v>1632</v>
      </c>
      <c r="B40">
        <v>269</v>
      </c>
      <c r="C40">
        <v>86054</v>
      </c>
      <c r="D40" s="10"/>
      <c r="E40" s="7"/>
      <c r="F40" s="7"/>
      <c r="G40" s="7"/>
    </row>
    <row r="41" spans="1:7" x14ac:dyDescent="0.25">
      <c r="A41">
        <v>2500</v>
      </c>
      <c r="B41">
        <v>430</v>
      </c>
      <c r="C41">
        <v>172070</v>
      </c>
      <c r="D41" s="10"/>
      <c r="E41" s="7"/>
      <c r="F41" s="7"/>
      <c r="G41" s="7"/>
    </row>
    <row r="42" spans="1:7" x14ac:dyDescent="0.25">
      <c r="A42">
        <v>2435</v>
      </c>
      <c r="B42">
        <v>430</v>
      </c>
      <c r="C42">
        <v>172070</v>
      </c>
      <c r="D42" s="10"/>
      <c r="E42" s="7"/>
      <c r="F42" s="7"/>
      <c r="G42" s="7"/>
    </row>
    <row r="43" spans="1:7" x14ac:dyDescent="0.25">
      <c r="A43">
        <v>2506</v>
      </c>
      <c r="B43">
        <v>430</v>
      </c>
      <c r="C43">
        <v>172070</v>
      </c>
      <c r="D43" s="10"/>
      <c r="E43" s="7"/>
      <c r="F43" s="7"/>
      <c r="G43" s="7"/>
    </row>
    <row r="44" spans="1:7" x14ac:dyDescent="0.25">
      <c r="A44">
        <v>3406</v>
      </c>
      <c r="B44">
        <v>550</v>
      </c>
      <c r="C44">
        <v>344102</v>
      </c>
      <c r="D44" s="10"/>
      <c r="E44" s="7"/>
      <c r="F44" s="7"/>
      <c r="G44" s="7"/>
    </row>
    <row r="45" spans="1:7" x14ac:dyDescent="0.25">
      <c r="A45">
        <v>3385</v>
      </c>
      <c r="B45">
        <v>547</v>
      </c>
      <c r="C45">
        <v>344102</v>
      </c>
      <c r="D45" s="10"/>
      <c r="E45" s="7"/>
      <c r="F45" s="7"/>
      <c r="G45" s="7"/>
    </row>
    <row r="46" spans="1:7" x14ac:dyDescent="0.25">
      <c r="A46">
        <v>3131</v>
      </c>
      <c r="B46">
        <v>566</v>
      </c>
      <c r="C46">
        <v>344102</v>
      </c>
      <c r="D46" s="10"/>
      <c r="E46" s="7"/>
      <c r="F46" s="7"/>
      <c r="G46" s="7"/>
    </row>
    <row r="47" spans="1:7" x14ac:dyDescent="0.25">
      <c r="A47">
        <v>5839</v>
      </c>
      <c r="B47">
        <v>952</v>
      </c>
      <c r="C47">
        <v>688166</v>
      </c>
      <c r="D47" s="10"/>
      <c r="E47" s="7"/>
      <c r="F47" s="7"/>
      <c r="G47" s="7"/>
    </row>
    <row r="48" spans="1:7" x14ac:dyDescent="0.25">
      <c r="A48">
        <v>5757</v>
      </c>
      <c r="B48">
        <v>954</v>
      </c>
      <c r="C48">
        <v>688166</v>
      </c>
      <c r="D48" s="10"/>
      <c r="E48" s="7"/>
      <c r="F48" s="7"/>
      <c r="G48" s="7"/>
    </row>
    <row r="49" spans="1:7" x14ac:dyDescent="0.25">
      <c r="A49">
        <v>5524</v>
      </c>
      <c r="B49">
        <v>957</v>
      </c>
      <c r="C49">
        <v>688166</v>
      </c>
      <c r="D49" s="10"/>
      <c r="E49" s="7"/>
      <c r="F49" s="7"/>
      <c r="G49" s="7"/>
    </row>
    <row r="50" spans="1:7" x14ac:dyDescent="0.25">
      <c r="A50">
        <v>11070</v>
      </c>
      <c r="B50">
        <v>1843</v>
      </c>
      <c r="C50">
        <v>1376294</v>
      </c>
      <c r="D50" s="10"/>
      <c r="E50" s="7"/>
      <c r="F50" s="7"/>
      <c r="G50" s="7"/>
    </row>
    <row r="51" spans="1:7" x14ac:dyDescent="0.25">
      <c r="A51">
        <v>10843</v>
      </c>
      <c r="B51">
        <v>1780</v>
      </c>
      <c r="C51">
        <v>1376294</v>
      </c>
      <c r="D51" s="10"/>
      <c r="E51" s="7"/>
      <c r="F51" s="7"/>
      <c r="G51" s="7"/>
    </row>
    <row r="52" spans="1:7" x14ac:dyDescent="0.25">
      <c r="A52">
        <v>10947</v>
      </c>
      <c r="B52">
        <v>1608</v>
      </c>
      <c r="C52">
        <v>1376294</v>
      </c>
      <c r="D52" s="10"/>
      <c r="E52" s="7"/>
      <c r="F52" s="7"/>
      <c r="G52" s="7"/>
    </row>
    <row r="53" spans="1:7" x14ac:dyDescent="0.25">
      <c r="A53">
        <v>23938</v>
      </c>
      <c r="B53">
        <v>3042</v>
      </c>
      <c r="C53">
        <v>2752550</v>
      </c>
      <c r="D53" s="10"/>
      <c r="E53" s="7"/>
      <c r="F53" s="7"/>
      <c r="G53" s="7"/>
    </row>
    <row r="54" spans="1:7" x14ac:dyDescent="0.25">
      <c r="A54">
        <v>25500</v>
      </c>
      <c r="B54">
        <v>2963</v>
      </c>
      <c r="C54">
        <v>2752550</v>
      </c>
      <c r="D54" s="10"/>
      <c r="E54" s="7"/>
      <c r="F54" s="7"/>
      <c r="G54" s="7"/>
    </row>
    <row r="55" spans="1:7" x14ac:dyDescent="0.25">
      <c r="A55">
        <v>24058</v>
      </c>
      <c r="B55">
        <v>2972</v>
      </c>
      <c r="C55">
        <v>2752550</v>
      </c>
      <c r="D55" s="10"/>
      <c r="E55" s="7"/>
      <c r="F55" s="7"/>
      <c r="G55" s="7"/>
    </row>
    <row r="56" spans="1:7" x14ac:dyDescent="0.25">
      <c r="A56">
        <v>47798</v>
      </c>
      <c r="B56">
        <v>5226</v>
      </c>
      <c r="C56">
        <v>5505062</v>
      </c>
      <c r="D56" s="10"/>
      <c r="E56" s="7"/>
      <c r="F56" s="7"/>
      <c r="G56" s="7"/>
    </row>
    <row r="57" spans="1:7" x14ac:dyDescent="0.25">
      <c r="D57" s="10"/>
      <c r="E57" s="7"/>
      <c r="F57" s="7"/>
      <c r="G57" s="7"/>
    </row>
    <row r="58" spans="1:7" x14ac:dyDescent="0.25">
      <c r="D58" s="10"/>
      <c r="E58" s="7"/>
      <c r="F58" s="7"/>
      <c r="G58" s="7"/>
    </row>
    <row r="59" spans="1:7" x14ac:dyDescent="0.25">
      <c r="D59" s="10"/>
      <c r="E59" s="7"/>
      <c r="F59" s="7"/>
      <c r="G59" s="7"/>
    </row>
    <row r="60" spans="1:7" x14ac:dyDescent="0.25">
      <c r="D60" s="10"/>
      <c r="E60" s="7"/>
      <c r="F60" s="7"/>
      <c r="G60" s="7"/>
    </row>
    <row r="61" spans="1:7" x14ac:dyDescent="0.25">
      <c r="D61" s="10"/>
      <c r="E61" s="7"/>
      <c r="F61" s="7"/>
      <c r="G61" s="7"/>
    </row>
    <row r="62" spans="1:7" x14ac:dyDescent="0.25">
      <c r="D62" s="10"/>
      <c r="E62" s="7"/>
      <c r="F62" s="7"/>
      <c r="G62" s="7"/>
    </row>
    <row r="63" spans="1:7" x14ac:dyDescent="0.25">
      <c r="D63" s="10"/>
      <c r="E63" s="7"/>
      <c r="F63" s="7"/>
      <c r="G63" s="7"/>
    </row>
    <row r="64" spans="1:7" x14ac:dyDescent="0.25">
      <c r="D64" s="10"/>
      <c r="E64" s="7"/>
      <c r="F64" s="7"/>
      <c r="G64" s="7"/>
    </row>
    <row r="65" spans="4:7" x14ac:dyDescent="0.25">
      <c r="D65" s="10"/>
      <c r="E65" s="7"/>
      <c r="F65" s="7"/>
      <c r="G65" s="7"/>
    </row>
    <row r="66" spans="4:7" x14ac:dyDescent="0.25">
      <c r="D66" s="10"/>
      <c r="E66" s="7"/>
      <c r="F66" s="7"/>
      <c r="G66" s="7"/>
    </row>
    <row r="67" spans="4:7" x14ac:dyDescent="0.25">
      <c r="D67" s="10"/>
      <c r="E67" s="7"/>
      <c r="F67" s="7"/>
      <c r="G67" s="7"/>
    </row>
    <row r="68" spans="4:7" x14ac:dyDescent="0.25">
      <c r="D68" s="10"/>
      <c r="E68" s="7"/>
      <c r="F68" s="7"/>
      <c r="G68" s="7"/>
    </row>
    <row r="69" spans="4:7" x14ac:dyDescent="0.25">
      <c r="D69" s="10"/>
      <c r="E69" s="7"/>
      <c r="F69" s="7"/>
      <c r="G69" s="7"/>
    </row>
    <row r="70" spans="4:7" x14ac:dyDescent="0.25">
      <c r="D70" s="10"/>
      <c r="E70" s="7"/>
      <c r="F70" s="7"/>
      <c r="G70" s="7"/>
    </row>
    <row r="71" spans="4:7" x14ac:dyDescent="0.25">
      <c r="D71" s="10"/>
      <c r="E71" s="7"/>
      <c r="F71" s="7"/>
      <c r="G71" s="7"/>
    </row>
    <row r="72" spans="4:7" x14ac:dyDescent="0.25">
      <c r="D72" s="10"/>
      <c r="E72" s="7"/>
      <c r="F72" s="7"/>
      <c r="G72" s="7"/>
    </row>
    <row r="73" spans="4:7" x14ac:dyDescent="0.25">
      <c r="D73" s="10"/>
      <c r="E73" s="7"/>
      <c r="F73" s="7"/>
      <c r="G73" s="7"/>
    </row>
    <row r="74" spans="4:7" x14ac:dyDescent="0.25">
      <c r="D74" s="10"/>
      <c r="E74" s="7"/>
      <c r="F74" s="7"/>
      <c r="G74" s="7"/>
    </row>
    <row r="75" spans="4:7" x14ac:dyDescent="0.25">
      <c r="D75" s="10"/>
      <c r="E75" s="7"/>
      <c r="F75" s="7"/>
      <c r="G75" s="7"/>
    </row>
    <row r="76" spans="4:7" x14ac:dyDescent="0.25">
      <c r="D76" s="10"/>
      <c r="E76" s="7"/>
      <c r="F76" s="7"/>
      <c r="G76" s="7"/>
    </row>
    <row r="77" spans="4:7" x14ac:dyDescent="0.25">
      <c r="D77" s="10"/>
      <c r="E77" s="7"/>
      <c r="F77" s="7"/>
      <c r="G77" s="7"/>
    </row>
    <row r="78" spans="4:7" x14ac:dyDescent="0.25">
      <c r="D78" s="10"/>
      <c r="E78" s="7"/>
      <c r="F78" s="7"/>
      <c r="G78" s="7"/>
    </row>
    <row r="79" spans="4:7" x14ac:dyDescent="0.25">
      <c r="D79" s="10"/>
      <c r="E79" s="7"/>
      <c r="F79" s="7"/>
      <c r="G79" s="7"/>
    </row>
    <row r="80" spans="4:7" x14ac:dyDescent="0.25">
      <c r="D80" s="10"/>
      <c r="E80" s="7"/>
      <c r="F80" s="7"/>
      <c r="G80" s="7"/>
    </row>
    <row r="81" spans="4:7" x14ac:dyDescent="0.25">
      <c r="D81" s="10"/>
      <c r="E81" s="7"/>
      <c r="F81" s="7"/>
      <c r="G81" s="7"/>
    </row>
    <row r="82" spans="4:7" x14ac:dyDescent="0.25">
      <c r="D82" s="10"/>
      <c r="E82" s="7"/>
      <c r="F82" s="7"/>
      <c r="G82" s="7"/>
    </row>
    <row r="83" spans="4:7" x14ac:dyDescent="0.25">
      <c r="D83" s="10"/>
      <c r="E83" s="7"/>
      <c r="F83" s="7"/>
      <c r="G83" s="7"/>
    </row>
    <row r="84" spans="4:7" x14ac:dyDescent="0.25">
      <c r="D84" s="10"/>
      <c r="E84" s="7"/>
      <c r="F84" s="7"/>
      <c r="G84" s="7"/>
    </row>
    <row r="85" spans="4:7" x14ac:dyDescent="0.25">
      <c r="D85" s="10"/>
      <c r="E85" s="7"/>
      <c r="F85" s="7"/>
      <c r="G85" s="7"/>
    </row>
    <row r="86" spans="4:7" x14ac:dyDescent="0.25">
      <c r="D86" s="10"/>
      <c r="E86" s="7"/>
      <c r="F86" s="7"/>
      <c r="G86" s="7"/>
    </row>
    <row r="87" spans="4:7" x14ac:dyDescent="0.25">
      <c r="D87" s="10"/>
      <c r="E87" s="7"/>
      <c r="F87" s="7"/>
      <c r="G87" s="7"/>
    </row>
    <row r="88" spans="4:7" x14ac:dyDescent="0.25">
      <c r="D88" s="10"/>
      <c r="E88" s="7"/>
      <c r="F88" s="7"/>
      <c r="G88" s="7"/>
    </row>
    <row r="89" spans="4:7" x14ac:dyDescent="0.25">
      <c r="D89" s="10"/>
      <c r="E89" s="7"/>
      <c r="F89" s="7"/>
      <c r="G89" s="7"/>
    </row>
    <row r="90" spans="4:7" x14ac:dyDescent="0.25">
      <c r="D90" s="10"/>
      <c r="E90" s="7"/>
      <c r="F90" s="7"/>
      <c r="G90" s="7"/>
    </row>
    <row r="91" spans="4:7" x14ac:dyDescent="0.25">
      <c r="D91" s="10"/>
      <c r="E91" s="7"/>
      <c r="F91" s="7"/>
      <c r="G91" s="7"/>
    </row>
    <row r="92" spans="4:7" x14ac:dyDescent="0.25">
      <c r="D92" s="10"/>
      <c r="E92" s="7"/>
      <c r="F92" s="7"/>
      <c r="G92" s="7"/>
    </row>
    <row r="93" spans="4:7" x14ac:dyDescent="0.25">
      <c r="D93" s="10"/>
      <c r="E93" s="7"/>
      <c r="F93" s="7"/>
      <c r="G93" s="7"/>
    </row>
    <row r="94" spans="4:7" x14ac:dyDescent="0.25">
      <c r="D94" s="10"/>
      <c r="E94" s="7"/>
      <c r="F94" s="7"/>
      <c r="G94" s="7"/>
    </row>
    <row r="95" spans="4:7" x14ac:dyDescent="0.25">
      <c r="D95" s="10"/>
      <c r="E95" s="7"/>
      <c r="F95" s="7"/>
      <c r="G95" s="7"/>
    </row>
    <row r="96" spans="4:7" x14ac:dyDescent="0.25">
      <c r="D96" s="10"/>
      <c r="E96" s="7"/>
      <c r="F96" s="7"/>
      <c r="G96" s="7"/>
    </row>
    <row r="97" spans="4:7" x14ac:dyDescent="0.25">
      <c r="D97" s="10"/>
      <c r="E97" s="7"/>
      <c r="F97" s="7"/>
      <c r="G97" s="7"/>
    </row>
    <row r="98" spans="4:7" x14ac:dyDescent="0.25">
      <c r="D98" s="10"/>
      <c r="E98" s="7"/>
      <c r="F98" s="7"/>
      <c r="G98" s="7"/>
    </row>
    <row r="99" spans="4:7" x14ac:dyDescent="0.25">
      <c r="D99" s="10"/>
      <c r="E99" s="7"/>
      <c r="F99" s="7"/>
      <c r="G99" s="7"/>
    </row>
    <row r="100" spans="4:7" x14ac:dyDescent="0.25">
      <c r="D100" s="10"/>
      <c r="E100" s="7"/>
      <c r="F100" s="7"/>
      <c r="G100" s="7"/>
    </row>
    <row r="101" spans="4:7" x14ac:dyDescent="0.25">
      <c r="D101" s="10"/>
      <c r="E101" s="7"/>
      <c r="F101" s="7"/>
      <c r="G101" s="7"/>
    </row>
    <row r="102" spans="4:7" x14ac:dyDescent="0.25">
      <c r="D102" s="10"/>
      <c r="E102" s="7"/>
      <c r="F102" s="7"/>
      <c r="G102" s="7"/>
    </row>
    <row r="103" spans="4:7" x14ac:dyDescent="0.25">
      <c r="D103" s="10"/>
      <c r="E103" s="7"/>
      <c r="F103" s="7"/>
      <c r="G103" s="7"/>
    </row>
    <row r="104" spans="4:7" x14ac:dyDescent="0.25">
      <c r="D104" s="10"/>
      <c r="E104" s="7"/>
      <c r="F104" s="7"/>
      <c r="G104" s="7"/>
    </row>
    <row r="105" spans="4:7" x14ac:dyDescent="0.25">
      <c r="D105" s="10"/>
      <c r="E105" s="7"/>
      <c r="F105" s="7"/>
      <c r="G105" s="7"/>
    </row>
    <row r="106" spans="4:7" x14ac:dyDescent="0.25">
      <c r="D106" s="10"/>
      <c r="E106" s="7"/>
      <c r="F106" s="7"/>
      <c r="G106" s="7"/>
    </row>
    <row r="107" spans="4:7" x14ac:dyDescent="0.25">
      <c r="D107" s="10"/>
      <c r="E107" s="7"/>
      <c r="F107" s="7"/>
      <c r="G107" s="7"/>
    </row>
    <row r="108" spans="4:7" x14ac:dyDescent="0.25">
      <c r="D108" s="10"/>
      <c r="E108" s="7"/>
      <c r="F108" s="7"/>
      <c r="G108" s="7"/>
    </row>
    <row r="109" spans="4:7" x14ac:dyDescent="0.25">
      <c r="D109" s="10"/>
      <c r="E109" s="7"/>
      <c r="F109" s="7"/>
      <c r="G109" s="7"/>
    </row>
    <row r="110" spans="4:7" x14ac:dyDescent="0.25">
      <c r="D110" s="10"/>
      <c r="E110" s="7"/>
      <c r="F110" s="7"/>
      <c r="G110" s="7"/>
    </row>
    <row r="111" spans="4:7" x14ac:dyDescent="0.25">
      <c r="D111" s="10"/>
      <c r="E111" s="7"/>
      <c r="F111" s="7"/>
      <c r="G111" s="7"/>
    </row>
    <row r="112" spans="4:7" x14ac:dyDescent="0.25">
      <c r="D112" s="10"/>
      <c r="E112" s="7"/>
      <c r="F112" s="7"/>
      <c r="G112" s="7"/>
    </row>
    <row r="113" spans="4:7" x14ac:dyDescent="0.25">
      <c r="D113" s="10"/>
      <c r="E113" s="7"/>
      <c r="F113" s="7"/>
      <c r="G113" s="7"/>
    </row>
    <row r="114" spans="4:7" x14ac:dyDescent="0.25">
      <c r="D114" s="10"/>
      <c r="E114" s="7"/>
      <c r="F114" s="7"/>
      <c r="G114" s="7"/>
    </row>
    <row r="115" spans="4:7" x14ac:dyDescent="0.25">
      <c r="D115" s="10"/>
      <c r="E115" s="7"/>
      <c r="F115" s="7"/>
      <c r="G115" s="7"/>
    </row>
    <row r="116" spans="4:7" x14ac:dyDescent="0.25">
      <c r="D116" s="10"/>
      <c r="E116" s="7"/>
      <c r="F116" s="7"/>
      <c r="G116" s="7"/>
    </row>
    <row r="117" spans="4:7" x14ac:dyDescent="0.25">
      <c r="D117" s="10"/>
      <c r="E117" s="7"/>
      <c r="F117" s="7"/>
      <c r="G117" s="7"/>
    </row>
    <row r="118" spans="4:7" x14ac:dyDescent="0.25">
      <c r="D118" s="10"/>
      <c r="E118" s="7"/>
      <c r="F118" s="7"/>
      <c r="G118" s="7"/>
    </row>
    <row r="119" spans="4:7" x14ac:dyDescent="0.25">
      <c r="D119" s="10"/>
      <c r="E119" s="7"/>
      <c r="F119" s="7"/>
      <c r="G119" s="7"/>
    </row>
    <row r="120" spans="4:7" x14ac:dyDescent="0.25">
      <c r="D120" s="10"/>
      <c r="E120" s="7"/>
      <c r="F120" s="7"/>
      <c r="G120" s="7"/>
    </row>
    <row r="121" spans="4:7" x14ac:dyDescent="0.25">
      <c r="D121" s="10"/>
      <c r="E121" s="7"/>
      <c r="F121" s="7"/>
      <c r="G121" s="7"/>
    </row>
    <row r="122" spans="4:7" x14ac:dyDescent="0.25">
      <c r="D122" s="10"/>
      <c r="E122" s="7"/>
      <c r="F122" s="7"/>
      <c r="G122" s="7"/>
    </row>
    <row r="123" spans="4:7" x14ac:dyDescent="0.25">
      <c r="D123" s="10"/>
      <c r="E123" s="7"/>
      <c r="F123" s="7"/>
      <c r="G123" s="7"/>
    </row>
    <row r="124" spans="4:7" x14ac:dyDescent="0.25">
      <c r="D124" s="10"/>
      <c r="E124" s="7"/>
      <c r="F124" s="7"/>
      <c r="G124" s="7"/>
    </row>
    <row r="125" spans="4:7" x14ac:dyDescent="0.25">
      <c r="D125" s="10"/>
      <c r="E125" s="7"/>
      <c r="F125" s="7"/>
      <c r="G125" s="7"/>
    </row>
    <row r="126" spans="4:7" x14ac:dyDescent="0.25">
      <c r="D126" s="10"/>
      <c r="E126" s="7"/>
      <c r="F126" s="7"/>
      <c r="G126" s="7"/>
    </row>
    <row r="127" spans="4:7" x14ac:dyDescent="0.25">
      <c r="D127" s="10"/>
      <c r="E127" s="7"/>
      <c r="F127" s="7"/>
      <c r="G127" s="7"/>
    </row>
    <row r="128" spans="4:7" x14ac:dyDescent="0.25">
      <c r="D128" s="10"/>
      <c r="E128" s="7"/>
      <c r="F128" s="7"/>
      <c r="G128" s="7"/>
    </row>
    <row r="129" spans="4:7" x14ac:dyDescent="0.25">
      <c r="D129" s="10"/>
      <c r="E129" s="7"/>
      <c r="F129" s="7"/>
      <c r="G129" s="7"/>
    </row>
    <row r="130" spans="4:7" x14ac:dyDescent="0.25">
      <c r="D130" s="10"/>
      <c r="E130" s="7"/>
      <c r="F130" s="7"/>
      <c r="G130" s="7"/>
    </row>
    <row r="131" spans="4:7" x14ac:dyDescent="0.25">
      <c r="D131" s="10"/>
      <c r="E131" s="7"/>
      <c r="F131" s="7"/>
      <c r="G131" s="7"/>
    </row>
    <row r="132" spans="4:7" x14ac:dyDescent="0.25">
      <c r="D132" s="10"/>
      <c r="E132" s="7"/>
      <c r="F132" s="7"/>
      <c r="G132" s="7"/>
    </row>
    <row r="133" spans="4:7" x14ac:dyDescent="0.25">
      <c r="D133" s="10"/>
      <c r="E133" s="7"/>
      <c r="F133" s="7"/>
      <c r="G133" s="7"/>
    </row>
    <row r="134" spans="4:7" x14ac:dyDescent="0.25">
      <c r="D134" s="10"/>
      <c r="E134" s="7"/>
      <c r="F134" s="7"/>
      <c r="G134" s="7"/>
    </row>
    <row r="135" spans="4:7" x14ac:dyDescent="0.25">
      <c r="D135" s="10"/>
      <c r="E135" s="7"/>
      <c r="F135" s="7"/>
      <c r="G135" s="7"/>
    </row>
    <row r="136" spans="4:7" x14ac:dyDescent="0.25">
      <c r="D136" s="10"/>
      <c r="E136" s="7"/>
      <c r="F136" s="7"/>
      <c r="G136" s="7"/>
    </row>
    <row r="137" spans="4:7" x14ac:dyDescent="0.25">
      <c r="D137" s="10"/>
      <c r="E137" s="7"/>
      <c r="F137" s="7"/>
      <c r="G137" s="7"/>
    </row>
    <row r="138" spans="4:7" x14ac:dyDescent="0.25">
      <c r="D138" s="10"/>
      <c r="E138" s="7"/>
      <c r="F138" s="7"/>
      <c r="G138" s="7"/>
    </row>
    <row r="139" spans="4:7" x14ac:dyDescent="0.25">
      <c r="D139" s="10"/>
      <c r="E139" s="7"/>
      <c r="F139" s="7"/>
      <c r="G139" s="7"/>
    </row>
    <row r="140" spans="4:7" x14ac:dyDescent="0.25">
      <c r="D140" s="10"/>
      <c r="E140" s="7"/>
      <c r="F140" s="7"/>
      <c r="G140" s="7"/>
    </row>
    <row r="141" spans="4:7" x14ac:dyDescent="0.25">
      <c r="D141" s="10"/>
      <c r="E141" s="7"/>
      <c r="F141" s="7"/>
      <c r="G141" s="7"/>
    </row>
    <row r="142" spans="4:7" x14ac:dyDescent="0.25">
      <c r="D142" s="10"/>
      <c r="E142" s="7"/>
      <c r="F142" s="7"/>
      <c r="G142" s="7"/>
    </row>
    <row r="143" spans="4:7" x14ac:dyDescent="0.25">
      <c r="D143" s="10"/>
      <c r="E143" s="7"/>
      <c r="F143" s="7"/>
      <c r="G143" s="7"/>
    </row>
    <row r="144" spans="4:7" x14ac:dyDescent="0.25">
      <c r="D144" s="10"/>
      <c r="E144" s="7"/>
      <c r="F144" s="7"/>
      <c r="G144" s="7"/>
    </row>
    <row r="145" spans="4:7" x14ac:dyDescent="0.25">
      <c r="D145" s="10"/>
      <c r="E145" s="7"/>
      <c r="F145" s="7"/>
      <c r="G145" s="7"/>
    </row>
    <row r="146" spans="4:7" x14ac:dyDescent="0.25">
      <c r="D146" s="10"/>
      <c r="E146" s="7"/>
      <c r="F146" s="7"/>
      <c r="G146" s="7"/>
    </row>
    <row r="147" spans="4:7" x14ac:dyDescent="0.25">
      <c r="D147" s="10"/>
      <c r="E147" s="7"/>
      <c r="F147" s="7"/>
      <c r="G147" s="7"/>
    </row>
    <row r="148" spans="4:7" x14ac:dyDescent="0.25">
      <c r="D148" s="10"/>
      <c r="E148" s="7"/>
      <c r="F148" s="7"/>
      <c r="G148" s="7"/>
    </row>
    <row r="149" spans="4:7" x14ac:dyDescent="0.25">
      <c r="D149" s="10"/>
      <c r="E149" s="7"/>
      <c r="F149" s="7"/>
      <c r="G149" s="7"/>
    </row>
    <row r="150" spans="4:7" x14ac:dyDescent="0.25">
      <c r="D150" s="10"/>
      <c r="E150" s="7"/>
      <c r="F150" s="7"/>
      <c r="G150" s="7"/>
    </row>
    <row r="151" spans="4:7" x14ac:dyDescent="0.25">
      <c r="D151" s="10"/>
      <c r="E151" s="7"/>
      <c r="F151" s="7"/>
      <c r="G151" s="7"/>
    </row>
    <row r="152" spans="4:7" x14ac:dyDescent="0.25">
      <c r="D152" s="10"/>
      <c r="E152" s="7"/>
      <c r="F152" s="7"/>
      <c r="G152" s="7"/>
    </row>
    <row r="153" spans="4:7" x14ac:dyDescent="0.25">
      <c r="D153" s="10"/>
      <c r="E153" s="7"/>
      <c r="F153" s="7"/>
      <c r="G153" s="7"/>
    </row>
    <row r="154" spans="4:7" x14ac:dyDescent="0.25">
      <c r="D154" s="10"/>
      <c r="E154" s="7"/>
      <c r="F154" s="7"/>
      <c r="G154" s="7"/>
    </row>
    <row r="155" spans="4:7" x14ac:dyDescent="0.25">
      <c r="D155" s="10"/>
      <c r="E155" s="7"/>
      <c r="F155" s="7"/>
      <c r="G155" s="7"/>
    </row>
    <row r="156" spans="4:7" x14ac:dyDescent="0.25">
      <c r="D156" s="10"/>
      <c r="E156" s="7"/>
      <c r="F156" s="7"/>
      <c r="G156" s="7"/>
    </row>
    <row r="157" spans="4:7" x14ac:dyDescent="0.25">
      <c r="D157" s="10"/>
      <c r="E157" s="7"/>
      <c r="F157" s="7"/>
      <c r="G157" s="7"/>
    </row>
    <row r="158" spans="4:7" x14ac:dyDescent="0.25">
      <c r="D158" s="10"/>
      <c r="E158" s="7"/>
      <c r="F158" s="7"/>
      <c r="G158" s="7"/>
    </row>
    <row r="159" spans="4:7" x14ac:dyDescent="0.25">
      <c r="D159" s="10"/>
      <c r="E159" s="7"/>
      <c r="F159" s="7"/>
      <c r="G159" s="7"/>
    </row>
    <row r="160" spans="4:7" x14ac:dyDescent="0.25">
      <c r="D160" s="10"/>
      <c r="E160" s="7"/>
      <c r="F160" s="7"/>
      <c r="G160" s="7"/>
    </row>
    <row r="161" spans="4:7" x14ac:dyDescent="0.25">
      <c r="D161" s="10"/>
      <c r="E161" s="7"/>
      <c r="F161" s="7"/>
      <c r="G161" s="7"/>
    </row>
    <row r="162" spans="4:7" x14ac:dyDescent="0.25">
      <c r="D162" s="10"/>
      <c r="E162" s="7"/>
      <c r="F162" s="7"/>
      <c r="G162" s="7"/>
    </row>
    <row r="163" spans="4:7" x14ac:dyDescent="0.25">
      <c r="D163" s="10"/>
      <c r="E163" s="7"/>
      <c r="F163" s="7"/>
      <c r="G163" s="7"/>
    </row>
    <row r="164" spans="4:7" x14ac:dyDescent="0.25">
      <c r="D164" s="10"/>
      <c r="E164" s="7"/>
      <c r="F164" s="7"/>
      <c r="G164" s="7"/>
    </row>
    <row r="165" spans="4:7" x14ac:dyDescent="0.25">
      <c r="D165" s="10"/>
      <c r="E165" s="7"/>
      <c r="F165" s="7"/>
      <c r="G165" s="7"/>
    </row>
    <row r="166" spans="4:7" x14ac:dyDescent="0.25">
      <c r="D166" s="10"/>
      <c r="E166" s="7"/>
      <c r="F166" s="7"/>
      <c r="G166" s="7"/>
    </row>
    <row r="167" spans="4:7" x14ac:dyDescent="0.25">
      <c r="D167" s="10"/>
      <c r="E167" s="7"/>
      <c r="F167" s="7"/>
      <c r="G167" s="7"/>
    </row>
    <row r="168" spans="4:7" x14ac:dyDescent="0.25">
      <c r="D168" s="10"/>
      <c r="E168" s="7"/>
      <c r="F168" s="7"/>
      <c r="G168" s="7"/>
    </row>
    <row r="169" spans="4:7" x14ac:dyDescent="0.25">
      <c r="D169" s="10"/>
      <c r="E169" s="7"/>
      <c r="F169" s="7"/>
      <c r="G169" s="7"/>
    </row>
    <row r="170" spans="4:7" x14ac:dyDescent="0.25">
      <c r="D170" s="10"/>
      <c r="E170" s="7"/>
      <c r="F170" s="7"/>
      <c r="G170" s="7"/>
    </row>
    <row r="171" spans="4:7" x14ac:dyDescent="0.25">
      <c r="D171" s="10"/>
      <c r="E171" s="7"/>
      <c r="F171" s="7"/>
      <c r="G171" s="7"/>
    </row>
    <row r="172" spans="4:7" x14ac:dyDescent="0.25">
      <c r="D172" s="10"/>
      <c r="E172" s="7"/>
      <c r="F172" s="7"/>
      <c r="G172" s="7"/>
    </row>
    <row r="173" spans="4:7" x14ac:dyDescent="0.25">
      <c r="D173" s="10"/>
      <c r="E173" s="7"/>
      <c r="F173" s="7"/>
      <c r="G173" s="7"/>
    </row>
    <row r="174" spans="4:7" x14ac:dyDescent="0.25">
      <c r="D174" s="10"/>
      <c r="E174" s="7"/>
      <c r="F174" s="7"/>
      <c r="G174" s="7"/>
    </row>
    <row r="175" spans="4:7" x14ac:dyDescent="0.25">
      <c r="D175" s="10"/>
      <c r="E175" s="7"/>
      <c r="F175" s="7"/>
      <c r="G175" s="7"/>
    </row>
    <row r="176" spans="4:7" x14ac:dyDescent="0.25">
      <c r="D176" s="10"/>
      <c r="E176" s="7"/>
      <c r="F176" s="7"/>
      <c r="G176" s="7"/>
    </row>
    <row r="177" spans="4:7" x14ac:dyDescent="0.25">
      <c r="D177" s="10"/>
      <c r="E177" s="7"/>
      <c r="F177" s="7"/>
      <c r="G177" s="7"/>
    </row>
    <row r="178" spans="4:7" x14ac:dyDescent="0.25">
      <c r="D178" s="10"/>
      <c r="E178" s="7"/>
      <c r="F178" s="7"/>
      <c r="G178" s="7"/>
    </row>
    <row r="179" spans="4:7" x14ac:dyDescent="0.25">
      <c r="D179" s="10"/>
      <c r="E179" s="7"/>
      <c r="F179" s="7"/>
      <c r="G179" s="7"/>
    </row>
    <row r="180" spans="4:7" x14ac:dyDescent="0.25">
      <c r="D180" s="10"/>
      <c r="E180" s="7"/>
      <c r="F180" s="7"/>
      <c r="G180" s="7"/>
    </row>
    <row r="181" spans="4:7" x14ac:dyDescent="0.25">
      <c r="D181" s="10"/>
      <c r="E181" s="7"/>
      <c r="F181" s="7"/>
      <c r="G181" s="7"/>
    </row>
    <row r="182" spans="4:7" x14ac:dyDescent="0.25">
      <c r="D182" s="10"/>
      <c r="E182" s="7"/>
      <c r="F182" s="7"/>
      <c r="G182" s="7"/>
    </row>
    <row r="183" spans="4:7" x14ac:dyDescent="0.25">
      <c r="D183" s="10"/>
      <c r="E183" s="7"/>
      <c r="F183" s="7"/>
      <c r="G183" s="7"/>
    </row>
    <row r="184" spans="4:7" x14ac:dyDescent="0.25">
      <c r="D184" s="10"/>
      <c r="E184" s="7"/>
      <c r="F184" s="7"/>
      <c r="G184" s="7"/>
    </row>
    <row r="185" spans="4:7" x14ac:dyDescent="0.25">
      <c r="D185" s="10"/>
      <c r="E185" s="7"/>
      <c r="F185" s="7"/>
      <c r="G185" s="7"/>
    </row>
    <row r="186" spans="4:7" x14ac:dyDescent="0.25">
      <c r="D186" s="10"/>
      <c r="E186" s="7"/>
      <c r="F186" s="7"/>
      <c r="G186" s="7"/>
    </row>
    <row r="187" spans="4:7" x14ac:dyDescent="0.25">
      <c r="D187" s="10"/>
      <c r="E187" s="7"/>
      <c r="F187" s="7"/>
      <c r="G187" s="7"/>
    </row>
    <row r="188" spans="4:7" x14ac:dyDescent="0.25">
      <c r="D188" s="10"/>
      <c r="E188" s="7"/>
      <c r="F188" s="7"/>
      <c r="G188" s="7"/>
    </row>
    <row r="189" spans="4:7" x14ac:dyDescent="0.25">
      <c r="D189" s="10"/>
      <c r="E189" s="7"/>
      <c r="F189" s="7"/>
      <c r="G189" s="7"/>
    </row>
    <row r="190" spans="4:7" x14ac:dyDescent="0.25">
      <c r="D190" s="10"/>
      <c r="E190" s="7"/>
      <c r="F190" s="7"/>
      <c r="G190" s="7"/>
    </row>
    <row r="191" spans="4:7" x14ac:dyDescent="0.25">
      <c r="D191" s="10"/>
      <c r="E191" s="7"/>
      <c r="F191" s="7"/>
      <c r="G191" s="7"/>
    </row>
    <row r="192" spans="4:7" x14ac:dyDescent="0.25">
      <c r="D192" s="10"/>
      <c r="E192" s="7"/>
      <c r="F192" s="7"/>
      <c r="G192" s="7"/>
    </row>
    <row r="193" spans="4:7" x14ac:dyDescent="0.25">
      <c r="D193" s="10"/>
      <c r="E193" s="7"/>
      <c r="F193" s="7"/>
      <c r="G193" s="7"/>
    </row>
    <row r="194" spans="4:7" x14ac:dyDescent="0.25">
      <c r="D194" s="10"/>
      <c r="E194" s="7"/>
      <c r="F194" s="7"/>
      <c r="G194" s="7"/>
    </row>
    <row r="195" spans="4:7" x14ac:dyDescent="0.25">
      <c r="D195" s="10"/>
      <c r="E195" s="7"/>
      <c r="F195" s="7"/>
      <c r="G195" s="7"/>
    </row>
    <row r="196" spans="4:7" x14ac:dyDescent="0.25">
      <c r="D196" s="10"/>
      <c r="E196" s="7"/>
      <c r="F196" s="7"/>
      <c r="G196" s="7"/>
    </row>
    <row r="197" spans="4:7" x14ac:dyDescent="0.25">
      <c r="D197" s="10"/>
      <c r="E197" s="7"/>
      <c r="F197" s="7"/>
      <c r="G197" s="7"/>
    </row>
    <row r="198" spans="4:7" x14ac:dyDescent="0.25">
      <c r="D198" s="10"/>
      <c r="E198" s="7"/>
      <c r="F198" s="7"/>
      <c r="G198" s="7"/>
    </row>
    <row r="199" spans="4:7" x14ac:dyDescent="0.25">
      <c r="D199" s="10"/>
      <c r="E199" s="7"/>
      <c r="F199" s="7"/>
      <c r="G199" s="7"/>
    </row>
    <row r="200" spans="4:7" x14ac:dyDescent="0.25">
      <c r="D200" s="10"/>
      <c r="E200" s="7"/>
      <c r="F200" s="7"/>
      <c r="G200" s="7"/>
    </row>
    <row r="201" spans="4:7" x14ac:dyDescent="0.25">
      <c r="D201" s="10"/>
      <c r="E201" s="7"/>
      <c r="F201" s="7"/>
      <c r="G201" s="7"/>
    </row>
    <row r="202" spans="4:7" x14ac:dyDescent="0.25">
      <c r="D202" s="10"/>
      <c r="E202" s="7"/>
      <c r="F202" s="7"/>
      <c r="G202" s="7"/>
    </row>
    <row r="203" spans="4:7" x14ac:dyDescent="0.25">
      <c r="D203" s="10"/>
      <c r="E203" s="7"/>
      <c r="F203" s="7"/>
      <c r="G203" s="7"/>
    </row>
    <row r="204" spans="4:7" x14ac:dyDescent="0.25">
      <c r="D204" s="10"/>
      <c r="E204" s="7"/>
      <c r="F204" s="7"/>
      <c r="G204" s="7"/>
    </row>
    <row r="205" spans="4:7" x14ac:dyDescent="0.25">
      <c r="D205" s="10"/>
      <c r="E205" s="7"/>
      <c r="F205" s="7"/>
      <c r="G205" s="7"/>
    </row>
    <row r="206" spans="4:7" x14ac:dyDescent="0.25">
      <c r="D206" s="10"/>
      <c r="E206" s="7"/>
      <c r="F206" s="7"/>
      <c r="G206" s="7"/>
    </row>
    <row r="207" spans="4:7" x14ac:dyDescent="0.25">
      <c r="D207" s="10"/>
      <c r="E207" s="7"/>
      <c r="F207" s="7"/>
      <c r="G207" s="7"/>
    </row>
    <row r="208" spans="4:7" x14ac:dyDescent="0.25">
      <c r="D208" s="10"/>
      <c r="E208" s="7"/>
      <c r="F208" s="7"/>
      <c r="G208" s="7"/>
    </row>
    <row r="209" spans="4:7" x14ac:dyDescent="0.25">
      <c r="D209" s="10"/>
      <c r="E209" s="7"/>
      <c r="F209" s="7"/>
      <c r="G209" s="7"/>
    </row>
    <row r="210" spans="4:7" x14ac:dyDescent="0.25">
      <c r="D210" s="10"/>
      <c r="E210" s="7"/>
      <c r="F210" s="7"/>
      <c r="G210" s="7"/>
    </row>
    <row r="211" spans="4:7" x14ac:dyDescent="0.25">
      <c r="D211" s="10"/>
      <c r="E211" s="7"/>
      <c r="F211" s="7"/>
      <c r="G211" s="7"/>
    </row>
    <row r="212" spans="4:7" x14ac:dyDescent="0.25">
      <c r="D212" s="10"/>
      <c r="E212" s="7"/>
      <c r="F212" s="7"/>
      <c r="G212" s="7"/>
    </row>
    <row r="213" spans="4:7" x14ac:dyDescent="0.25">
      <c r="D213" s="10"/>
      <c r="E213" s="7"/>
      <c r="F213" s="7"/>
      <c r="G213" s="7"/>
    </row>
    <row r="214" spans="4:7" x14ac:dyDescent="0.25">
      <c r="D214" s="10"/>
      <c r="E214" s="7"/>
      <c r="F214" s="7"/>
      <c r="G214" s="7"/>
    </row>
    <row r="215" spans="4:7" x14ac:dyDescent="0.25">
      <c r="D215" s="10"/>
      <c r="E215" s="7"/>
      <c r="F215" s="7"/>
      <c r="G215" s="7"/>
    </row>
    <row r="216" spans="4:7" x14ac:dyDescent="0.25">
      <c r="D216" s="10"/>
      <c r="E216" s="7"/>
      <c r="F216" s="7"/>
      <c r="G216" s="7"/>
    </row>
    <row r="217" spans="4:7" x14ac:dyDescent="0.25">
      <c r="D217" s="10"/>
      <c r="E217" s="7"/>
      <c r="F217" s="7"/>
      <c r="G217" s="7"/>
    </row>
    <row r="218" spans="4:7" x14ac:dyDescent="0.25">
      <c r="D218" s="10"/>
      <c r="E218" s="7"/>
      <c r="F218" s="7"/>
      <c r="G218" s="7"/>
    </row>
    <row r="219" spans="4:7" x14ac:dyDescent="0.25">
      <c r="D219" s="10"/>
      <c r="E219" s="7"/>
      <c r="F219" s="7"/>
      <c r="G219" s="7"/>
    </row>
    <row r="220" spans="4:7" x14ac:dyDescent="0.25">
      <c r="D220" s="10"/>
      <c r="E220" s="7"/>
      <c r="F220" s="7"/>
      <c r="G220" s="7"/>
    </row>
    <row r="221" spans="4:7" x14ac:dyDescent="0.25">
      <c r="D221" s="10"/>
      <c r="E221" s="7"/>
      <c r="F221" s="7"/>
      <c r="G221" s="7"/>
    </row>
    <row r="222" spans="4:7" x14ac:dyDescent="0.25">
      <c r="D222" s="10"/>
      <c r="E222" s="7"/>
      <c r="F222" s="7"/>
      <c r="G222" s="7"/>
    </row>
    <row r="223" spans="4:7" x14ac:dyDescent="0.25">
      <c r="D223" s="10"/>
      <c r="E223" s="7"/>
      <c r="F223" s="7"/>
      <c r="G223" s="7"/>
    </row>
    <row r="224" spans="4:7" x14ac:dyDescent="0.25">
      <c r="D224" s="10"/>
      <c r="E224" s="7"/>
      <c r="F224" s="7"/>
      <c r="G224" s="7"/>
    </row>
    <row r="225" spans="4:7" x14ac:dyDescent="0.25">
      <c r="D225" s="10"/>
      <c r="E225" s="7"/>
      <c r="F225" s="7"/>
      <c r="G225" s="7"/>
    </row>
    <row r="226" spans="4:7" x14ac:dyDescent="0.25">
      <c r="D226" s="10"/>
      <c r="E226" s="7"/>
      <c r="F226" s="7"/>
      <c r="G226" s="7"/>
    </row>
    <row r="227" spans="4:7" x14ac:dyDescent="0.25">
      <c r="D227" s="10"/>
      <c r="E227" s="7"/>
      <c r="F227" s="7"/>
      <c r="G227" s="7"/>
    </row>
    <row r="228" spans="4:7" x14ac:dyDescent="0.25">
      <c r="D228" s="10"/>
      <c r="E228" s="7"/>
      <c r="F228" s="7"/>
      <c r="G228" s="7"/>
    </row>
    <row r="229" spans="4:7" x14ac:dyDescent="0.25">
      <c r="D229" s="10"/>
      <c r="E229" s="7"/>
      <c r="F229" s="7"/>
      <c r="G229" s="7"/>
    </row>
    <row r="230" spans="4:7" x14ac:dyDescent="0.25">
      <c r="D230" s="10"/>
      <c r="E230" s="7"/>
      <c r="F230" s="7"/>
      <c r="G230" s="7"/>
    </row>
    <row r="231" spans="4:7" x14ac:dyDescent="0.25">
      <c r="D231" s="10"/>
      <c r="E231" s="7"/>
      <c r="F231" s="7"/>
      <c r="G231" s="7"/>
    </row>
    <row r="232" spans="4:7" x14ac:dyDescent="0.25">
      <c r="D232" s="10"/>
      <c r="E232" s="7"/>
      <c r="F232" s="7"/>
      <c r="G232" s="7"/>
    </row>
    <row r="233" spans="4:7" x14ac:dyDescent="0.25">
      <c r="D233" s="10"/>
      <c r="E233" s="7"/>
      <c r="F233" s="7"/>
      <c r="G233" s="7"/>
    </row>
    <row r="234" spans="4:7" x14ac:dyDescent="0.25">
      <c r="D234" s="10"/>
      <c r="E234" s="7"/>
      <c r="F234" s="7"/>
      <c r="G234" s="7"/>
    </row>
    <row r="235" spans="4:7" x14ac:dyDescent="0.25">
      <c r="D235" s="10"/>
      <c r="E235" s="7"/>
      <c r="F235" s="7"/>
      <c r="G235" s="7"/>
    </row>
    <row r="236" spans="4:7" x14ac:dyDescent="0.25">
      <c r="D236" s="10"/>
      <c r="E236" s="7"/>
      <c r="F236" s="7"/>
      <c r="G236" s="7"/>
    </row>
    <row r="237" spans="4:7" x14ac:dyDescent="0.25">
      <c r="D237" s="10"/>
      <c r="E237" s="7"/>
      <c r="F237" s="7"/>
      <c r="G237" s="7"/>
    </row>
    <row r="238" spans="4:7" x14ac:dyDescent="0.25">
      <c r="D238" s="10"/>
      <c r="E238" s="7"/>
      <c r="F238" s="7"/>
      <c r="G238" s="7"/>
    </row>
    <row r="239" spans="4:7" x14ac:dyDescent="0.25">
      <c r="D239" s="10"/>
      <c r="E239" s="7"/>
      <c r="F239" s="7"/>
      <c r="G239" s="7"/>
    </row>
    <row r="240" spans="4:7" x14ac:dyDescent="0.25">
      <c r="D240" s="10"/>
      <c r="E240" s="7"/>
      <c r="F240" s="7"/>
      <c r="G240" s="7"/>
    </row>
    <row r="241" spans="4:7" x14ac:dyDescent="0.25">
      <c r="D241" s="10"/>
      <c r="E241" s="7"/>
      <c r="F241" s="7"/>
      <c r="G241" s="7"/>
    </row>
    <row r="242" spans="4:7" x14ac:dyDescent="0.25">
      <c r="D242" s="10"/>
      <c r="E242" s="7"/>
      <c r="F242" s="7"/>
      <c r="G242" s="7"/>
    </row>
    <row r="243" spans="4:7" x14ac:dyDescent="0.25">
      <c r="D243" s="10"/>
      <c r="E243" s="7"/>
      <c r="F243" s="7"/>
      <c r="G243" s="7"/>
    </row>
    <row r="244" spans="4:7" x14ac:dyDescent="0.25">
      <c r="D244" s="10"/>
      <c r="E244" s="7"/>
      <c r="F244" s="7"/>
      <c r="G244" s="7"/>
    </row>
    <row r="245" spans="4:7" x14ac:dyDescent="0.25">
      <c r="D245" s="10"/>
      <c r="E245" s="7"/>
      <c r="F245" s="7"/>
      <c r="G245" s="7"/>
    </row>
    <row r="246" spans="4:7" x14ac:dyDescent="0.25">
      <c r="D246" s="10"/>
      <c r="E246" s="7"/>
      <c r="F246" s="7"/>
      <c r="G246" s="7"/>
    </row>
    <row r="247" spans="4:7" x14ac:dyDescent="0.25">
      <c r="D247" s="10"/>
      <c r="E247" s="7"/>
      <c r="F247" s="7"/>
      <c r="G247" s="7"/>
    </row>
    <row r="248" spans="4:7" x14ac:dyDescent="0.25">
      <c r="D248" s="10"/>
      <c r="E248" s="7"/>
      <c r="F248" s="7"/>
      <c r="G248" s="7"/>
    </row>
    <row r="249" spans="4:7" x14ac:dyDescent="0.25">
      <c r="D249" s="10"/>
      <c r="E249" s="7"/>
      <c r="F249" s="7"/>
      <c r="G249" s="7"/>
    </row>
    <row r="250" spans="4:7" x14ac:dyDescent="0.25">
      <c r="D250" s="10"/>
      <c r="E250" s="7"/>
      <c r="F250" s="7"/>
      <c r="G250" s="7"/>
    </row>
    <row r="251" spans="4:7" x14ac:dyDescent="0.25">
      <c r="D251" s="10"/>
      <c r="E251" s="7"/>
      <c r="F251" s="7"/>
      <c r="G251" s="7"/>
    </row>
    <row r="252" spans="4:7" x14ac:dyDescent="0.25">
      <c r="D252" s="10"/>
      <c r="E252" s="7"/>
      <c r="F252" s="7"/>
      <c r="G252" s="7"/>
    </row>
    <row r="253" spans="4:7" x14ac:dyDescent="0.25">
      <c r="D253" s="10"/>
      <c r="E253" s="7"/>
      <c r="F253" s="7"/>
      <c r="G253" s="7"/>
    </row>
    <row r="254" spans="4:7" x14ac:dyDescent="0.25">
      <c r="D254" s="10"/>
      <c r="E254" s="7"/>
      <c r="F254" s="7"/>
      <c r="G254" s="7"/>
    </row>
    <row r="255" spans="4:7" x14ac:dyDescent="0.25">
      <c r="D255" s="10"/>
      <c r="E255" s="7"/>
      <c r="F255" s="7"/>
      <c r="G255" s="7"/>
    </row>
    <row r="256" spans="4:7" x14ac:dyDescent="0.25">
      <c r="D256" s="10"/>
      <c r="E256" s="7"/>
      <c r="F256" s="7"/>
      <c r="G256" s="7"/>
    </row>
    <row r="257" spans="4:7" x14ac:dyDescent="0.25">
      <c r="D257" s="10"/>
      <c r="E257" s="7"/>
      <c r="F257" s="7"/>
      <c r="G257" s="7"/>
    </row>
    <row r="258" spans="4:7" x14ac:dyDescent="0.25">
      <c r="D258" s="10"/>
      <c r="E258" s="7"/>
      <c r="F258" s="7"/>
      <c r="G258" s="7"/>
    </row>
    <row r="259" spans="4:7" x14ac:dyDescent="0.25">
      <c r="D259" s="10"/>
      <c r="E259" s="7"/>
      <c r="F259" s="7"/>
      <c r="G259" s="7"/>
    </row>
    <row r="260" spans="4:7" x14ac:dyDescent="0.25">
      <c r="D260" s="10"/>
      <c r="E260" s="7"/>
      <c r="F260" s="7"/>
      <c r="G260" s="7"/>
    </row>
    <row r="261" spans="4:7" x14ac:dyDescent="0.25">
      <c r="D261" s="10"/>
      <c r="E261" s="7"/>
      <c r="F261" s="7"/>
      <c r="G261" s="7"/>
    </row>
    <row r="262" spans="4:7" x14ac:dyDescent="0.25">
      <c r="D262" s="10"/>
      <c r="E262" s="7"/>
      <c r="F262" s="7"/>
      <c r="G262" s="7"/>
    </row>
    <row r="263" spans="4:7" x14ac:dyDescent="0.25">
      <c r="D263" s="10"/>
      <c r="E263" s="7"/>
      <c r="F263" s="7"/>
      <c r="G263" s="7"/>
    </row>
    <row r="264" spans="4:7" x14ac:dyDescent="0.25">
      <c r="D264" s="10"/>
      <c r="E264" s="7"/>
      <c r="F264" s="7"/>
      <c r="G264" s="7"/>
    </row>
    <row r="265" spans="4:7" x14ac:dyDescent="0.25">
      <c r="D265" s="10"/>
      <c r="E265" s="7"/>
      <c r="F265" s="7"/>
      <c r="G265" s="7"/>
    </row>
    <row r="266" spans="4:7" x14ac:dyDescent="0.25">
      <c r="D266" s="10"/>
      <c r="E266" s="7"/>
      <c r="F266" s="7"/>
      <c r="G266" s="7"/>
    </row>
    <row r="267" spans="4:7" x14ac:dyDescent="0.25">
      <c r="D267" s="10"/>
      <c r="E267" s="7"/>
      <c r="F267" s="7"/>
      <c r="G267" s="7"/>
    </row>
    <row r="268" spans="4:7" x14ac:dyDescent="0.25">
      <c r="D268" s="10"/>
      <c r="E268" s="7"/>
      <c r="F268" s="7"/>
      <c r="G268" s="7"/>
    </row>
    <row r="269" spans="4:7" x14ac:dyDescent="0.25">
      <c r="D269" s="10"/>
      <c r="E269" s="7"/>
      <c r="F269" s="7"/>
      <c r="G269" s="7"/>
    </row>
    <row r="270" spans="4:7" x14ac:dyDescent="0.25">
      <c r="D270" s="10"/>
      <c r="E270" s="7"/>
      <c r="F270" s="7"/>
      <c r="G270" s="7"/>
    </row>
    <row r="271" spans="4:7" x14ac:dyDescent="0.25">
      <c r="D271" s="10"/>
      <c r="E271" s="7"/>
      <c r="F271" s="7"/>
      <c r="G271" s="7"/>
    </row>
    <row r="272" spans="4:7" x14ac:dyDescent="0.25">
      <c r="D272" s="10"/>
      <c r="E272" s="7"/>
      <c r="F272" s="7"/>
      <c r="G272" s="7"/>
    </row>
    <row r="273" spans="4:7" x14ac:dyDescent="0.25">
      <c r="D273" s="10"/>
      <c r="E273" s="7"/>
      <c r="F273" s="7"/>
      <c r="G273" s="7"/>
    </row>
    <row r="274" spans="4:7" x14ac:dyDescent="0.25">
      <c r="D274" s="10"/>
      <c r="E274" s="7"/>
      <c r="F274" s="7"/>
      <c r="G274" s="7"/>
    </row>
    <row r="275" spans="4:7" x14ac:dyDescent="0.25">
      <c r="D275" s="10"/>
      <c r="E275" s="7"/>
      <c r="F275" s="7"/>
      <c r="G275" s="7"/>
    </row>
    <row r="276" spans="4:7" x14ac:dyDescent="0.25">
      <c r="D276" s="10"/>
      <c r="E276" s="7"/>
      <c r="F276" s="7"/>
      <c r="G276" s="7"/>
    </row>
    <row r="277" spans="4:7" x14ac:dyDescent="0.25">
      <c r="D277" s="10"/>
      <c r="E277" s="7"/>
      <c r="F277" s="7"/>
      <c r="G277" s="7"/>
    </row>
    <row r="278" spans="4:7" x14ac:dyDescent="0.25">
      <c r="D278" s="10"/>
      <c r="E278" s="7"/>
      <c r="F278" s="7"/>
      <c r="G278" s="7"/>
    </row>
    <row r="279" spans="4:7" x14ac:dyDescent="0.25">
      <c r="D279" s="10"/>
      <c r="E279" s="7"/>
      <c r="F279" s="7"/>
      <c r="G279" s="7"/>
    </row>
    <row r="280" spans="4:7" x14ac:dyDescent="0.25">
      <c r="D280" s="10"/>
      <c r="E280" s="7"/>
      <c r="F280" s="7"/>
      <c r="G280" s="7"/>
    </row>
    <row r="281" spans="4:7" x14ac:dyDescent="0.25">
      <c r="D281" s="10"/>
      <c r="E281" s="7"/>
      <c r="F281" s="7"/>
      <c r="G281" s="7"/>
    </row>
    <row r="282" spans="4:7" x14ac:dyDescent="0.25">
      <c r="D282" s="10"/>
      <c r="E282" s="7"/>
      <c r="F282" s="7"/>
      <c r="G282" s="7"/>
    </row>
    <row r="283" spans="4:7" x14ac:dyDescent="0.25">
      <c r="D283" s="10"/>
      <c r="E283" s="7"/>
      <c r="F283" s="7"/>
      <c r="G283" s="7"/>
    </row>
    <row r="284" spans="4:7" x14ac:dyDescent="0.25">
      <c r="D284" s="10"/>
      <c r="E284" s="7"/>
      <c r="F284" s="7"/>
      <c r="G284" s="7"/>
    </row>
    <row r="285" spans="4:7" x14ac:dyDescent="0.25">
      <c r="D285" s="10"/>
      <c r="E285" s="7"/>
      <c r="F285" s="7"/>
      <c r="G285" s="7"/>
    </row>
    <row r="286" spans="4:7" x14ac:dyDescent="0.25">
      <c r="D286" s="10"/>
      <c r="E286" s="7"/>
      <c r="F286" s="7"/>
      <c r="G286" s="7"/>
    </row>
    <row r="287" spans="4:7" x14ac:dyDescent="0.25">
      <c r="D287" s="10"/>
      <c r="E287" s="7"/>
      <c r="F287" s="7"/>
      <c r="G287" s="7"/>
    </row>
    <row r="288" spans="4:7" x14ac:dyDescent="0.25">
      <c r="D288" s="10"/>
      <c r="E288" s="7"/>
      <c r="F288" s="7"/>
      <c r="G288" s="7"/>
    </row>
    <row r="289" spans="4:7" x14ac:dyDescent="0.25">
      <c r="D289" s="10"/>
      <c r="E289" s="7"/>
      <c r="F289" s="7"/>
      <c r="G289" s="7"/>
    </row>
    <row r="290" spans="4:7" x14ac:dyDescent="0.25">
      <c r="D290" s="10"/>
      <c r="E290" s="7"/>
      <c r="F290" s="7"/>
      <c r="G290" s="7"/>
    </row>
    <row r="291" spans="4:7" x14ac:dyDescent="0.25">
      <c r="D291" s="10"/>
      <c r="E291" s="7"/>
      <c r="F291" s="7"/>
      <c r="G291" s="7"/>
    </row>
    <row r="292" spans="4:7" x14ac:dyDescent="0.25">
      <c r="D292" s="10"/>
      <c r="E292" s="7"/>
      <c r="F292" s="7"/>
      <c r="G292" s="7"/>
    </row>
    <row r="293" spans="4:7" x14ac:dyDescent="0.25">
      <c r="D293" s="10"/>
      <c r="E293" s="7"/>
      <c r="F293" s="7"/>
      <c r="G293" s="7"/>
    </row>
    <row r="294" spans="4:7" x14ac:dyDescent="0.25">
      <c r="D294" s="10"/>
      <c r="E294" s="7"/>
      <c r="F294" s="7"/>
      <c r="G294" s="7"/>
    </row>
    <row r="295" spans="4:7" x14ac:dyDescent="0.25">
      <c r="D295" s="10"/>
      <c r="E295" s="7"/>
      <c r="F295" s="7"/>
      <c r="G295" s="7"/>
    </row>
    <row r="296" spans="4:7" x14ac:dyDescent="0.25">
      <c r="D296" s="10"/>
      <c r="E296" s="7"/>
      <c r="F296" s="7"/>
      <c r="G296" s="7"/>
    </row>
    <row r="297" spans="4:7" x14ac:dyDescent="0.25">
      <c r="D297" s="10"/>
      <c r="E297" s="7"/>
      <c r="F297" s="7"/>
      <c r="G297" s="7"/>
    </row>
    <row r="298" spans="4:7" x14ac:dyDescent="0.25">
      <c r="D298" s="10"/>
      <c r="E298" s="7"/>
      <c r="F298" s="7"/>
      <c r="G298" s="7"/>
    </row>
    <row r="299" spans="4:7" x14ac:dyDescent="0.25">
      <c r="D299" s="10"/>
      <c r="E299" s="7"/>
      <c r="F299" s="7"/>
      <c r="G299" s="7"/>
    </row>
    <row r="300" spans="4:7" x14ac:dyDescent="0.25">
      <c r="D300" s="10"/>
      <c r="E300" s="7"/>
      <c r="F300" s="7"/>
      <c r="G300" s="7"/>
    </row>
    <row r="301" spans="4:7" x14ac:dyDescent="0.25">
      <c r="D301" s="10"/>
      <c r="E301" s="7"/>
      <c r="F301" s="7"/>
      <c r="G301" s="7"/>
    </row>
    <row r="302" spans="4:7" x14ac:dyDescent="0.25">
      <c r="D302" s="10"/>
      <c r="E302" s="7"/>
      <c r="F302" s="7"/>
      <c r="G302" s="7"/>
    </row>
    <row r="303" spans="4:7" x14ac:dyDescent="0.25">
      <c r="D303" s="10"/>
      <c r="E303" s="7"/>
      <c r="F303" s="7"/>
      <c r="G303" s="7"/>
    </row>
    <row r="304" spans="4:7" x14ac:dyDescent="0.25">
      <c r="D304" s="10"/>
      <c r="E304" s="7"/>
      <c r="F304" s="7"/>
      <c r="G304" s="7"/>
    </row>
    <row r="305" spans="4:7" x14ac:dyDescent="0.25">
      <c r="D305" s="10"/>
      <c r="E305" s="7"/>
      <c r="F305" s="7"/>
      <c r="G305" s="7"/>
    </row>
    <row r="306" spans="4:7" x14ac:dyDescent="0.25">
      <c r="D306" s="10"/>
      <c r="E306" s="7"/>
      <c r="F306" s="7"/>
      <c r="G306" s="7"/>
    </row>
    <row r="307" spans="4:7" x14ac:dyDescent="0.25">
      <c r="D307" s="10"/>
      <c r="E307" s="7"/>
      <c r="F307" s="7"/>
      <c r="G307" s="7"/>
    </row>
    <row r="308" spans="4:7" x14ac:dyDescent="0.25">
      <c r="D308" s="10"/>
      <c r="E308" s="7"/>
      <c r="F308" s="7"/>
      <c r="G308" s="7"/>
    </row>
    <row r="309" spans="4:7" x14ac:dyDescent="0.25">
      <c r="D309" s="10"/>
      <c r="E309" s="7"/>
      <c r="F309" s="7"/>
      <c r="G309" s="7"/>
    </row>
    <row r="310" spans="4:7" x14ac:dyDescent="0.25">
      <c r="D310" s="10"/>
      <c r="E310" s="7"/>
      <c r="F310" s="7"/>
      <c r="G310" s="7"/>
    </row>
    <row r="311" spans="4:7" x14ac:dyDescent="0.25">
      <c r="D311" s="10"/>
      <c r="E311" s="7"/>
      <c r="F311" s="7"/>
      <c r="G311" s="7"/>
    </row>
    <row r="312" spans="4:7" x14ac:dyDescent="0.25">
      <c r="D312" s="10"/>
      <c r="E312" s="7"/>
      <c r="F312" s="7"/>
      <c r="G312" s="7"/>
    </row>
    <row r="313" spans="4:7" x14ac:dyDescent="0.25">
      <c r="D313" s="10"/>
      <c r="E313" s="7"/>
      <c r="F313" s="7"/>
      <c r="G313" s="7"/>
    </row>
    <row r="314" spans="4:7" x14ac:dyDescent="0.25">
      <c r="D314" s="10"/>
      <c r="E314" s="7"/>
      <c r="F314" s="7"/>
      <c r="G314" s="7"/>
    </row>
    <row r="315" spans="4:7" x14ac:dyDescent="0.25">
      <c r="D315" s="10"/>
      <c r="E315" s="7"/>
      <c r="F315" s="7"/>
      <c r="G315" s="7"/>
    </row>
    <row r="316" spans="4:7" x14ac:dyDescent="0.25">
      <c r="D316" s="10"/>
      <c r="E316" s="7"/>
      <c r="F316" s="7"/>
      <c r="G316" s="7"/>
    </row>
    <row r="317" spans="4:7" x14ac:dyDescent="0.25">
      <c r="D317" s="10"/>
      <c r="E317" s="7"/>
      <c r="F317" s="7"/>
      <c r="G317" s="7"/>
    </row>
    <row r="318" spans="4:7" x14ac:dyDescent="0.25">
      <c r="D318" s="10"/>
      <c r="E318" s="7"/>
      <c r="F318" s="7"/>
      <c r="G318" s="7"/>
    </row>
    <row r="319" spans="4:7" x14ac:dyDescent="0.25">
      <c r="D319" s="10"/>
      <c r="E319" s="7"/>
      <c r="F319" s="7"/>
      <c r="G319" s="7"/>
    </row>
    <row r="320" spans="4:7" x14ac:dyDescent="0.25">
      <c r="D320" s="10"/>
      <c r="E320" s="7"/>
      <c r="F320" s="7"/>
      <c r="G320" s="7"/>
    </row>
    <row r="321" spans="4:7" x14ac:dyDescent="0.25">
      <c r="D321" s="10"/>
      <c r="E321" s="7"/>
      <c r="F321" s="7"/>
      <c r="G321" s="7"/>
    </row>
    <row r="322" spans="4:7" x14ac:dyDescent="0.25">
      <c r="D322" s="10"/>
      <c r="E322" s="7"/>
      <c r="F322" s="7"/>
      <c r="G322" s="7"/>
    </row>
    <row r="323" spans="4:7" x14ac:dyDescent="0.25">
      <c r="D323" s="10"/>
      <c r="E323" s="7"/>
      <c r="F323" s="7"/>
      <c r="G323" s="7"/>
    </row>
    <row r="324" spans="4:7" x14ac:dyDescent="0.25">
      <c r="D324" s="10"/>
      <c r="E324" s="7"/>
      <c r="F324" s="7"/>
      <c r="G324" s="7"/>
    </row>
    <row r="325" spans="4:7" x14ac:dyDescent="0.25">
      <c r="D325" s="10"/>
      <c r="E325" s="7"/>
      <c r="F325" s="7"/>
      <c r="G325" s="7"/>
    </row>
    <row r="326" spans="4:7" x14ac:dyDescent="0.25">
      <c r="D326" s="10"/>
      <c r="E326" s="7"/>
      <c r="F326" s="7"/>
      <c r="G326" s="7"/>
    </row>
    <row r="327" spans="4:7" x14ac:dyDescent="0.25">
      <c r="D327" s="10"/>
      <c r="E327" s="7"/>
      <c r="F327" s="7"/>
      <c r="G327" s="7"/>
    </row>
    <row r="328" spans="4:7" x14ac:dyDescent="0.25">
      <c r="D328" s="10"/>
      <c r="E328" s="7"/>
      <c r="F328" s="7"/>
      <c r="G328" s="7"/>
    </row>
    <row r="329" spans="4:7" x14ac:dyDescent="0.25">
      <c r="D329" s="10"/>
      <c r="E329" s="7"/>
      <c r="F329" s="7"/>
      <c r="G329" s="7"/>
    </row>
    <row r="330" spans="4:7" x14ac:dyDescent="0.25">
      <c r="D330" s="10"/>
      <c r="E330" s="7"/>
      <c r="F330" s="7"/>
      <c r="G330" s="7"/>
    </row>
    <row r="331" spans="4:7" x14ac:dyDescent="0.25">
      <c r="D331" s="10"/>
      <c r="E331" s="7"/>
      <c r="F331" s="7"/>
      <c r="G331" s="7"/>
    </row>
    <row r="332" spans="4:7" x14ac:dyDescent="0.25">
      <c r="D332" s="10"/>
      <c r="E332" s="7"/>
      <c r="F332" s="7"/>
      <c r="G332" s="7"/>
    </row>
    <row r="333" spans="4:7" x14ac:dyDescent="0.25">
      <c r="D333" s="10"/>
      <c r="E333" s="7"/>
      <c r="F333" s="7"/>
      <c r="G333" s="7"/>
    </row>
    <row r="334" spans="4:7" x14ac:dyDescent="0.25">
      <c r="D334" s="10"/>
      <c r="E334" s="7"/>
      <c r="F334" s="7"/>
      <c r="G334" s="7"/>
    </row>
    <row r="335" spans="4:7" x14ac:dyDescent="0.25">
      <c r="D335" s="10"/>
      <c r="E335" s="7"/>
      <c r="F335" s="7"/>
      <c r="G335" s="7"/>
    </row>
    <row r="336" spans="4:7" x14ac:dyDescent="0.25">
      <c r="D336" s="10"/>
      <c r="E336" s="7"/>
      <c r="F336" s="7"/>
      <c r="G336" s="7"/>
    </row>
    <row r="337" spans="4:7" x14ac:dyDescent="0.25">
      <c r="D337" s="10"/>
      <c r="E337" s="7"/>
      <c r="F337" s="7"/>
      <c r="G337" s="7"/>
    </row>
    <row r="338" spans="4:7" x14ac:dyDescent="0.25">
      <c r="D338" s="10"/>
      <c r="E338" s="7"/>
      <c r="F338" s="7"/>
      <c r="G338" s="7"/>
    </row>
    <row r="339" spans="4:7" x14ac:dyDescent="0.25">
      <c r="D339" s="10"/>
      <c r="E339" s="7"/>
      <c r="F339" s="7"/>
      <c r="G339" s="7"/>
    </row>
    <row r="340" spans="4:7" x14ac:dyDescent="0.25">
      <c r="D340" s="10"/>
      <c r="E340" s="7"/>
      <c r="F340" s="7"/>
      <c r="G340" s="7"/>
    </row>
    <row r="341" spans="4:7" x14ac:dyDescent="0.25">
      <c r="D341" s="10"/>
      <c r="E341" s="7"/>
      <c r="F341" s="7"/>
      <c r="G341" s="7"/>
    </row>
    <row r="342" spans="4:7" x14ac:dyDescent="0.25">
      <c r="D342" s="10"/>
      <c r="E342" s="7"/>
      <c r="F342" s="7"/>
      <c r="G342" s="7"/>
    </row>
    <row r="343" spans="4:7" x14ac:dyDescent="0.25">
      <c r="D343" s="10"/>
      <c r="E343" s="7"/>
      <c r="F343" s="7"/>
      <c r="G343" s="7"/>
    </row>
    <row r="344" spans="4:7" x14ac:dyDescent="0.25">
      <c r="D344" s="10"/>
      <c r="E344" s="7"/>
      <c r="F344" s="7"/>
      <c r="G344" s="7"/>
    </row>
    <row r="345" spans="4:7" x14ac:dyDescent="0.25">
      <c r="D345" s="10"/>
      <c r="E345" s="7"/>
      <c r="F345" s="7"/>
      <c r="G345" s="7"/>
    </row>
    <row r="346" spans="4:7" x14ac:dyDescent="0.25">
      <c r="D346" s="10"/>
      <c r="E346" s="7"/>
      <c r="F346" s="7"/>
      <c r="G346" s="7"/>
    </row>
    <row r="347" spans="4:7" x14ac:dyDescent="0.25">
      <c r="D347" s="10"/>
      <c r="E347" s="7"/>
      <c r="F347" s="7"/>
      <c r="G347" s="7"/>
    </row>
    <row r="348" spans="4:7" x14ac:dyDescent="0.25">
      <c r="D348" s="10"/>
      <c r="E348" s="7"/>
      <c r="F348" s="7"/>
      <c r="G348" s="7"/>
    </row>
    <row r="349" spans="4:7" x14ac:dyDescent="0.25">
      <c r="D349" s="10"/>
      <c r="E349" s="7"/>
      <c r="F349" s="7"/>
      <c r="G349" s="7"/>
    </row>
    <row r="350" spans="4:7" x14ac:dyDescent="0.25">
      <c r="D350" s="10"/>
      <c r="E350" s="7"/>
      <c r="F350" s="7"/>
      <c r="G350" s="7"/>
    </row>
    <row r="351" spans="4:7" x14ac:dyDescent="0.25">
      <c r="D351" s="10"/>
      <c r="E351" s="7"/>
      <c r="F351" s="7"/>
      <c r="G351" s="7"/>
    </row>
    <row r="352" spans="4:7" x14ac:dyDescent="0.25">
      <c r="D352" s="10"/>
      <c r="E352" s="7"/>
      <c r="F352" s="7"/>
      <c r="G352" s="7"/>
    </row>
    <row r="353" spans="4:7" x14ac:dyDescent="0.25">
      <c r="D353" s="10"/>
      <c r="E353" s="7"/>
      <c r="F353" s="7"/>
      <c r="G353" s="7"/>
    </row>
    <row r="354" spans="4:7" x14ac:dyDescent="0.25">
      <c r="D354" s="10"/>
      <c r="E354" s="7"/>
      <c r="F354" s="7"/>
      <c r="G354" s="7"/>
    </row>
    <row r="355" spans="4:7" x14ac:dyDescent="0.25">
      <c r="D355" s="10"/>
      <c r="E355" s="7"/>
      <c r="F355" s="7"/>
      <c r="G355" s="7"/>
    </row>
    <row r="356" spans="4:7" x14ac:dyDescent="0.25">
      <c r="D356" s="10"/>
      <c r="E356" s="7"/>
      <c r="F356" s="7"/>
      <c r="G356" s="7"/>
    </row>
    <row r="357" spans="4:7" x14ac:dyDescent="0.25">
      <c r="D357" s="10"/>
      <c r="E357" s="7"/>
      <c r="F357" s="7"/>
      <c r="G357" s="7"/>
    </row>
    <row r="358" spans="4:7" x14ac:dyDescent="0.25">
      <c r="D358" s="10"/>
      <c r="E358" s="7"/>
      <c r="F358" s="7"/>
      <c r="G358" s="7"/>
    </row>
    <row r="359" spans="4:7" x14ac:dyDescent="0.25">
      <c r="D359" s="10"/>
      <c r="E359" s="7"/>
      <c r="F359" s="7"/>
      <c r="G359" s="7"/>
    </row>
    <row r="360" spans="4:7" x14ac:dyDescent="0.25">
      <c r="D360" s="10"/>
      <c r="E360" s="7"/>
      <c r="F360" s="7"/>
      <c r="G360" s="7"/>
    </row>
    <row r="361" spans="4:7" x14ac:dyDescent="0.25">
      <c r="D361" s="10"/>
      <c r="E361" s="7"/>
      <c r="F361" s="7"/>
      <c r="G361" s="7"/>
    </row>
    <row r="362" spans="4:7" x14ac:dyDescent="0.25">
      <c r="D362" s="10"/>
      <c r="E362" s="7"/>
      <c r="F362" s="7"/>
      <c r="G362" s="7"/>
    </row>
    <row r="363" spans="4:7" x14ac:dyDescent="0.25">
      <c r="D363" s="10"/>
      <c r="E363" s="7"/>
      <c r="F363" s="7"/>
      <c r="G363" s="7"/>
    </row>
    <row r="364" spans="4:7" x14ac:dyDescent="0.25">
      <c r="D364" s="10"/>
      <c r="E364" s="7"/>
      <c r="F364" s="7"/>
      <c r="G364" s="7"/>
    </row>
    <row r="365" spans="4:7" x14ac:dyDescent="0.25">
      <c r="D365" s="10"/>
      <c r="E365" s="7"/>
      <c r="F365" s="7"/>
      <c r="G365" s="7"/>
    </row>
    <row r="366" spans="4:7" x14ac:dyDescent="0.25">
      <c r="D366" s="10"/>
      <c r="E366" s="7"/>
      <c r="F366" s="7"/>
      <c r="G366" s="7"/>
    </row>
    <row r="367" spans="4:7" x14ac:dyDescent="0.25">
      <c r="D367" s="10"/>
      <c r="E367" s="7"/>
      <c r="F367" s="7"/>
      <c r="G367" s="7"/>
    </row>
    <row r="368" spans="4:7" x14ac:dyDescent="0.25">
      <c r="D368" s="10"/>
      <c r="E368" s="7"/>
      <c r="F368" s="7"/>
      <c r="G368" s="7"/>
    </row>
    <row r="369" spans="4:7" x14ac:dyDescent="0.25">
      <c r="D369" s="10"/>
      <c r="E369" s="7"/>
      <c r="F369" s="7"/>
      <c r="G369" s="7"/>
    </row>
    <row r="370" spans="4:7" x14ac:dyDescent="0.25">
      <c r="D370" s="10"/>
      <c r="E370" s="7"/>
      <c r="F370" s="7"/>
      <c r="G370" s="7"/>
    </row>
    <row r="371" spans="4:7" x14ac:dyDescent="0.25">
      <c r="D371" s="10"/>
      <c r="E371" s="7"/>
      <c r="F371" s="7"/>
      <c r="G371" s="7"/>
    </row>
    <row r="372" spans="4:7" x14ac:dyDescent="0.25">
      <c r="D372" s="10"/>
      <c r="E372" s="7"/>
      <c r="F372" s="7"/>
      <c r="G372" s="7"/>
    </row>
    <row r="373" spans="4:7" x14ac:dyDescent="0.25">
      <c r="D373" s="10"/>
      <c r="E373" s="7"/>
      <c r="F373" s="7"/>
      <c r="G373" s="7"/>
    </row>
    <row r="374" spans="4:7" x14ac:dyDescent="0.25">
      <c r="D374" s="10"/>
      <c r="E374" s="7"/>
      <c r="F374" s="7"/>
      <c r="G374" s="7"/>
    </row>
    <row r="375" spans="4:7" x14ac:dyDescent="0.25">
      <c r="D375" s="10"/>
      <c r="E375" s="7"/>
      <c r="F375" s="7"/>
      <c r="G375" s="7"/>
    </row>
    <row r="376" spans="4:7" x14ac:dyDescent="0.25">
      <c r="D376" s="10"/>
      <c r="E376" s="7"/>
      <c r="F376" s="7"/>
      <c r="G376" s="7"/>
    </row>
    <row r="377" spans="4:7" x14ac:dyDescent="0.25">
      <c r="D377" s="10"/>
      <c r="E377" s="7"/>
      <c r="F377" s="7"/>
      <c r="G377" s="7"/>
    </row>
    <row r="378" spans="4:7" x14ac:dyDescent="0.25">
      <c r="D378" s="10"/>
      <c r="E378" s="7"/>
      <c r="F378" s="7"/>
      <c r="G378" s="7"/>
    </row>
    <row r="379" spans="4:7" x14ac:dyDescent="0.25">
      <c r="D379" s="10"/>
      <c r="E379" s="7"/>
      <c r="F379" s="7"/>
      <c r="G379" s="7"/>
    </row>
    <row r="380" spans="4:7" x14ac:dyDescent="0.25">
      <c r="D380" s="10"/>
      <c r="E380" s="7"/>
      <c r="F380" s="7"/>
      <c r="G380" s="7"/>
    </row>
    <row r="381" spans="4:7" x14ac:dyDescent="0.25">
      <c r="D381" s="10"/>
      <c r="E381" s="7"/>
      <c r="F381" s="7"/>
      <c r="G381" s="7"/>
    </row>
    <row r="382" spans="4:7" x14ac:dyDescent="0.25">
      <c r="D382" s="10"/>
      <c r="E382" s="7"/>
      <c r="F382" s="7"/>
      <c r="G382" s="7"/>
    </row>
    <row r="383" spans="4:7" x14ac:dyDescent="0.25">
      <c r="D383" s="10"/>
      <c r="E383" s="7"/>
      <c r="F383" s="7"/>
      <c r="G383" s="7"/>
    </row>
    <row r="384" spans="4:7" x14ac:dyDescent="0.25">
      <c r="D384" s="10"/>
      <c r="E384" s="7"/>
      <c r="F384" s="7"/>
      <c r="G384" s="7"/>
    </row>
    <row r="385" spans="4:7" x14ac:dyDescent="0.25">
      <c r="D385" s="10"/>
      <c r="E385" s="7"/>
      <c r="F385" s="7"/>
      <c r="G385" s="7"/>
    </row>
    <row r="386" spans="4:7" x14ac:dyDescent="0.25">
      <c r="D386" s="10"/>
      <c r="E386" s="7"/>
      <c r="F386" s="7"/>
      <c r="G386" s="7"/>
    </row>
    <row r="387" spans="4:7" x14ac:dyDescent="0.25">
      <c r="D387" s="10"/>
      <c r="E387" s="7"/>
      <c r="F387" s="7"/>
      <c r="G387" s="7"/>
    </row>
    <row r="388" spans="4:7" x14ac:dyDescent="0.25">
      <c r="D388" s="10"/>
      <c r="E388" s="7"/>
      <c r="F388" s="7"/>
      <c r="G388" s="7"/>
    </row>
    <row r="389" spans="4:7" x14ac:dyDescent="0.25">
      <c r="D389" s="10"/>
      <c r="E389" s="7"/>
      <c r="F389" s="7"/>
      <c r="G389" s="7"/>
    </row>
    <row r="390" spans="4:7" x14ac:dyDescent="0.25">
      <c r="D390" s="10"/>
      <c r="E390" s="7"/>
      <c r="F390" s="7"/>
      <c r="G390" s="7"/>
    </row>
    <row r="391" spans="4:7" x14ac:dyDescent="0.25">
      <c r="D391" s="10"/>
      <c r="E391" s="7"/>
      <c r="F391" s="7"/>
      <c r="G391" s="7"/>
    </row>
    <row r="392" spans="4:7" x14ac:dyDescent="0.25">
      <c r="D392" s="10"/>
      <c r="E392" s="7"/>
      <c r="F392" s="7"/>
      <c r="G392" s="7"/>
    </row>
    <row r="393" spans="4:7" x14ac:dyDescent="0.25">
      <c r="D393" s="10"/>
      <c r="E393" s="7"/>
      <c r="F393" s="7"/>
      <c r="G393" s="7"/>
    </row>
    <row r="394" spans="4:7" x14ac:dyDescent="0.25">
      <c r="D394" s="10"/>
      <c r="E394" s="7"/>
      <c r="F394" s="7"/>
      <c r="G394" s="7"/>
    </row>
    <row r="395" spans="4:7" x14ac:dyDescent="0.25">
      <c r="D395" s="10"/>
      <c r="E395" s="7"/>
      <c r="F395" s="7"/>
      <c r="G395" s="7"/>
    </row>
    <row r="396" spans="4:7" x14ac:dyDescent="0.25">
      <c r="D396" s="10"/>
      <c r="E396" s="7"/>
      <c r="F396" s="7"/>
      <c r="G396" s="7"/>
    </row>
    <row r="397" spans="4:7" x14ac:dyDescent="0.25">
      <c r="D397" s="10"/>
      <c r="E397" s="7"/>
      <c r="F397" s="7"/>
      <c r="G397" s="7"/>
    </row>
    <row r="398" spans="4:7" x14ac:dyDescent="0.25">
      <c r="D398" s="10"/>
      <c r="E398" s="7"/>
      <c r="F398" s="7"/>
      <c r="G398" s="7"/>
    </row>
    <row r="399" spans="4:7" x14ac:dyDescent="0.25">
      <c r="D399" s="10"/>
      <c r="E399" s="7"/>
      <c r="F399" s="7"/>
      <c r="G399" s="7"/>
    </row>
    <row r="400" spans="4:7" x14ac:dyDescent="0.25">
      <c r="D400" s="10"/>
      <c r="E400" s="7"/>
      <c r="F400" s="7"/>
      <c r="G400" s="7"/>
    </row>
    <row r="401" spans="4:7" x14ac:dyDescent="0.25">
      <c r="D401" s="10"/>
      <c r="E401" s="7"/>
      <c r="F401" s="7"/>
      <c r="G401" s="7"/>
    </row>
    <row r="402" spans="4:7" x14ac:dyDescent="0.25">
      <c r="D402" s="10"/>
      <c r="E402" s="7"/>
      <c r="F402" s="7"/>
      <c r="G402" s="7"/>
    </row>
    <row r="403" spans="4:7" x14ac:dyDescent="0.25">
      <c r="D403" s="10"/>
      <c r="E403" s="7"/>
      <c r="F403" s="7"/>
      <c r="G403" s="7"/>
    </row>
    <row r="404" spans="4:7" x14ac:dyDescent="0.25">
      <c r="D404" s="10"/>
      <c r="E404" s="7"/>
      <c r="F404" s="7"/>
      <c r="G404" s="7"/>
    </row>
    <row r="405" spans="4:7" x14ac:dyDescent="0.25">
      <c r="D405" s="10"/>
      <c r="E405" s="7"/>
      <c r="F405" s="7"/>
      <c r="G405" s="7"/>
    </row>
    <row r="406" spans="4:7" x14ac:dyDescent="0.25">
      <c r="D406" s="10"/>
      <c r="E406" s="7"/>
      <c r="F406" s="7"/>
      <c r="G406" s="7"/>
    </row>
    <row r="407" spans="4:7" x14ac:dyDescent="0.25">
      <c r="D407" s="10"/>
      <c r="E407" s="7"/>
      <c r="F407" s="7"/>
      <c r="G407" s="7"/>
    </row>
    <row r="408" spans="4:7" x14ac:dyDescent="0.25">
      <c r="D408" s="10"/>
      <c r="E408" s="7"/>
      <c r="F408" s="7"/>
      <c r="G408" s="7"/>
    </row>
    <row r="409" spans="4:7" x14ac:dyDescent="0.25">
      <c r="D409" s="10"/>
      <c r="E409" s="7"/>
      <c r="F409" s="7"/>
      <c r="G409" s="7"/>
    </row>
    <row r="410" spans="4:7" x14ac:dyDescent="0.25">
      <c r="D410" s="10"/>
      <c r="E410" s="7"/>
      <c r="F410" s="7"/>
      <c r="G410" s="7"/>
    </row>
    <row r="411" spans="4:7" x14ac:dyDescent="0.25">
      <c r="D411" s="10"/>
      <c r="E411" s="7"/>
      <c r="F411" s="7"/>
      <c r="G411" s="7"/>
    </row>
    <row r="412" spans="4:7" x14ac:dyDescent="0.25">
      <c r="D412" s="10"/>
      <c r="E412" s="7"/>
      <c r="F412" s="7"/>
      <c r="G412" s="7"/>
    </row>
    <row r="413" spans="4:7" x14ac:dyDescent="0.25">
      <c r="D413" s="10"/>
      <c r="E413" s="7"/>
      <c r="F413" s="7"/>
      <c r="G413" s="7"/>
    </row>
    <row r="414" spans="4:7" x14ac:dyDescent="0.25">
      <c r="D414" s="10"/>
      <c r="E414" s="7"/>
      <c r="F414" s="7"/>
      <c r="G414" s="7"/>
    </row>
    <row r="415" spans="4:7" x14ac:dyDescent="0.25">
      <c r="D415" s="10"/>
      <c r="E415" s="7"/>
      <c r="F415" s="7"/>
      <c r="G415" s="7"/>
    </row>
    <row r="416" spans="4:7" x14ac:dyDescent="0.25">
      <c r="D416" s="10"/>
      <c r="E416" s="7"/>
      <c r="F416" s="7"/>
      <c r="G416" s="7"/>
    </row>
    <row r="417" spans="4:7" x14ac:dyDescent="0.25">
      <c r="D417" s="10"/>
      <c r="E417" s="7"/>
      <c r="F417" s="7"/>
      <c r="G417" s="7"/>
    </row>
    <row r="418" spans="4:7" x14ac:dyDescent="0.25">
      <c r="D418" s="10"/>
      <c r="E418" s="7"/>
      <c r="F418" s="7"/>
      <c r="G418" s="7"/>
    </row>
    <row r="419" spans="4:7" x14ac:dyDescent="0.25">
      <c r="D419" s="10"/>
      <c r="E419" s="7"/>
      <c r="F419" s="7"/>
      <c r="G419" s="7"/>
    </row>
    <row r="420" spans="4:7" x14ac:dyDescent="0.25">
      <c r="D420" s="10"/>
      <c r="E420" s="7"/>
      <c r="F420" s="7"/>
      <c r="G420" s="7"/>
    </row>
    <row r="421" spans="4:7" x14ac:dyDescent="0.25">
      <c r="D421" s="10"/>
      <c r="E421" s="7"/>
      <c r="F421" s="7"/>
      <c r="G421" s="7"/>
    </row>
    <row r="422" spans="4:7" x14ac:dyDescent="0.25">
      <c r="D422" s="10"/>
      <c r="E422" s="7"/>
      <c r="F422" s="7"/>
      <c r="G422" s="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2"/>
  <sheetViews>
    <sheetView zoomScale="115" zoomScaleNormal="115" workbookViewId="0">
      <selection activeCell="F36" sqref="F36"/>
    </sheetView>
  </sheetViews>
  <sheetFormatPr baseColWidth="10" defaultRowHeight="15" x14ac:dyDescent="0.25"/>
  <cols>
    <col min="1" max="16384" width="11.42578125" style="9"/>
  </cols>
  <sheetData>
    <row r="1" spans="1:7" x14ac:dyDescent="0.25">
      <c r="A1" s="9" t="s">
        <v>0</v>
      </c>
      <c r="B1" s="9" t="s">
        <v>1</v>
      </c>
      <c r="C1" s="9" t="s">
        <v>2</v>
      </c>
      <c r="D1" s="11" t="s">
        <v>3</v>
      </c>
      <c r="E1" s="9" t="str">
        <f>A1</f>
        <v>ms</v>
      </c>
      <c r="F1" s="9" t="str">
        <f t="shared" ref="F1:G1" si="0">B1</f>
        <v>mb</v>
      </c>
      <c r="G1" s="9" t="str">
        <f t="shared" si="0"/>
        <v>instructions</v>
      </c>
    </row>
    <row r="2" spans="1:7" x14ac:dyDescent="0.25">
      <c r="A2">
        <v>254</v>
      </c>
      <c r="B2">
        <v>122</v>
      </c>
      <c r="C2">
        <v>30</v>
      </c>
      <c r="D2" s="6">
        <v>0</v>
      </c>
      <c r="E2" s="7">
        <f ca="1">AVERAGE(OFFSET(A$2,(ROW()-2)*3,0,3))</f>
        <v>261</v>
      </c>
      <c r="F2" s="7">
        <f t="shared" ref="F2:G17" ca="1" si="1">AVERAGE(OFFSET(B$2,(ROW()-2)*3,0,3))</f>
        <v>122</v>
      </c>
      <c r="G2" s="7">
        <f t="shared" ca="1" si="1"/>
        <v>30</v>
      </c>
    </row>
    <row r="3" spans="1:7" x14ac:dyDescent="0.25">
      <c r="A3">
        <v>273</v>
      </c>
      <c r="B3">
        <v>122</v>
      </c>
      <c r="C3">
        <v>30</v>
      </c>
      <c r="D3" s="6">
        <v>1</v>
      </c>
      <c r="E3" s="7">
        <f t="shared" ref="E3:G19" ca="1" si="2">AVERAGE(OFFSET(A$2,(ROW()-2)*3,0,3))</f>
        <v>306</v>
      </c>
      <c r="F3" s="7">
        <f t="shared" ca="1" si="1"/>
        <v>122</v>
      </c>
      <c r="G3" s="7">
        <f t="shared" ca="1" si="1"/>
        <v>50</v>
      </c>
    </row>
    <row r="4" spans="1:7" x14ac:dyDescent="0.25">
      <c r="A4">
        <v>256</v>
      </c>
      <c r="B4">
        <v>122</v>
      </c>
      <c r="C4">
        <v>30</v>
      </c>
      <c r="D4" s="6">
        <v>2</v>
      </c>
      <c r="E4" s="7">
        <f t="shared" ca="1" si="2"/>
        <v>307</v>
      </c>
      <c r="F4" s="7">
        <f t="shared" ca="1" si="1"/>
        <v>122</v>
      </c>
      <c r="G4" s="7">
        <f t="shared" ca="1" si="1"/>
        <v>90</v>
      </c>
    </row>
    <row r="5" spans="1:7" x14ac:dyDescent="0.25">
      <c r="A5">
        <v>307</v>
      </c>
      <c r="B5">
        <v>122</v>
      </c>
      <c r="C5">
        <v>50</v>
      </c>
      <c r="D5" s="6">
        <v>3</v>
      </c>
      <c r="E5" s="7">
        <f t="shared" ca="1" si="2"/>
        <v>307.66666666666669</v>
      </c>
      <c r="F5" s="7">
        <f t="shared" ca="1" si="1"/>
        <v>122</v>
      </c>
      <c r="G5" s="7">
        <f t="shared" ca="1" si="1"/>
        <v>170</v>
      </c>
    </row>
    <row r="6" spans="1:7" x14ac:dyDescent="0.25">
      <c r="A6">
        <v>313</v>
      </c>
      <c r="B6">
        <v>122</v>
      </c>
      <c r="C6">
        <v>50</v>
      </c>
      <c r="D6" s="6">
        <v>4</v>
      </c>
      <c r="E6" s="7">
        <f t="shared" ca="1" si="2"/>
        <v>317.66666666666669</v>
      </c>
      <c r="F6" s="7">
        <f t="shared" ca="1" si="1"/>
        <v>122</v>
      </c>
      <c r="G6" s="7">
        <f t="shared" ca="1" si="1"/>
        <v>330</v>
      </c>
    </row>
    <row r="7" spans="1:7" x14ac:dyDescent="0.25">
      <c r="A7">
        <v>298</v>
      </c>
      <c r="B7">
        <v>122</v>
      </c>
      <c r="C7">
        <v>50</v>
      </c>
      <c r="D7" s="6">
        <v>5</v>
      </c>
      <c r="E7" s="7">
        <f t="shared" ca="1" si="2"/>
        <v>330</v>
      </c>
      <c r="F7" s="7">
        <f t="shared" ca="1" si="1"/>
        <v>122</v>
      </c>
      <c r="G7" s="7">
        <f t="shared" ca="1" si="1"/>
        <v>650</v>
      </c>
    </row>
    <row r="8" spans="1:7" x14ac:dyDescent="0.25">
      <c r="A8">
        <v>303</v>
      </c>
      <c r="B8">
        <v>122</v>
      </c>
      <c r="C8">
        <v>90</v>
      </c>
      <c r="D8" s="6">
        <v>6</v>
      </c>
      <c r="E8" s="7">
        <f t="shared" ca="1" si="2"/>
        <v>344.66666666666669</v>
      </c>
      <c r="F8" s="7">
        <f t="shared" ca="1" si="1"/>
        <v>122</v>
      </c>
      <c r="G8" s="7">
        <f t="shared" ca="1" si="1"/>
        <v>1290</v>
      </c>
    </row>
    <row r="9" spans="1:7" x14ac:dyDescent="0.25">
      <c r="A9">
        <v>312</v>
      </c>
      <c r="B9">
        <v>122</v>
      </c>
      <c r="C9">
        <v>90</v>
      </c>
      <c r="D9" s="6">
        <v>7</v>
      </c>
      <c r="E9" s="7">
        <f t="shared" ca="1" si="2"/>
        <v>383.66666666666669</v>
      </c>
      <c r="F9" s="7">
        <f t="shared" ca="1" si="1"/>
        <v>122</v>
      </c>
      <c r="G9" s="7">
        <f t="shared" ca="1" si="1"/>
        <v>2570</v>
      </c>
    </row>
    <row r="10" spans="1:7" x14ac:dyDescent="0.25">
      <c r="A10">
        <v>306</v>
      </c>
      <c r="B10">
        <v>122</v>
      </c>
      <c r="C10">
        <v>90</v>
      </c>
      <c r="D10" s="6">
        <v>8</v>
      </c>
      <c r="E10" s="7">
        <f t="shared" ca="1" si="2"/>
        <v>458.33333333333331</v>
      </c>
      <c r="F10" s="7">
        <f t="shared" ca="1" si="1"/>
        <v>122</v>
      </c>
      <c r="G10" s="7">
        <f t="shared" ca="1" si="1"/>
        <v>5130</v>
      </c>
    </row>
    <row r="11" spans="1:7" x14ac:dyDescent="0.25">
      <c r="A11">
        <v>310</v>
      </c>
      <c r="B11">
        <v>122</v>
      </c>
      <c r="C11">
        <v>170</v>
      </c>
      <c r="D11" s="6">
        <v>9</v>
      </c>
      <c r="E11" s="7">
        <f t="shared" ca="1" si="2"/>
        <v>595</v>
      </c>
      <c r="F11" s="7">
        <f t="shared" ca="1" si="1"/>
        <v>143.33333333333334</v>
      </c>
      <c r="G11" s="7">
        <f t="shared" ca="1" si="1"/>
        <v>10250</v>
      </c>
    </row>
    <row r="12" spans="1:7" x14ac:dyDescent="0.25">
      <c r="A12">
        <v>307</v>
      </c>
      <c r="B12">
        <v>122</v>
      </c>
      <c r="C12">
        <v>170</v>
      </c>
      <c r="D12" s="6">
        <v>10</v>
      </c>
      <c r="E12" s="7">
        <f t="shared" ca="1" si="2"/>
        <v>782.66666666666663</v>
      </c>
      <c r="F12" s="7">
        <f t="shared" ca="1" si="1"/>
        <v>153.33333333333334</v>
      </c>
      <c r="G12" s="7">
        <f t="shared" ca="1" si="1"/>
        <v>20490</v>
      </c>
    </row>
    <row r="13" spans="1:7" x14ac:dyDescent="0.25">
      <c r="A13">
        <v>306</v>
      </c>
      <c r="B13">
        <v>122</v>
      </c>
      <c r="C13">
        <v>170</v>
      </c>
      <c r="D13" s="6">
        <v>11</v>
      </c>
      <c r="E13" s="7">
        <f t="shared" ca="1" si="2"/>
        <v>1019.6666666666666</v>
      </c>
      <c r="F13" s="7">
        <f t="shared" ca="1" si="1"/>
        <v>153.66666666666666</v>
      </c>
      <c r="G13" s="7">
        <f t="shared" ca="1" si="1"/>
        <v>40970</v>
      </c>
    </row>
    <row r="14" spans="1:7" x14ac:dyDescent="0.25">
      <c r="A14">
        <v>316</v>
      </c>
      <c r="B14">
        <v>122</v>
      </c>
      <c r="C14">
        <v>330</v>
      </c>
      <c r="D14" s="6">
        <v>12</v>
      </c>
      <c r="E14" s="7">
        <f t="shared" ca="1" si="2"/>
        <v>1406.3333333333333</v>
      </c>
      <c r="F14" s="7">
        <f t="shared" ca="1" si="1"/>
        <v>154</v>
      </c>
      <c r="G14" s="7">
        <f t="shared" ca="1" si="1"/>
        <v>81930</v>
      </c>
    </row>
    <row r="15" spans="1:7" x14ac:dyDescent="0.25">
      <c r="A15">
        <v>317</v>
      </c>
      <c r="B15">
        <v>122</v>
      </c>
      <c r="C15">
        <v>330</v>
      </c>
      <c r="D15" s="6">
        <v>13</v>
      </c>
      <c r="E15" s="7">
        <f t="shared" ca="1" si="2"/>
        <v>1924.3333333333333</v>
      </c>
      <c r="F15" s="7">
        <f t="shared" ca="1" si="1"/>
        <v>220.33333333333334</v>
      </c>
      <c r="G15" s="7">
        <f t="shared" ca="1" si="1"/>
        <v>163850</v>
      </c>
    </row>
    <row r="16" spans="1:7" x14ac:dyDescent="0.25">
      <c r="A16">
        <v>320</v>
      </c>
      <c r="B16">
        <v>122</v>
      </c>
      <c r="C16">
        <v>330</v>
      </c>
      <c r="D16" s="6">
        <v>14</v>
      </c>
      <c r="E16" s="7">
        <f t="shared" ca="1" si="2"/>
        <v>2468.3333333333335</v>
      </c>
      <c r="F16" s="7">
        <f t="shared" ca="1" si="1"/>
        <v>263.66666666666669</v>
      </c>
      <c r="G16" s="7">
        <f t="shared" ca="1" si="1"/>
        <v>327690</v>
      </c>
    </row>
    <row r="17" spans="1:7" x14ac:dyDescent="0.25">
      <c r="A17">
        <v>332</v>
      </c>
      <c r="B17">
        <v>122</v>
      </c>
      <c r="C17">
        <v>650</v>
      </c>
      <c r="D17" s="6">
        <v>15</v>
      </c>
      <c r="E17" s="7">
        <f t="shared" ca="1" si="2"/>
        <v>3467.3333333333335</v>
      </c>
      <c r="F17" s="7">
        <f t="shared" ca="1" si="1"/>
        <v>349</v>
      </c>
      <c r="G17" s="7">
        <f t="shared" ca="1" si="1"/>
        <v>655370</v>
      </c>
    </row>
    <row r="18" spans="1:7" x14ac:dyDescent="0.25">
      <c r="A18">
        <v>335</v>
      </c>
      <c r="B18">
        <v>122</v>
      </c>
      <c r="C18">
        <v>650</v>
      </c>
      <c r="D18" s="6">
        <v>16</v>
      </c>
      <c r="E18" s="7">
        <f t="shared" ca="1" si="2"/>
        <v>5477.333333333333</v>
      </c>
      <c r="F18" s="7">
        <f t="shared" ca="1" si="2"/>
        <v>307</v>
      </c>
      <c r="G18" s="7">
        <f t="shared" ca="1" si="2"/>
        <v>1310730</v>
      </c>
    </row>
    <row r="19" spans="1:7" x14ac:dyDescent="0.25">
      <c r="A19">
        <v>323</v>
      </c>
      <c r="B19">
        <v>122</v>
      </c>
      <c r="C19">
        <v>650</v>
      </c>
      <c r="D19" s="6">
        <v>17</v>
      </c>
      <c r="E19" s="7">
        <f t="shared" ca="1" si="2"/>
        <v>9576.3333333333339</v>
      </c>
      <c r="F19" s="7">
        <f t="shared" ca="1" si="2"/>
        <v>351</v>
      </c>
      <c r="G19" s="7">
        <f t="shared" ca="1" si="2"/>
        <v>2621450</v>
      </c>
    </row>
    <row r="20" spans="1:7" x14ac:dyDescent="0.25">
      <c r="A20">
        <v>345</v>
      </c>
      <c r="B20">
        <v>122</v>
      </c>
      <c r="C20">
        <v>1290</v>
      </c>
      <c r="D20" s="6">
        <v>18</v>
      </c>
      <c r="E20" s="7">
        <f ca="1">AVERAGE(OFFSET(A$2,(ROW()-2)*3,0,3))</f>
        <v>17970.333333333332</v>
      </c>
      <c r="F20" s="7">
        <f t="shared" ref="F20" ca="1" si="3">AVERAGE(OFFSET(B$2,(ROW()-2)*3,0,3))</f>
        <v>351</v>
      </c>
      <c r="G20" s="7">
        <f t="shared" ref="G20" ca="1" si="4">AVERAGE(OFFSET(C$2,(ROW()-2)*3,0,3))</f>
        <v>5242890</v>
      </c>
    </row>
    <row r="21" spans="1:7" x14ac:dyDescent="0.25">
      <c r="A21">
        <v>341</v>
      </c>
      <c r="B21">
        <v>122</v>
      </c>
      <c r="C21">
        <v>1290</v>
      </c>
      <c r="D21" s="6"/>
      <c r="E21" s="7"/>
      <c r="F21" s="7"/>
      <c r="G21" s="7"/>
    </row>
    <row r="22" spans="1:7" x14ac:dyDescent="0.25">
      <c r="A22">
        <v>348</v>
      </c>
      <c r="B22">
        <v>122</v>
      </c>
      <c r="C22">
        <v>1290</v>
      </c>
      <c r="D22" s="6"/>
      <c r="E22" s="7"/>
      <c r="F22" s="7"/>
      <c r="G22" s="7"/>
    </row>
    <row r="23" spans="1:7" x14ac:dyDescent="0.25">
      <c r="A23">
        <v>388</v>
      </c>
      <c r="B23">
        <v>122</v>
      </c>
      <c r="C23">
        <v>2570</v>
      </c>
      <c r="D23" s="6"/>
      <c r="E23" s="7"/>
      <c r="F23" s="7"/>
      <c r="G23" s="7"/>
    </row>
    <row r="24" spans="1:7" x14ac:dyDescent="0.25">
      <c r="A24">
        <v>386</v>
      </c>
      <c r="B24">
        <v>122</v>
      </c>
      <c r="C24">
        <v>2570</v>
      </c>
      <c r="D24" s="6"/>
      <c r="E24" s="7"/>
      <c r="F24" s="7"/>
      <c r="G24" s="7"/>
    </row>
    <row r="25" spans="1:7" x14ac:dyDescent="0.25">
      <c r="A25">
        <v>377</v>
      </c>
      <c r="B25">
        <v>122</v>
      </c>
      <c r="C25">
        <v>2570</v>
      </c>
      <c r="D25" s="6"/>
      <c r="E25" s="7"/>
      <c r="F25" s="7"/>
      <c r="G25" s="7"/>
    </row>
    <row r="26" spans="1:7" x14ac:dyDescent="0.25">
      <c r="A26">
        <v>459</v>
      </c>
      <c r="B26">
        <v>122</v>
      </c>
      <c r="C26">
        <v>5130</v>
      </c>
      <c r="D26" s="6"/>
      <c r="E26" s="7"/>
      <c r="F26" s="7"/>
      <c r="G26" s="7"/>
    </row>
    <row r="27" spans="1:7" x14ac:dyDescent="0.25">
      <c r="A27">
        <v>462</v>
      </c>
      <c r="B27">
        <v>122</v>
      </c>
      <c r="C27">
        <v>5130</v>
      </c>
      <c r="D27" s="6"/>
      <c r="E27" s="7"/>
      <c r="F27" s="7"/>
      <c r="G27" s="7"/>
    </row>
    <row r="28" spans="1:7" x14ac:dyDescent="0.25">
      <c r="A28">
        <v>454</v>
      </c>
      <c r="B28">
        <v>122</v>
      </c>
      <c r="C28">
        <v>5130</v>
      </c>
      <c r="D28" s="6"/>
      <c r="E28" s="7"/>
      <c r="F28" s="7"/>
      <c r="G28" s="7"/>
    </row>
    <row r="29" spans="1:7" x14ac:dyDescent="0.25">
      <c r="A29">
        <v>591</v>
      </c>
      <c r="B29">
        <v>154</v>
      </c>
      <c r="C29">
        <v>10250</v>
      </c>
      <c r="D29" s="6"/>
      <c r="E29" s="7"/>
      <c r="F29" s="7"/>
      <c r="G29" s="7"/>
    </row>
    <row r="30" spans="1:7" x14ac:dyDescent="0.25">
      <c r="A30">
        <v>594</v>
      </c>
      <c r="B30">
        <v>154</v>
      </c>
      <c r="C30">
        <v>10250</v>
      </c>
      <c r="D30" s="10"/>
      <c r="E30" s="7"/>
      <c r="F30" s="7"/>
      <c r="G30" s="7"/>
    </row>
    <row r="31" spans="1:7" x14ac:dyDescent="0.25">
      <c r="A31">
        <v>600</v>
      </c>
      <c r="B31">
        <v>122</v>
      </c>
      <c r="C31">
        <v>10250</v>
      </c>
      <c r="D31" s="10"/>
      <c r="E31" s="7"/>
      <c r="F31" s="7"/>
      <c r="G31" s="7"/>
    </row>
    <row r="32" spans="1:7" x14ac:dyDescent="0.25">
      <c r="A32">
        <v>779</v>
      </c>
      <c r="B32">
        <v>153</v>
      </c>
      <c r="C32">
        <v>20490</v>
      </c>
      <c r="D32" s="10"/>
      <c r="E32" s="7"/>
      <c r="F32" s="7"/>
      <c r="G32" s="7"/>
    </row>
    <row r="33" spans="1:7" x14ac:dyDescent="0.25">
      <c r="A33">
        <v>789</v>
      </c>
      <c r="B33">
        <v>154</v>
      </c>
      <c r="C33">
        <v>20490</v>
      </c>
      <c r="D33" s="10"/>
      <c r="E33" s="7"/>
      <c r="F33" s="7"/>
      <c r="G33" s="7"/>
    </row>
    <row r="34" spans="1:7" x14ac:dyDescent="0.25">
      <c r="A34">
        <v>780</v>
      </c>
      <c r="B34">
        <v>153</v>
      </c>
      <c r="C34">
        <v>20490</v>
      </c>
      <c r="D34" s="10"/>
      <c r="E34" s="7"/>
      <c r="F34" s="7"/>
      <c r="G34" s="7"/>
    </row>
    <row r="35" spans="1:7" x14ac:dyDescent="0.25">
      <c r="A35">
        <v>1028</v>
      </c>
      <c r="B35">
        <v>153</v>
      </c>
      <c r="C35">
        <v>40970</v>
      </c>
      <c r="D35" s="10"/>
      <c r="E35" s="7"/>
      <c r="F35" s="7"/>
      <c r="G35" s="7"/>
    </row>
    <row r="36" spans="1:7" x14ac:dyDescent="0.25">
      <c r="A36">
        <v>1014</v>
      </c>
      <c r="B36">
        <v>154</v>
      </c>
      <c r="C36">
        <v>40970</v>
      </c>
      <c r="D36" s="10"/>
      <c r="E36" s="7"/>
      <c r="F36" s="7"/>
      <c r="G36" s="7"/>
    </row>
    <row r="37" spans="1:7" x14ac:dyDescent="0.25">
      <c r="A37">
        <v>1017</v>
      </c>
      <c r="B37">
        <v>154</v>
      </c>
      <c r="C37">
        <v>40970</v>
      </c>
      <c r="D37" s="10"/>
      <c r="E37" s="7"/>
      <c r="F37" s="7"/>
      <c r="G37" s="7"/>
    </row>
    <row r="38" spans="1:7" x14ac:dyDescent="0.25">
      <c r="A38">
        <v>1400</v>
      </c>
      <c r="B38">
        <v>154</v>
      </c>
      <c r="C38">
        <v>81930</v>
      </c>
      <c r="D38" s="10"/>
      <c r="E38" s="7"/>
      <c r="F38" s="7"/>
      <c r="G38" s="7"/>
    </row>
    <row r="39" spans="1:7" x14ac:dyDescent="0.25">
      <c r="A39">
        <v>1408</v>
      </c>
      <c r="B39">
        <v>154</v>
      </c>
      <c r="C39">
        <v>81930</v>
      </c>
      <c r="D39" s="10"/>
      <c r="E39" s="7"/>
      <c r="F39" s="7"/>
      <c r="G39" s="7"/>
    </row>
    <row r="40" spans="1:7" x14ac:dyDescent="0.25">
      <c r="A40">
        <v>1411</v>
      </c>
      <c r="B40">
        <v>154</v>
      </c>
      <c r="C40">
        <v>81930</v>
      </c>
      <c r="D40" s="10"/>
      <c r="E40" s="7"/>
      <c r="F40" s="7"/>
      <c r="G40" s="7"/>
    </row>
    <row r="41" spans="1:7" x14ac:dyDescent="0.25">
      <c r="A41">
        <v>1920</v>
      </c>
      <c r="B41">
        <v>221</v>
      </c>
      <c r="C41">
        <v>163850</v>
      </c>
      <c r="D41" s="10"/>
      <c r="E41" s="7"/>
      <c r="F41" s="7"/>
      <c r="G41" s="7"/>
    </row>
    <row r="42" spans="1:7" x14ac:dyDescent="0.25">
      <c r="A42">
        <v>1921</v>
      </c>
      <c r="B42">
        <v>221</v>
      </c>
      <c r="C42">
        <v>163850</v>
      </c>
      <c r="D42" s="10"/>
      <c r="E42" s="7"/>
      <c r="F42" s="7"/>
      <c r="G42" s="7"/>
    </row>
    <row r="43" spans="1:7" x14ac:dyDescent="0.25">
      <c r="A43">
        <v>1932</v>
      </c>
      <c r="B43">
        <v>219</v>
      </c>
      <c r="C43">
        <v>163850</v>
      </c>
      <c r="D43" s="10"/>
      <c r="E43" s="7"/>
      <c r="F43" s="7"/>
      <c r="G43" s="7"/>
    </row>
    <row r="44" spans="1:7" x14ac:dyDescent="0.25">
      <c r="A44">
        <v>2456</v>
      </c>
      <c r="B44">
        <v>221</v>
      </c>
      <c r="C44">
        <v>327690</v>
      </c>
      <c r="D44" s="10"/>
      <c r="E44" s="7"/>
      <c r="F44" s="7"/>
      <c r="G44" s="7"/>
    </row>
    <row r="45" spans="1:7" x14ac:dyDescent="0.25">
      <c r="A45">
        <v>2491</v>
      </c>
      <c r="B45">
        <v>351</v>
      </c>
      <c r="C45">
        <v>327690</v>
      </c>
      <c r="D45" s="10"/>
      <c r="E45" s="7"/>
      <c r="F45" s="7"/>
      <c r="G45" s="7"/>
    </row>
    <row r="46" spans="1:7" x14ac:dyDescent="0.25">
      <c r="A46">
        <v>2458</v>
      </c>
      <c r="B46">
        <v>219</v>
      </c>
      <c r="C46">
        <v>327690</v>
      </c>
      <c r="D46" s="10"/>
      <c r="E46" s="7"/>
      <c r="F46" s="7"/>
      <c r="G46" s="7"/>
    </row>
    <row r="47" spans="1:7" x14ac:dyDescent="0.25">
      <c r="A47">
        <v>3438</v>
      </c>
      <c r="B47">
        <v>351</v>
      </c>
      <c r="C47">
        <v>655370</v>
      </c>
      <c r="D47" s="10"/>
      <c r="E47" s="7"/>
      <c r="F47" s="7"/>
      <c r="G47" s="7"/>
    </row>
    <row r="48" spans="1:7" x14ac:dyDescent="0.25">
      <c r="A48">
        <v>3493</v>
      </c>
      <c r="B48">
        <v>345</v>
      </c>
      <c r="C48">
        <v>655370</v>
      </c>
      <c r="D48" s="10"/>
      <c r="E48" s="7"/>
      <c r="F48" s="7"/>
      <c r="G48" s="7"/>
    </row>
    <row r="49" spans="1:7" x14ac:dyDescent="0.25">
      <c r="A49">
        <v>3471</v>
      </c>
      <c r="B49">
        <v>351</v>
      </c>
      <c r="C49">
        <v>655370</v>
      </c>
      <c r="D49" s="10"/>
      <c r="E49" s="7"/>
      <c r="F49" s="7"/>
      <c r="G49" s="7"/>
    </row>
    <row r="50" spans="1:7" x14ac:dyDescent="0.25">
      <c r="A50">
        <v>5508</v>
      </c>
      <c r="B50">
        <v>219</v>
      </c>
      <c r="C50">
        <v>1310730</v>
      </c>
      <c r="D50" s="10"/>
      <c r="E50" s="7"/>
      <c r="F50" s="7"/>
      <c r="G50" s="7"/>
    </row>
    <row r="51" spans="1:7" x14ac:dyDescent="0.25">
      <c r="A51">
        <v>5385</v>
      </c>
      <c r="B51">
        <v>351</v>
      </c>
      <c r="C51">
        <v>1310730</v>
      </c>
      <c r="D51" s="10"/>
      <c r="E51" s="7"/>
      <c r="F51" s="7"/>
      <c r="G51" s="7"/>
    </row>
    <row r="52" spans="1:7" x14ac:dyDescent="0.25">
      <c r="A52">
        <v>5539</v>
      </c>
      <c r="B52">
        <v>351</v>
      </c>
      <c r="C52">
        <v>1310730</v>
      </c>
      <c r="D52" s="10"/>
      <c r="E52" s="7"/>
      <c r="F52" s="7"/>
      <c r="G52" s="7"/>
    </row>
    <row r="53" spans="1:7" x14ac:dyDescent="0.25">
      <c r="A53">
        <v>9599</v>
      </c>
      <c r="B53">
        <v>351</v>
      </c>
      <c r="C53">
        <v>2621450</v>
      </c>
      <c r="D53" s="10"/>
      <c r="E53" s="7"/>
      <c r="F53" s="7"/>
      <c r="G53" s="7"/>
    </row>
    <row r="54" spans="1:7" x14ac:dyDescent="0.25">
      <c r="A54">
        <v>9599</v>
      </c>
      <c r="B54">
        <v>351</v>
      </c>
      <c r="C54">
        <v>2621450</v>
      </c>
      <c r="D54" s="10"/>
      <c r="E54" s="7"/>
      <c r="F54" s="7"/>
      <c r="G54" s="7"/>
    </row>
    <row r="55" spans="1:7" x14ac:dyDescent="0.25">
      <c r="A55">
        <v>9531</v>
      </c>
      <c r="B55">
        <v>351</v>
      </c>
      <c r="C55">
        <v>2621450</v>
      </c>
      <c r="D55" s="10"/>
      <c r="E55" s="7"/>
      <c r="F55" s="7"/>
      <c r="G55" s="7"/>
    </row>
    <row r="56" spans="1:7" x14ac:dyDescent="0.25">
      <c r="A56">
        <v>17940</v>
      </c>
      <c r="B56">
        <v>351</v>
      </c>
      <c r="C56">
        <v>5242890</v>
      </c>
      <c r="D56" s="10"/>
      <c r="E56" s="7"/>
      <c r="F56" s="7"/>
      <c r="G56" s="7"/>
    </row>
    <row r="57" spans="1:7" x14ac:dyDescent="0.25">
      <c r="A57">
        <v>17928</v>
      </c>
      <c r="B57">
        <v>351</v>
      </c>
      <c r="C57">
        <v>5242890</v>
      </c>
      <c r="D57" s="10"/>
      <c r="E57" s="7"/>
      <c r="F57" s="7"/>
      <c r="G57" s="7"/>
    </row>
    <row r="58" spans="1:7" x14ac:dyDescent="0.25">
      <c r="A58">
        <v>18043</v>
      </c>
      <c r="B58">
        <v>351</v>
      </c>
      <c r="C58">
        <v>5242890</v>
      </c>
      <c r="D58" s="10"/>
      <c r="E58" s="7"/>
      <c r="F58" s="7"/>
      <c r="G58" s="7"/>
    </row>
    <row r="59" spans="1:7" x14ac:dyDescent="0.25">
      <c r="A59">
        <v>34254</v>
      </c>
      <c r="B59">
        <v>351</v>
      </c>
      <c r="C59">
        <v>10485770</v>
      </c>
      <c r="D59" s="10"/>
      <c r="E59" s="7"/>
      <c r="F59" s="7"/>
      <c r="G59" s="7"/>
    </row>
    <row r="60" spans="1:7" x14ac:dyDescent="0.25">
      <c r="D60" s="10"/>
      <c r="E60" s="7"/>
      <c r="F60" s="7"/>
      <c r="G60" s="7"/>
    </row>
    <row r="61" spans="1:7" x14ac:dyDescent="0.25">
      <c r="D61" s="10"/>
      <c r="E61" s="7"/>
      <c r="F61" s="7"/>
      <c r="G61" s="7"/>
    </row>
    <row r="62" spans="1:7" x14ac:dyDescent="0.25">
      <c r="D62" s="10"/>
      <c r="E62" s="7"/>
      <c r="F62" s="7"/>
      <c r="G62" s="7"/>
    </row>
    <row r="63" spans="1:7" x14ac:dyDescent="0.25">
      <c r="D63" s="10"/>
      <c r="E63" s="7"/>
      <c r="F63" s="7"/>
      <c r="G63" s="7"/>
    </row>
    <row r="64" spans="1:7" x14ac:dyDescent="0.25">
      <c r="D64" s="10"/>
      <c r="E64" s="7"/>
      <c r="F64" s="7"/>
      <c r="G64" s="7"/>
    </row>
    <row r="65" spans="4:7" x14ac:dyDescent="0.25">
      <c r="D65" s="10"/>
      <c r="E65" s="7"/>
      <c r="F65" s="7"/>
      <c r="G65" s="7"/>
    </row>
    <row r="66" spans="4:7" x14ac:dyDescent="0.25">
      <c r="D66" s="10"/>
      <c r="E66" s="7"/>
      <c r="F66" s="7"/>
      <c r="G66" s="7"/>
    </row>
    <row r="67" spans="4:7" x14ac:dyDescent="0.25">
      <c r="D67" s="10"/>
      <c r="E67" s="7"/>
      <c r="F67" s="7"/>
      <c r="G67" s="7"/>
    </row>
    <row r="68" spans="4:7" x14ac:dyDescent="0.25">
      <c r="D68" s="10"/>
      <c r="E68" s="7"/>
      <c r="F68" s="7"/>
      <c r="G68" s="7"/>
    </row>
    <row r="69" spans="4:7" x14ac:dyDescent="0.25">
      <c r="D69" s="10"/>
      <c r="E69" s="7"/>
      <c r="F69" s="7"/>
      <c r="G69" s="7"/>
    </row>
    <row r="70" spans="4:7" x14ac:dyDescent="0.25">
      <c r="D70" s="10"/>
      <c r="E70" s="7"/>
      <c r="F70" s="7"/>
      <c r="G70" s="7"/>
    </row>
    <row r="71" spans="4:7" x14ac:dyDescent="0.25">
      <c r="D71" s="10"/>
      <c r="E71" s="7"/>
      <c r="F71" s="7"/>
      <c r="G71" s="7"/>
    </row>
    <row r="72" spans="4:7" x14ac:dyDescent="0.25">
      <c r="D72" s="10"/>
      <c r="E72" s="7"/>
      <c r="F72" s="7"/>
      <c r="G72" s="7"/>
    </row>
    <row r="73" spans="4:7" x14ac:dyDescent="0.25">
      <c r="D73" s="10"/>
      <c r="E73" s="7"/>
      <c r="F73" s="7"/>
      <c r="G73" s="7"/>
    </row>
    <row r="74" spans="4:7" x14ac:dyDescent="0.25">
      <c r="D74" s="10"/>
      <c r="E74" s="7"/>
      <c r="F74" s="7"/>
      <c r="G74" s="7"/>
    </row>
    <row r="75" spans="4:7" x14ac:dyDescent="0.25">
      <c r="D75" s="10"/>
      <c r="E75" s="7"/>
      <c r="F75" s="7"/>
      <c r="G75" s="7"/>
    </row>
    <row r="76" spans="4:7" x14ac:dyDescent="0.25">
      <c r="D76" s="10"/>
      <c r="E76" s="7"/>
      <c r="F76" s="7"/>
      <c r="G76" s="7"/>
    </row>
    <row r="77" spans="4:7" x14ac:dyDescent="0.25">
      <c r="D77" s="10"/>
      <c r="E77" s="7"/>
      <c r="F77" s="7"/>
      <c r="G77" s="7"/>
    </row>
    <row r="78" spans="4:7" x14ac:dyDescent="0.25">
      <c r="D78" s="10"/>
      <c r="E78" s="7"/>
      <c r="F78" s="7"/>
      <c r="G78" s="7"/>
    </row>
    <row r="79" spans="4:7" x14ac:dyDescent="0.25">
      <c r="D79" s="10"/>
      <c r="E79" s="7"/>
      <c r="F79" s="7"/>
      <c r="G79" s="7"/>
    </row>
    <row r="80" spans="4:7" x14ac:dyDescent="0.25">
      <c r="D80" s="10"/>
      <c r="E80" s="7"/>
      <c r="F80" s="7"/>
      <c r="G80" s="7"/>
    </row>
    <row r="81" spans="4:7" x14ac:dyDescent="0.25">
      <c r="D81" s="10"/>
      <c r="E81" s="7"/>
      <c r="F81" s="7"/>
      <c r="G81" s="7"/>
    </row>
    <row r="82" spans="4:7" x14ac:dyDescent="0.25">
      <c r="D82" s="10"/>
      <c r="E82" s="7"/>
      <c r="F82" s="7"/>
      <c r="G82" s="7"/>
    </row>
    <row r="83" spans="4:7" x14ac:dyDescent="0.25">
      <c r="D83" s="10"/>
      <c r="E83" s="7"/>
      <c r="F83" s="7"/>
      <c r="G83" s="7"/>
    </row>
    <row r="84" spans="4:7" x14ac:dyDescent="0.25">
      <c r="D84" s="10"/>
      <c r="E84" s="7"/>
      <c r="F84" s="7"/>
      <c r="G84" s="7"/>
    </row>
    <row r="85" spans="4:7" x14ac:dyDescent="0.25">
      <c r="D85" s="10"/>
      <c r="E85" s="7"/>
      <c r="F85" s="7"/>
      <c r="G85" s="7"/>
    </row>
    <row r="86" spans="4:7" x14ac:dyDescent="0.25">
      <c r="D86" s="10"/>
      <c r="E86" s="7"/>
      <c r="F86" s="7"/>
      <c r="G86" s="7"/>
    </row>
    <row r="87" spans="4:7" x14ac:dyDescent="0.25">
      <c r="D87" s="10"/>
      <c r="E87" s="7"/>
      <c r="F87" s="7"/>
      <c r="G87" s="7"/>
    </row>
    <row r="88" spans="4:7" x14ac:dyDescent="0.25">
      <c r="D88" s="10"/>
      <c r="E88" s="7"/>
      <c r="F88" s="7"/>
      <c r="G88" s="7"/>
    </row>
    <row r="89" spans="4:7" x14ac:dyDescent="0.25">
      <c r="D89" s="10"/>
      <c r="E89" s="7"/>
      <c r="F89" s="7"/>
      <c r="G89" s="7"/>
    </row>
    <row r="90" spans="4:7" x14ac:dyDescent="0.25">
      <c r="D90" s="10"/>
      <c r="E90" s="7"/>
      <c r="F90" s="7"/>
      <c r="G90" s="7"/>
    </row>
    <row r="91" spans="4:7" x14ac:dyDescent="0.25">
      <c r="D91" s="10"/>
      <c r="E91" s="7"/>
      <c r="F91" s="7"/>
      <c r="G91" s="7"/>
    </row>
    <row r="92" spans="4:7" x14ac:dyDescent="0.25">
      <c r="D92" s="10"/>
      <c r="E92" s="7"/>
      <c r="F92" s="7"/>
      <c r="G92" s="7"/>
    </row>
    <row r="93" spans="4:7" x14ac:dyDescent="0.25">
      <c r="D93" s="10"/>
      <c r="E93" s="7"/>
      <c r="F93" s="7"/>
      <c r="G93" s="7"/>
    </row>
    <row r="94" spans="4:7" x14ac:dyDescent="0.25">
      <c r="D94" s="10"/>
      <c r="E94" s="7"/>
      <c r="F94" s="7"/>
      <c r="G94" s="7"/>
    </row>
    <row r="95" spans="4:7" x14ac:dyDescent="0.25">
      <c r="D95" s="10"/>
      <c r="E95" s="7"/>
      <c r="F95" s="7"/>
      <c r="G95" s="7"/>
    </row>
    <row r="96" spans="4:7" x14ac:dyDescent="0.25">
      <c r="D96" s="10"/>
      <c r="E96" s="7"/>
      <c r="F96" s="7"/>
      <c r="G96" s="7"/>
    </row>
    <row r="97" spans="4:7" x14ac:dyDescent="0.25">
      <c r="D97" s="10"/>
      <c r="E97" s="7"/>
      <c r="F97" s="7"/>
      <c r="G97" s="7"/>
    </row>
    <row r="98" spans="4:7" x14ac:dyDescent="0.25">
      <c r="D98" s="10"/>
      <c r="E98" s="7"/>
      <c r="F98" s="7"/>
      <c r="G98" s="7"/>
    </row>
    <row r="99" spans="4:7" x14ac:dyDescent="0.25">
      <c r="D99" s="10"/>
      <c r="E99" s="7"/>
      <c r="F99" s="7"/>
      <c r="G99" s="7"/>
    </row>
    <row r="100" spans="4:7" x14ac:dyDescent="0.25">
      <c r="D100" s="10"/>
      <c r="E100" s="7"/>
      <c r="F100" s="7"/>
      <c r="G100" s="7"/>
    </row>
    <row r="101" spans="4:7" x14ac:dyDescent="0.25">
      <c r="D101" s="10"/>
      <c r="E101" s="7"/>
      <c r="F101" s="7"/>
      <c r="G101" s="7"/>
    </row>
    <row r="102" spans="4:7" x14ac:dyDescent="0.25">
      <c r="D102" s="10"/>
      <c r="E102" s="7"/>
      <c r="F102" s="7"/>
      <c r="G102" s="7"/>
    </row>
    <row r="103" spans="4:7" x14ac:dyDescent="0.25">
      <c r="D103" s="10"/>
      <c r="E103" s="7"/>
      <c r="F103" s="7"/>
      <c r="G103" s="7"/>
    </row>
    <row r="104" spans="4:7" x14ac:dyDescent="0.25">
      <c r="D104" s="10"/>
      <c r="E104" s="7"/>
      <c r="F104" s="7"/>
      <c r="G104" s="7"/>
    </row>
    <row r="105" spans="4:7" x14ac:dyDescent="0.25">
      <c r="D105" s="10"/>
      <c r="E105" s="7"/>
      <c r="F105" s="7"/>
      <c r="G105" s="7"/>
    </row>
    <row r="106" spans="4:7" x14ac:dyDescent="0.25">
      <c r="D106" s="10"/>
      <c r="E106" s="7"/>
      <c r="F106" s="7"/>
      <c r="G106" s="7"/>
    </row>
    <row r="107" spans="4:7" x14ac:dyDescent="0.25">
      <c r="D107" s="10"/>
      <c r="E107" s="7"/>
      <c r="F107" s="7"/>
      <c r="G107" s="7"/>
    </row>
    <row r="108" spans="4:7" x14ac:dyDescent="0.25">
      <c r="D108" s="10"/>
      <c r="E108" s="7"/>
      <c r="F108" s="7"/>
      <c r="G108" s="7"/>
    </row>
    <row r="109" spans="4:7" x14ac:dyDescent="0.25">
      <c r="D109" s="10"/>
      <c r="E109" s="7"/>
      <c r="F109" s="7"/>
      <c r="G109" s="7"/>
    </row>
    <row r="110" spans="4:7" x14ac:dyDescent="0.25">
      <c r="D110" s="10"/>
      <c r="E110" s="7"/>
      <c r="F110" s="7"/>
      <c r="G110" s="7"/>
    </row>
    <row r="111" spans="4:7" x14ac:dyDescent="0.25">
      <c r="D111" s="10"/>
      <c r="E111" s="7"/>
      <c r="F111" s="7"/>
      <c r="G111" s="7"/>
    </row>
    <row r="112" spans="4:7" x14ac:dyDescent="0.25">
      <c r="D112" s="10"/>
      <c r="E112" s="7"/>
      <c r="F112" s="7"/>
      <c r="G112" s="7"/>
    </row>
    <row r="113" spans="4:7" x14ac:dyDescent="0.25">
      <c r="D113" s="10"/>
      <c r="E113" s="7"/>
      <c r="F113" s="7"/>
      <c r="G113" s="7"/>
    </row>
    <row r="114" spans="4:7" x14ac:dyDescent="0.25">
      <c r="D114" s="10"/>
      <c r="E114" s="7"/>
      <c r="F114" s="7"/>
      <c r="G114" s="7"/>
    </row>
    <row r="115" spans="4:7" x14ac:dyDescent="0.25">
      <c r="D115" s="10"/>
      <c r="E115" s="7"/>
      <c r="F115" s="7"/>
      <c r="G115" s="7"/>
    </row>
    <row r="116" spans="4:7" x14ac:dyDescent="0.25">
      <c r="D116" s="10"/>
      <c r="E116" s="7"/>
      <c r="F116" s="7"/>
      <c r="G116" s="7"/>
    </row>
    <row r="117" spans="4:7" x14ac:dyDescent="0.25">
      <c r="D117" s="10"/>
      <c r="E117" s="7"/>
      <c r="F117" s="7"/>
      <c r="G117" s="7"/>
    </row>
    <row r="118" spans="4:7" x14ac:dyDescent="0.25">
      <c r="D118" s="10"/>
      <c r="E118" s="7"/>
      <c r="F118" s="7"/>
      <c r="G118" s="7"/>
    </row>
    <row r="119" spans="4:7" x14ac:dyDescent="0.25">
      <c r="D119" s="10"/>
      <c r="E119" s="7"/>
      <c r="F119" s="7"/>
      <c r="G119" s="7"/>
    </row>
    <row r="120" spans="4:7" x14ac:dyDescent="0.25">
      <c r="D120" s="10"/>
      <c r="E120" s="7"/>
      <c r="F120" s="7"/>
      <c r="G120" s="7"/>
    </row>
    <row r="121" spans="4:7" x14ac:dyDescent="0.25">
      <c r="D121" s="10"/>
      <c r="E121" s="7"/>
      <c r="F121" s="7"/>
      <c r="G121" s="7"/>
    </row>
    <row r="122" spans="4:7" x14ac:dyDescent="0.25">
      <c r="D122" s="10"/>
      <c r="E122" s="7"/>
      <c r="F122" s="7"/>
      <c r="G122" s="7"/>
    </row>
    <row r="123" spans="4:7" x14ac:dyDescent="0.25">
      <c r="D123" s="10"/>
      <c r="E123" s="7"/>
      <c r="F123" s="7"/>
      <c r="G123" s="7"/>
    </row>
    <row r="124" spans="4:7" x14ac:dyDescent="0.25">
      <c r="D124" s="10"/>
      <c r="E124" s="7"/>
      <c r="F124" s="7"/>
      <c r="G124" s="7"/>
    </row>
    <row r="125" spans="4:7" x14ac:dyDescent="0.25">
      <c r="D125" s="10"/>
      <c r="E125" s="7"/>
      <c r="F125" s="7"/>
      <c r="G125" s="7"/>
    </row>
    <row r="126" spans="4:7" x14ac:dyDescent="0.25">
      <c r="D126" s="10"/>
      <c r="E126" s="7"/>
      <c r="F126" s="7"/>
      <c r="G126" s="7"/>
    </row>
    <row r="127" spans="4:7" x14ac:dyDescent="0.25">
      <c r="D127" s="10"/>
      <c r="E127" s="7"/>
      <c r="F127" s="7"/>
      <c r="G127" s="7"/>
    </row>
    <row r="128" spans="4:7" x14ac:dyDescent="0.25">
      <c r="D128" s="10"/>
      <c r="E128" s="7"/>
      <c r="F128" s="7"/>
      <c r="G128" s="7"/>
    </row>
    <row r="129" spans="4:7" x14ac:dyDescent="0.25">
      <c r="D129" s="10"/>
      <c r="E129" s="7"/>
      <c r="F129" s="7"/>
      <c r="G129" s="7"/>
    </row>
    <row r="130" spans="4:7" x14ac:dyDescent="0.25">
      <c r="D130" s="10"/>
      <c r="E130" s="7"/>
      <c r="F130" s="7"/>
      <c r="G130" s="7"/>
    </row>
    <row r="131" spans="4:7" x14ac:dyDescent="0.25">
      <c r="D131" s="10"/>
      <c r="E131" s="7"/>
      <c r="F131" s="7"/>
      <c r="G131" s="7"/>
    </row>
    <row r="132" spans="4:7" x14ac:dyDescent="0.25">
      <c r="D132" s="10"/>
      <c r="E132" s="7"/>
      <c r="F132" s="7"/>
      <c r="G132" s="7"/>
    </row>
    <row r="133" spans="4:7" x14ac:dyDescent="0.25">
      <c r="D133" s="10"/>
      <c r="E133" s="7"/>
      <c r="F133" s="7"/>
      <c r="G133" s="7"/>
    </row>
    <row r="134" spans="4:7" x14ac:dyDescent="0.25">
      <c r="D134" s="10"/>
      <c r="E134" s="7"/>
      <c r="F134" s="7"/>
      <c r="G134" s="7"/>
    </row>
    <row r="135" spans="4:7" x14ac:dyDescent="0.25">
      <c r="D135" s="10"/>
      <c r="E135" s="7"/>
      <c r="F135" s="7"/>
      <c r="G135" s="7"/>
    </row>
    <row r="136" spans="4:7" x14ac:dyDescent="0.25">
      <c r="D136" s="10"/>
      <c r="E136" s="7"/>
      <c r="F136" s="7"/>
      <c r="G136" s="7"/>
    </row>
    <row r="137" spans="4:7" x14ac:dyDescent="0.25">
      <c r="D137" s="10"/>
      <c r="E137" s="7"/>
      <c r="F137" s="7"/>
      <c r="G137" s="7"/>
    </row>
    <row r="138" spans="4:7" x14ac:dyDescent="0.25">
      <c r="D138" s="10"/>
      <c r="E138" s="7"/>
      <c r="F138" s="7"/>
      <c r="G138" s="7"/>
    </row>
    <row r="139" spans="4:7" x14ac:dyDescent="0.25">
      <c r="D139" s="10"/>
      <c r="E139" s="7"/>
      <c r="F139" s="7"/>
      <c r="G139" s="7"/>
    </row>
    <row r="140" spans="4:7" x14ac:dyDescent="0.25">
      <c r="D140" s="10"/>
      <c r="E140" s="7"/>
      <c r="F140" s="7"/>
      <c r="G140" s="7"/>
    </row>
    <row r="141" spans="4:7" x14ac:dyDescent="0.25">
      <c r="D141" s="10"/>
      <c r="E141" s="7"/>
      <c r="F141" s="7"/>
      <c r="G141" s="7"/>
    </row>
    <row r="142" spans="4:7" x14ac:dyDescent="0.25">
      <c r="D142" s="10"/>
      <c r="E142" s="7"/>
      <c r="F142" s="7"/>
      <c r="G142" s="7"/>
    </row>
    <row r="143" spans="4:7" x14ac:dyDescent="0.25">
      <c r="D143" s="10"/>
      <c r="E143" s="7"/>
      <c r="F143" s="7"/>
      <c r="G143" s="7"/>
    </row>
    <row r="144" spans="4:7" x14ac:dyDescent="0.25">
      <c r="D144" s="10"/>
      <c r="E144" s="7"/>
      <c r="F144" s="7"/>
      <c r="G144" s="7"/>
    </row>
    <row r="145" spans="4:7" x14ac:dyDescent="0.25">
      <c r="D145" s="10"/>
      <c r="E145" s="7"/>
      <c r="F145" s="7"/>
      <c r="G145" s="7"/>
    </row>
    <row r="146" spans="4:7" x14ac:dyDescent="0.25">
      <c r="D146" s="10"/>
      <c r="E146" s="7"/>
      <c r="F146" s="7"/>
      <c r="G146" s="7"/>
    </row>
    <row r="147" spans="4:7" x14ac:dyDescent="0.25">
      <c r="D147" s="10"/>
      <c r="E147" s="7"/>
      <c r="F147" s="7"/>
      <c r="G147" s="7"/>
    </row>
    <row r="148" spans="4:7" x14ac:dyDescent="0.25">
      <c r="D148" s="10"/>
      <c r="E148" s="7"/>
      <c r="F148" s="7"/>
      <c r="G148" s="7"/>
    </row>
    <row r="149" spans="4:7" x14ac:dyDescent="0.25">
      <c r="D149" s="10"/>
      <c r="E149" s="7"/>
      <c r="F149" s="7"/>
      <c r="G149" s="7"/>
    </row>
    <row r="150" spans="4:7" x14ac:dyDescent="0.25">
      <c r="D150" s="10"/>
      <c r="E150" s="7"/>
      <c r="F150" s="7"/>
      <c r="G150" s="7"/>
    </row>
    <row r="151" spans="4:7" x14ac:dyDescent="0.25">
      <c r="D151" s="10"/>
      <c r="E151" s="7"/>
      <c r="F151" s="7"/>
      <c r="G151" s="7"/>
    </row>
    <row r="152" spans="4:7" x14ac:dyDescent="0.25">
      <c r="D152" s="10"/>
      <c r="E152" s="7"/>
      <c r="F152" s="7"/>
      <c r="G152" s="7"/>
    </row>
    <row r="153" spans="4:7" x14ac:dyDescent="0.25">
      <c r="D153" s="10"/>
      <c r="E153" s="7"/>
      <c r="F153" s="7"/>
      <c r="G153" s="7"/>
    </row>
    <row r="154" spans="4:7" x14ac:dyDescent="0.25">
      <c r="D154" s="10"/>
      <c r="E154" s="7"/>
      <c r="F154" s="7"/>
      <c r="G154" s="7"/>
    </row>
    <row r="155" spans="4:7" x14ac:dyDescent="0.25">
      <c r="D155" s="10"/>
      <c r="E155" s="7"/>
      <c r="F155" s="7"/>
      <c r="G155" s="7"/>
    </row>
    <row r="156" spans="4:7" x14ac:dyDescent="0.25">
      <c r="D156" s="10"/>
      <c r="E156" s="7"/>
      <c r="F156" s="7"/>
      <c r="G156" s="7"/>
    </row>
    <row r="157" spans="4:7" x14ac:dyDescent="0.25">
      <c r="D157" s="10"/>
      <c r="E157" s="7"/>
      <c r="F157" s="7"/>
      <c r="G157" s="7"/>
    </row>
    <row r="158" spans="4:7" x14ac:dyDescent="0.25">
      <c r="D158" s="10"/>
      <c r="E158" s="7"/>
      <c r="F158" s="7"/>
      <c r="G158" s="7"/>
    </row>
    <row r="159" spans="4:7" x14ac:dyDescent="0.25">
      <c r="D159" s="10"/>
      <c r="E159" s="7"/>
      <c r="F159" s="7"/>
      <c r="G159" s="7"/>
    </row>
    <row r="160" spans="4:7" x14ac:dyDescent="0.25">
      <c r="D160" s="10"/>
      <c r="E160" s="7"/>
      <c r="F160" s="7"/>
      <c r="G160" s="7"/>
    </row>
    <row r="161" spans="4:7" x14ac:dyDescent="0.25">
      <c r="D161" s="10"/>
      <c r="E161" s="7"/>
      <c r="F161" s="7"/>
      <c r="G161" s="7"/>
    </row>
    <row r="162" spans="4:7" x14ac:dyDescent="0.25">
      <c r="D162" s="10"/>
      <c r="E162" s="7"/>
      <c r="F162" s="7"/>
      <c r="G162" s="7"/>
    </row>
    <row r="163" spans="4:7" x14ac:dyDescent="0.25">
      <c r="D163" s="10"/>
      <c r="E163" s="7"/>
      <c r="F163" s="7"/>
      <c r="G163" s="7"/>
    </row>
    <row r="164" spans="4:7" x14ac:dyDescent="0.25">
      <c r="D164" s="10"/>
      <c r="E164" s="7"/>
      <c r="F164" s="7"/>
      <c r="G164" s="7"/>
    </row>
    <row r="165" spans="4:7" x14ac:dyDescent="0.25">
      <c r="D165" s="10"/>
      <c r="E165" s="7"/>
      <c r="F165" s="7"/>
      <c r="G165" s="7"/>
    </row>
    <row r="166" spans="4:7" x14ac:dyDescent="0.25">
      <c r="D166" s="10"/>
      <c r="E166" s="7"/>
      <c r="F166" s="7"/>
      <c r="G166" s="7"/>
    </row>
    <row r="167" spans="4:7" x14ac:dyDescent="0.25">
      <c r="D167" s="10"/>
      <c r="E167" s="7"/>
      <c r="F167" s="7"/>
      <c r="G167" s="7"/>
    </row>
    <row r="168" spans="4:7" x14ac:dyDescent="0.25">
      <c r="D168" s="10"/>
      <c r="E168" s="7"/>
      <c r="F168" s="7"/>
      <c r="G168" s="7"/>
    </row>
    <row r="169" spans="4:7" x14ac:dyDescent="0.25">
      <c r="D169" s="10"/>
      <c r="E169" s="7"/>
      <c r="F169" s="7"/>
      <c r="G169" s="7"/>
    </row>
    <row r="170" spans="4:7" x14ac:dyDescent="0.25">
      <c r="D170" s="10"/>
      <c r="E170" s="7"/>
      <c r="F170" s="7"/>
      <c r="G170" s="7"/>
    </row>
    <row r="171" spans="4:7" x14ac:dyDescent="0.25">
      <c r="D171" s="10"/>
      <c r="E171" s="7"/>
      <c r="F171" s="7"/>
      <c r="G171" s="7"/>
    </row>
    <row r="172" spans="4:7" x14ac:dyDescent="0.25">
      <c r="D172" s="10"/>
      <c r="E172" s="7"/>
      <c r="F172" s="7"/>
      <c r="G172" s="7"/>
    </row>
    <row r="173" spans="4:7" x14ac:dyDescent="0.25">
      <c r="D173" s="10"/>
      <c r="E173" s="7"/>
      <c r="F173" s="7"/>
      <c r="G173" s="7"/>
    </row>
    <row r="174" spans="4:7" x14ac:dyDescent="0.25">
      <c r="D174" s="10"/>
      <c r="E174" s="7"/>
      <c r="F174" s="7"/>
      <c r="G174" s="7"/>
    </row>
    <row r="175" spans="4:7" x14ac:dyDescent="0.25">
      <c r="D175" s="10"/>
      <c r="E175" s="7"/>
      <c r="F175" s="7"/>
      <c r="G175" s="7"/>
    </row>
    <row r="176" spans="4:7" x14ac:dyDescent="0.25">
      <c r="D176" s="10"/>
      <c r="E176" s="7"/>
      <c r="F176" s="7"/>
      <c r="G176" s="7"/>
    </row>
    <row r="177" spans="4:7" x14ac:dyDescent="0.25">
      <c r="D177" s="10"/>
      <c r="E177" s="7"/>
      <c r="F177" s="7"/>
      <c r="G177" s="7"/>
    </row>
    <row r="178" spans="4:7" x14ac:dyDescent="0.25">
      <c r="D178" s="10"/>
      <c r="E178" s="7"/>
      <c r="F178" s="7"/>
      <c r="G178" s="7"/>
    </row>
    <row r="179" spans="4:7" x14ac:dyDescent="0.25">
      <c r="D179" s="10"/>
      <c r="E179" s="7"/>
      <c r="F179" s="7"/>
      <c r="G179" s="7"/>
    </row>
    <row r="180" spans="4:7" x14ac:dyDescent="0.25">
      <c r="D180" s="10"/>
      <c r="E180" s="7"/>
      <c r="F180" s="7"/>
      <c r="G180" s="7"/>
    </row>
    <row r="181" spans="4:7" x14ac:dyDescent="0.25">
      <c r="D181" s="10"/>
      <c r="E181" s="7"/>
      <c r="F181" s="7"/>
      <c r="G181" s="7"/>
    </row>
    <row r="182" spans="4:7" x14ac:dyDescent="0.25">
      <c r="D182" s="10"/>
      <c r="E182" s="7"/>
      <c r="F182" s="7"/>
      <c r="G182" s="7"/>
    </row>
    <row r="183" spans="4:7" x14ac:dyDescent="0.25">
      <c r="D183" s="10"/>
      <c r="E183" s="7"/>
      <c r="F183" s="7"/>
      <c r="G183" s="7"/>
    </row>
    <row r="184" spans="4:7" x14ac:dyDescent="0.25">
      <c r="D184" s="10"/>
      <c r="E184" s="7"/>
      <c r="F184" s="7"/>
      <c r="G184" s="7"/>
    </row>
    <row r="185" spans="4:7" x14ac:dyDescent="0.25">
      <c r="D185" s="10"/>
      <c r="E185" s="7"/>
      <c r="F185" s="7"/>
      <c r="G185" s="7"/>
    </row>
    <row r="186" spans="4:7" x14ac:dyDescent="0.25">
      <c r="D186" s="10"/>
      <c r="E186" s="7"/>
      <c r="F186" s="7"/>
      <c r="G186" s="7"/>
    </row>
    <row r="187" spans="4:7" x14ac:dyDescent="0.25">
      <c r="D187" s="10"/>
      <c r="E187" s="7"/>
      <c r="F187" s="7"/>
      <c r="G187" s="7"/>
    </row>
    <row r="188" spans="4:7" x14ac:dyDescent="0.25">
      <c r="D188" s="10"/>
      <c r="E188" s="7"/>
      <c r="F188" s="7"/>
      <c r="G188" s="7"/>
    </row>
    <row r="189" spans="4:7" x14ac:dyDescent="0.25">
      <c r="D189" s="10"/>
      <c r="E189" s="7"/>
      <c r="F189" s="7"/>
      <c r="G189" s="7"/>
    </row>
    <row r="190" spans="4:7" x14ac:dyDescent="0.25">
      <c r="D190" s="10"/>
      <c r="E190" s="7"/>
      <c r="F190" s="7"/>
      <c r="G190" s="7"/>
    </row>
    <row r="191" spans="4:7" x14ac:dyDescent="0.25">
      <c r="D191" s="10"/>
      <c r="E191" s="7"/>
      <c r="F191" s="7"/>
      <c r="G191" s="7"/>
    </row>
    <row r="192" spans="4:7" x14ac:dyDescent="0.25">
      <c r="D192" s="10"/>
      <c r="E192" s="7"/>
      <c r="F192" s="7"/>
      <c r="G192" s="7"/>
    </row>
    <row r="193" spans="4:7" x14ac:dyDescent="0.25">
      <c r="D193" s="10"/>
      <c r="E193" s="7"/>
      <c r="F193" s="7"/>
      <c r="G193" s="7"/>
    </row>
    <row r="194" spans="4:7" x14ac:dyDescent="0.25">
      <c r="D194" s="10"/>
      <c r="E194" s="7"/>
      <c r="F194" s="7"/>
      <c r="G194" s="7"/>
    </row>
    <row r="195" spans="4:7" x14ac:dyDescent="0.25">
      <c r="D195" s="10"/>
      <c r="E195" s="7"/>
      <c r="F195" s="7"/>
      <c r="G195" s="7"/>
    </row>
    <row r="196" spans="4:7" x14ac:dyDescent="0.25">
      <c r="D196" s="10"/>
      <c r="E196" s="7"/>
      <c r="F196" s="7"/>
      <c r="G196" s="7"/>
    </row>
    <row r="197" spans="4:7" x14ac:dyDescent="0.25">
      <c r="D197" s="10"/>
      <c r="E197" s="7"/>
      <c r="F197" s="7"/>
      <c r="G197" s="7"/>
    </row>
    <row r="198" spans="4:7" x14ac:dyDescent="0.25">
      <c r="D198" s="10"/>
      <c r="E198" s="7"/>
      <c r="F198" s="7"/>
      <c r="G198" s="7"/>
    </row>
    <row r="199" spans="4:7" x14ac:dyDescent="0.25">
      <c r="D199" s="10"/>
      <c r="E199" s="7"/>
      <c r="F199" s="7"/>
      <c r="G199" s="7"/>
    </row>
    <row r="200" spans="4:7" x14ac:dyDescent="0.25">
      <c r="D200" s="10"/>
      <c r="E200" s="7"/>
      <c r="F200" s="7"/>
      <c r="G200" s="7"/>
    </row>
    <row r="201" spans="4:7" x14ac:dyDescent="0.25">
      <c r="D201" s="10"/>
      <c r="E201" s="7"/>
      <c r="F201" s="7"/>
      <c r="G201" s="7"/>
    </row>
    <row r="202" spans="4:7" x14ac:dyDescent="0.25">
      <c r="D202" s="10"/>
      <c r="E202" s="7"/>
      <c r="F202" s="7"/>
      <c r="G202" s="7"/>
    </row>
    <row r="203" spans="4:7" x14ac:dyDescent="0.25">
      <c r="D203" s="10"/>
      <c r="E203" s="7"/>
      <c r="F203" s="7"/>
      <c r="G203" s="7"/>
    </row>
    <row r="204" spans="4:7" x14ac:dyDescent="0.25">
      <c r="D204" s="10"/>
      <c r="E204" s="7"/>
      <c r="F204" s="7"/>
      <c r="G204" s="7"/>
    </row>
    <row r="205" spans="4:7" x14ac:dyDescent="0.25">
      <c r="D205" s="10"/>
      <c r="E205" s="7"/>
      <c r="F205" s="7"/>
      <c r="G205" s="7"/>
    </row>
    <row r="206" spans="4:7" x14ac:dyDescent="0.25">
      <c r="D206" s="10"/>
      <c r="E206" s="7"/>
      <c r="F206" s="7"/>
      <c r="G206" s="7"/>
    </row>
    <row r="207" spans="4:7" x14ac:dyDescent="0.25">
      <c r="D207" s="10"/>
      <c r="E207" s="7"/>
      <c r="F207" s="7"/>
      <c r="G207" s="7"/>
    </row>
    <row r="208" spans="4:7" x14ac:dyDescent="0.25">
      <c r="D208" s="10"/>
      <c r="E208" s="7"/>
      <c r="F208" s="7"/>
      <c r="G208" s="7"/>
    </row>
    <row r="209" spans="4:7" x14ac:dyDescent="0.25">
      <c r="D209" s="10"/>
      <c r="E209" s="7"/>
      <c r="F209" s="7"/>
      <c r="G209" s="7"/>
    </row>
    <row r="210" spans="4:7" x14ac:dyDescent="0.25">
      <c r="D210" s="10"/>
      <c r="E210" s="7"/>
      <c r="F210" s="7"/>
      <c r="G210" s="7"/>
    </row>
    <row r="211" spans="4:7" x14ac:dyDescent="0.25">
      <c r="D211" s="10"/>
      <c r="E211" s="7"/>
      <c r="F211" s="7"/>
      <c r="G211" s="7"/>
    </row>
    <row r="212" spans="4:7" x14ac:dyDescent="0.25">
      <c r="D212" s="10"/>
      <c r="E212" s="7"/>
      <c r="F212" s="7"/>
      <c r="G212" s="7"/>
    </row>
    <row r="213" spans="4:7" x14ac:dyDescent="0.25">
      <c r="D213" s="10"/>
      <c r="E213" s="7"/>
      <c r="F213" s="7"/>
      <c r="G213" s="7"/>
    </row>
    <row r="214" spans="4:7" x14ac:dyDescent="0.25">
      <c r="D214" s="10"/>
      <c r="E214" s="7"/>
      <c r="F214" s="7"/>
      <c r="G214" s="7"/>
    </row>
    <row r="215" spans="4:7" x14ac:dyDescent="0.25">
      <c r="D215" s="10"/>
      <c r="E215" s="7"/>
      <c r="F215" s="7"/>
      <c r="G215" s="7"/>
    </row>
    <row r="216" spans="4:7" x14ac:dyDescent="0.25">
      <c r="D216" s="10"/>
      <c r="E216" s="7"/>
      <c r="F216" s="7"/>
      <c r="G216" s="7"/>
    </row>
    <row r="217" spans="4:7" x14ac:dyDescent="0.25">
      <c r="D217" s="10"/>
      <c r="E217" s="7"/>
      <c r="F217" s="7"/>
      <c r="G217" s="7"/>
    </row>
    <row r="218" spans="4:7" x14ac:dyDescent="0.25">
      <c r="D218" s="10"/>
      <c r="E218" s="7"/>
      <c r="F218" s="7"/>
      <c r="G218" s="7"/>
    </row>
    <row r="219" spans="4:7" x14ac:dyDescent="0.25">
      <c r="D219" s="10"/>
      <c r="E219" s="7"/>
      <c r="F219" s="7"/>
      <c r="G219" s="7"/>
    </row>
    <row r="220" spans="4:7" x14ac:dyDescent="0.25">
      <c r="D220" s="10"/>
      <c r="E220" s="7"/>
      <c r="F220" s="7"/>
      <c r="G220" s="7"/>
    </row>
    <row r="221" spans="4:7" x14ac:dyDescent="0.25">
      <c r="D221" s="10"/>
      <c r="E221" s="7"/>
      <c r="F221" s="7"/>
      <c r="G221" s="7"/>
    </row>
    <row r="222" spans="4:7" x14ac:dyDescent="0.25">
      <c r="D222" s="10"/>
      <c r="E222" s="7"/>
      <c r="F222" s="7"/>
      <c r="G222" s="7"/>
    </row>
    <row r="223" spans="4:7" x14ac:dyDescent="0.25">
      <c r="D223" s="10"/>
      <c r="E223" s="7"/>
      <c r="F223" s="7"/>
      <c r="G223" s="7"/>
    </row>
    <row r="224" spans="4:7" x14ac:dyDescent="0.25">
      <c r="D224" s="10"/>
      <c r="E224" s="7"/>
      <c r="F224" s="7"/>
      <c r="G224" s="7"/>
    </row>
    <row r="225" spans="4:7" x14ac:dyDescent="0.25">
      <c r="D225" s="10"/>
      <c r="E225" s="7"/>
      <c r="F225" s="7"/>
      <c r="G225" s="7"/>
    </row>
    <row r="226" spans="4:7" x14ac:dyDescent="0.25">
      <c r="D226" s="10"/>
      <c r="E226" s="7"/>
      <c r="F226" s="7"/>
      <c r="G226" s="7"/>
    </row>
    <row r="227" spans="4:7" x14ac:dyDescent="0.25">
      <c r="D227" s="10"/>
      <c r="E227" s="7"/>
      <c r="F227" s="7"/>
      <c r="G227" s="7"/>
    </row>
    <row r="228" spans="4:7" x14ac:dyDescent="0.25">
      <c r="D228" s="10"/>
      <c r="E228" s="7"/>
      <c r="F228" s="7"/>
      <c r="G228" s="7"/>
    </row>
    <row r="229" spans="4:7" x14ac:dyDescent="0.25">
      <c r="D229" s="10"/>
      <c r="E229" s="7"/>
      <c r="F229" s="7"/>
      <c r="G229" s="7"/>
    </row>
    <row r="230" spans="4:7" x14ac:dyDescent="0.25">
      <c r="D230" s="10"/>
      <c r="E230" s="7"/>
      <c r="F230" s="7"/>
      <c r="G230" s="7"/>
    </row>
    <row r="231" spans="4:7" x14ac:dyDescent="0.25">
      <c r="D231" s="10"/>
      <c r="E231" s="7"/>
      <c r="F231" s="7"/>
      <c r="G231" s="7"/>
    </row>
    <row r="232" spans="4:7" x14ac:dyDescent="0.25">
      <c r="D232" s="10"/>
      <c r="E232" s="7"/>
      <c r="F232" s="7"/>
      <c r="G232" s="7"/>
    </row>
    <row r="233" spans="4:7" x14ac:dyDescent="0.25">
      <c r="D233" s="10"/>
      <c r="E233" s="7"/>
      <c r="F233" s="7"/>
      <c r="G233" s="7"/>
    </row>
    <row r="234" spans="4:7" x14ac:dyDescent="0.25">
      <c r="D234" s="10"/>
      <c r="E234" s="7"/>
      <c r="F234" s="7"/>
      <c r="G234" s="7"/>
    </row>
    <row r="235" spans="4:7" x14ac:dyDescent="0.25">
      <c r="D235" s="10"/>
      <c r="E235" s="7"/>
      <c r="F235" s="7"/>
      <c r="G235" s="7"/>
    </row>
    <row r="236" spans="4:7" x14ac:dyDescent="0.25">
      <c r="D236" s="10"/>
      <c r="E236" s="7"/>
      <c r="F236" s="7"/>
      <c r="G236" s="7"/>
    </row>
    <row r="237" spans="4:7" x14ac:dyDescent="0.25">
      <c r="D237" s="10"/>
      <c r="E237" s="7"/>
      <c r="F237" s="7"/>
      <c r="G237" s="7"/>
    </row>
    <row r="238" spans="4:7" x14ac:dyDescent="0.25">
      <c r="D238" s="10"/>
      <c r="E238" s="7"/>
      <c r="F238" s="7"/>
      <c r="G238" s="7"/>
    </row>
    <row r="239" spans="4:7" x14ac:dyDescent="0.25">
      <c r="D239" s="10"/>
      <c r="E239" s="7"/>
      <c r="F239" s="7"/>
      <c r="G239" s="7"/>
    </row>
    <row r="240" spans="4:7" x14ac:dyDescent="0.25">
      <c r="D240" s="10"/>
      <c r="E240" s="7"/>
      <c r="F240" s="7"/>
      <c r="G240" s="7"/>
    </row>
    <row r="241" spans="4:7" x14ac:dyDescent="0.25">
      <c r="D241" s="10"/>
      <c r="E241" s="7"/>
      <c r="F241" s="7"/>
      <c r="G241" s="7"/>
    </row>
    <row r="242" spans="4:7" x14ac:dyDescent="0.25">
      <c r="D242" s="10"/>
      <c r="E242" s="7"/>
      <c r="F242" s="7"/>
      <c r="G242" s="7"/>
    </row>
    <row r="243" spans="4:7" x14ac:dyDescent="0.25">
      <c r="D243" s="10"/>
      <c r="E243" s="7"/>
      <c r="F243" s="7"/>
      <c r="G243" s="7"/>
    </row>
    <row r="244" spans="4:7" x14ac:dyDescent="0.25">
      <c r="D244" s="10"/>
      <c r="E244" s="7"/>
      <c r="F244" s="7"/>
      <c r="G244" s="7"/>
    </row>
    <row r="245" spans="4:7" x14ac:dyDescent="0.25">
      <c r="D245" s="10"/>
      <c r="E245" s="7"/>
      <c r="F245" s="7"/>
      <c r="G245" s="7"/>
    </row>
    <row r="246" spans="4:7" x14ac:dyDescent="0.25">
      <c r="D246" s="10"/>
      <c r="E246" s="7"/>
      <c r="F246" s="7"/>
      <c r="G246" s="7"/>
    </row>
    <row r="247" spans="4:7" x14ac:dyDescent="0.25">
      <c r="D247" s="10"/>
      <c r="E247" s="7"/>
      <c r="F247" s="7"/>
      <c r="G247" s="7"/>
    </row>
    <row r="248" spans="4:7" x14ac:dyDescent="0.25">
      <c r="D248" s="10"/>
      <c r="E248" s="7"/>
      <c r="F248" s="7"/>
      <c r="G248" s="7"/>
    </row>
    <row r="249" spans="4:7" x14ac:dyDescent="0.25">
      <c r="D249" s="10"/>
      <c r="E249" s="7"/>
      <c r="F249" s="7"/>
      <c r="G249" s="7"/>
    </row>
    <row r="250" spans="4:7" x14ac:dyDescent="0.25">
      <c r="D250" s="10"/>
      <c r="E250" s="7"/>
      <c r="F250" s="7"/>
      <c r="G250" s="7"/>
    </row>
    <row r="251" spans="4:7" x14ac:dyDescent="0.25">
      <c r="D251" s="10"/>
      <c r="E251" s="7"/>
      <c r="F251" s="7"/>
      <c r="G251" s="7"/>
    </row>
    <row r="252" spans="4:7" x14ac:dyDescent="0.25">
      <c r="D252" s="10"/>
      <c r="E252" s="7"/>
      <c r="F252" s="7"/>
      <c r="G252" s="7"/>
    </row>
    <row r="253" spans="4:7" x14ac:dyDescent="0.25">
      <c r="D253" s="10"/>
      <c r="E253" s="7"/>
      <c r="F253" s="7"/>
      <c r="G253" s="7"/>
    </row>
    <row r="254" spans="4:7" x14ac:dyDescent="0.25">
      <c r="D254" s="10"/>
      <c r="E254" s="7"/>
      <c r="F254" s="7"/>
      <c r="G254" s="7"/>
    </row>
    <row r="255" spans="4:7" x14ac:dyDescent="0.25">
      <c r="D255" s="10"/>
      <c r="E255" s="7"/>
      <c r="F255" s="7"/>
      <c r="G255" s="7"/>
    </row>
    <row r="256" spans="4:7" x14ac:dyDescent="0.25">
      <c r="D256" s="10"/>
      <c r="E256" s="7"/>
      <c r="F256" s="7"/>
      <c r="G256" s="7"/>
    </row>
    <row r="257" spans="4:7" x14ac:dyDescent="0.25">
      <c r="D257" s="10"/>
      <c r="E257" s="7"/>
      <c r="F257" s="7"/>
      <c r="G257" s="7"/>
    </row>
    <row r="258" spans="4:7" x14ac:dyDescent="0.25">
      <c r="D258" s="10"/>
      <c r="E258" s="7"/>
      <c r="F258" s="7"/>
      <c r="G258" s="7"/>
    </row>
    <row r="259" spans="4:7" x14ac:dyDescent="0.25">
      <c r="D259" s="10"/>
      <c r="E259" s="7"/>
      <c r="F259" s="7"/>
      <c r="G259" s="7"/>
    </row>
    <row r="260" spans="4:7" x14ac:dyDescent="0.25">
      <c r="D260" s="10"/>
      <c r="E260" s="7"/>
      <c r="F260" s="7"/>
      <c r="G260" s="7"/>
    </row>
    <row r="261" spans="4:7" x14ac:dyDescent="0.25">
      <c r="D261" s="10"/>
      <c r="E261" s="7"/>
      <c r="F261" s="7"/>
      <c r="G261" s="7"/>
    </row>
    <row r="262" spans="4:7" x14ac:dyDescent="0.25">
      <c r="D262" s="10"/>
      <c r="E262" s="7"/>
      <c r="F262" s="7"/>
      <c r="G262" s="7"/>
    </row>
    <row r="263" spans="4:7" x14ac:dyDescent="0.25">
      <c r="D263" s="10"/>
      <c r="E263" s="7"/>
      <c r="F263" s="7"/>
      <c r="G263" s="7"/>
    </row>
    <row r="264" spans="4:7" x14ac:dyDescent="0.25">
      <c r="D264" s="10"/>
      <c r="E264" s="7"/>
      <c r="F264" s="7"/>
      <c r="G264" s="7"/>
    </row>
    <row r="265" spans="4:7" x14ac:dyDescent="0.25">
      <c r="D265" s="10"/>
      <c r="E265" s="7"/>
      <c r="F265" s="7"/>
      <c r="G265" s="7"/>
    </row>
    <row r="266" spans="4:7" x14ac:dyDescent="0.25">
      <c r="D266" s="10"/>
      <c r="E266" s="7"/>
      <c r="F266" s="7"/>
      <c r="G266" s="7"/>
    </row>
    <row r="267" spans="4:7" x14ac:dyDescent="0.25">
      <c r="D267" s="10"/>
      <c r="E267" s="7"/>
      <c r="F267" s="7"/>
      <c r="G267" s="7"/>
    </row>
    <row r="268" spans="4:7" x14ac:dyDescent="0.25">
      <c r="D268" s="10"/>
      <c r="E268" s="7"/>
      <c r="F268" s="7"/>
      <c r="G268" s="7"/>
    </row>
    <row r="269" spans="4:7" x14ac:dyDescent="0.25">
      <c r="D269" s="10"/>
      <c r="E269" s="7"/>
      <c r="F269" s="7"/>
      <c r="G269" s="7"/>
    </row>
    <row r="270" spans="4:7" x14ac:dyDescent="0.25">
      <c r="D270" s="10"/>
      <c r="E270" s="7"/>
      <c r="F270" s="7"/>
      <c r="G270" s="7"/>
    </row>
    <row r="271" spans="4:7" x14ac:dyDescent="0.25">
      <c r="D271" s="10"/>
      <c r="E271" s="7"/>
      <c r="F271" s="7"/>
      <c r="G271" s="7"/>
    </row>
    <row r="272" spans="4:7" x14ac:dyDescent="0.25">
      <c r="D272" s="10"/>
      <c r="E272" s="7"/>
      <c r="F272" s="7"/>
      <c r="G272" s="7"/>
    </row>
    <row r="273" spans="4:7" x14ac:dyDescent="0.25">
      <c r="D273" s="10"/>
      <c r="E273" s="7"/>
      <c r="F273" s="7"/>
      <c r="G273" s="7"/>
    </row>
    <row r="274" spans="4:7" x14ac:dyDescent="0.25">
      <c r="D274" s="10"/>
      <c r="E274" s="7"/>
      <c r="F274" s="7"/>
      <c r="G274" s="7"/>
    </row>
    <row r="275" spans="4:7" x14ac:dyDescent="0.25">
      <c r="D275" s="10"/>
      <c r="E275" s="7"/>
      <c r="F275" s="7"/>
      <c r="G275" s="7"/>
    </row>
    <row r="276" spans="4:7" x14ac:dyDescent="0.25">
      <c r="D276" s="10"/>
      <c r="E276" s="7"/>
      <c r="F276" s="7"/>
      <c r="G276" s="7"/>
    </row>
    <row r="277" spans="4:7" x14ac:dyDescent="0.25">
      <c r="D277" s="10"/>
      <c r="E277" s="7"/>
      <c r="F277" s="7"/>
      <c r="G277" s="7"/>
    </row>
    <row r="278" spans="4:7" x14ac:dyDescent="0.25">
      <c r="D278" s="10"/>
      <c r="E278" s="7"/>
      <c r="F278" s="7"/>
      <c r="G278" s="7"/>
    </row>
    <row r="279" spans="4:7" x14ac:dyDescent="0.25">
      <c r="D279" s="10"/>
      <c r="E279" s="7"/>
      <c r="F279" s="7"/>
      <c r="G279" s="7"/>
    </row>
    <row r="280" spans="4:7" x14ac:dyDescent="0.25">
      <c r="D280" s="10"/>
      <c r="E280" s="7"/>
      <c r="F280" s="7"/>
      <c r="G280" s="7"/>
    </row>
    <row r="281" spans="4:7" x14ac:dyDescent="0.25">
      <c r="D281" s="10"/>
      <c r="E281" s="7"/>
      <c r="F281" s="7"/>
      <c r="G281" s="7"/>
    </row>
    <row r="282" spans="4:7" x14ac:dyDescent="0.25">
      <c r="D282" s="10"/>
      <c r="E282" s="7"/>
      <c r="F282" s="7"/>
      <c r="G282" s="7"/>
    </row>
    <row r="283" spans="4:7" x14ac:dyDescent="0.25">
      <c r="D283" s="10"/>
      <c r="E283" s="7"/>
      <c r="F283" s="7"/>
      <c r="G283" s="7"/>
    </row>
    <row r="284" spans="4:7" x14ac:dyDescent="0.25">
      <c r="D284" s="10"/>
      <c r="E284" s="7"/>
      <c r="F284" s="7"/>
      <c r="G284" s="7"/>
    </row>
    <row r="285" spans="4:7" x14ac:dyDescent="0.25">
      <c r="D285" s="10"/>
      <c r="E285" s="7"/>
      <c r="F285" s="7"/>
      <c r="G285" s="7"/>
    </row>
    <row r="286" spans="4:7" x14ac:dyDescent="0.25">
      <c r="D286" s="10"/>
      <c r="E286" s="7"/>
      <c r="F286" s="7"/>
      <c r="G286" s="7"/>
    </row>
    <row r="287" spans="4:7" x14ac:dyDescent="0.25">
      <c r="D287" s="10"/>
      <c r="E287" s="7"/>
      <c r="F287" s="7"/>
      <c r="G287" s="7"/>
    </row>
    <row r="288" spans="4:7" x14ac:dyDescent="0.25">
      <c r="D288" s="10"/>
      <c r="E288" s="7"/>
      <c r="F288" s="7"/>
      <c r="G288" s="7"/>
    </row>
    <row r="289" spans="4:7" x14ac:dyDescent="0.25">
      <c r="D289" s="10"/>
      <c r="E289" s="7"/>
      <c r="F289" s="7"/>
      <c r="G289" s="7"/>
    </row>
    <row r="290" spans="4:7" x14ac:dyDescent="0.25">
      <c r="D290" s="10"/>
      <c r="E290" s="7"/>
      <c r="F290" s="7"/>
      <c r="G290" s="7"/>
    </row>
    <row r="291" spans="4:7" x14ac:dyDescent="0.25">
      <c r="D291" s="10"/>
      <c r="E291" s="7"/>
      <c r="F291" s="7"/>
      <c r="G291" s="7"/>
    </row>
    <row r="292" spans="4:7" x14ac:dyDescent="0.25">
      <c r="D292" s="10"/>
      <c r="E292" s="7"/>
      <c r="F292" s="7"/>
      <c r="G292" s="7"/>
    </row>
    <row r="293" spans="4:7" x14ac:dyDescent="0.25">
      <c r="D293" s="10"/>
      <c r="E293" s="7"/>
      <c r="F293" s="7"/>
      <c r="G293" s="7"/>
    </row>
    <row r="294" spans="4:7" x14ac:dyDescent="0.25">
      <c r="D294" s="10"/>
      <c r="E294" s="7"/>
      <c r="F294" s="7"/>
      <c r="G294" s="7"/>
    </row>
    <row r="295" spans="4:7" x14ac:dyDescent="0.25">
      <c r="D295" s="10"/>
      <c r="E295" s="7"/>
      <c r="F295" s="7"/>
      <c r="G295" s="7"/>
    </row>
    <row r="296" spans="4:7" x14ac:dyDescent="0.25">
      <c r="D296" s="10"/>
      <c r="E296" s="7"/>
      <c r="F296" s="7"/>
      <c r="G296" s="7"/>
    </row>
    <row r="297" spans="4:7" x14ac:dyDescent="0.25">
      <c r="D297" s="10"/>
      <c r="E297" s="7"/>
      <c r="F297" s="7"/>
      <c r="G297" s="7"/>
    </row>
    <row r="298" spans="4:7" x14ac:dyDescent="0.25">
      <c r="D298" s="10"/>
      <c r="E298" s="7"/>
      <c r="F298" s="7"/>
      <c r="G298" s="7"/>
    </row>
    <row r="299" spans="4:7" x14ac:dyDescent="0.25">
      <c r="D299" s="10"/>
      <c r="E299" s="7"/>
      <c r="F299" s="7"/>
      <c r="G299" s="7"/>
    </row>
    <row r="300" spans="4:7" x14ac:dyDescent="0.25">
      <c r="D300" s="10"/>
      <c r="E300" s="7"/>
      <c r="F300" s="7"/>
      <c r="G300" s="7"/>
    </row>
    <row r="301" spans="4:7" x14ac:dyDescent="0.25">
      <c r="D301" s="10"/>
      <c r="E301" s="7"/>
      <c r="F301" s="7"/>
      <c r="G301" s="7"/>
    </row>
    <row r="302" spans="4:7" x14ac:dyDescent="0.25">
      <c r="D302" s="10"/>
      <c r="E302" s="7"/>
      <c r="F302" s="7"/>
      <c r="G302" s="7"/>
    </row>
    <row r="303" spans="4:7" x14ac:dyDescent="0.25">
      <c r="D303" s="10"/>
      <c r="E303" s="7"/>
      <c r="F303" s="7"/>
      <c r="G303" s="7"/>
    </row>
    <row r="304" spans="4:7" x14ac:dyDescent="0.25">
      <c r="D304" s="10"/>
      <c r="E304" s="7"/>
      <c r="F304" s="7"/>
      <c r="G304" s="7"/>
    </row>
    <row r="305" spans="4:7" x14ac:dyDescent="0.25">
      <c r="D305" s="10"/>
      <c r="E305" s="7"/>
      <c r="F305" s="7"/>
      <c r="G305" s="7"/>
    </row>
    <row r="306" spans="4:7" x14ac:dyDescent="0.25">
      <c r="D306" s="10"/>
      <c r="E306" s="7"/>
      <c r="F306" s="7"/>
      <c r="G306" s="7"/>
    </row>
    <row r="307" spans="4:7" x14ac:dyDescent="0.25">
      <c r="D307" s="10"/>
      <c r="E307" s="7"/>
      <c r="F307" s="7"/>
      <c r="G307" s="7"/>
    </row>
    <row r="308" spans="4:7" x14ac:dyDescent="0.25">
      <c r="D308" s="10"/>
      <c r="E308" s="7"/>
      <c r="F308" s="7"/>
      <c r="G308" s="7"/>
    </row>
    <row r="309" spans="4:7" x14ac:dyDescent="0.25">
      <c r="D309" s="10"/>
      <c r="E309" s="7"/>
      <c r="F309" s="7"/>
      <c r="G309" s="7"/>
    </row>
    <row r="310" spans="4:7" x14ac:dyDescent="0.25">
      <c r="D310" s="10"/>
      <c r="E310" s="7"/>
      <c r="F310" s="7"/>
      <c r="G310" s="7"/>
    </row>
    <row r="311" spans="4:7" x14ac:dyDescent="0.25">
      <c r="D311" s="10"/>
      <c r="E311" s="7"/>
      <c r="F311" s="7"/>
      <c r="G311" s="7"/>
    </row>
    <row r="312" spans="4:7" x14ac:dyDescent="0.25">
      <c r="D312" s="10"/>
      <c r="E312" s="7"/>
      <c r="F312" s="7"/>
      <c r="G312" s="7"/>
    </row>
    <row r="313" spans="4:7" x14ac:dyDescent="0.25">
      <c r="D313" s="10"/>
      <c r="E313" s="7"/>
      <c r="F313" s="7"/>
      <c r="G313" s="7"/>
    </row>
    <row r="314" spans="4:7" x14ac:dyDescent="0.25">
      <c r="D314" s="10"/>
      <c r="E314" s="7"/>
      <c r="F314" s="7"/>
      <c r="G314" s="7"/>
    </row>
    <row r="315" spans="4:7" x14ac:dyDescent="0.25">
      <c r="D315" s="10"/>
      <c r="E315" s="7"/>
      <c r="F315" s="7"/>
      <c r="G315" s="7"/>
    </row>
    <row r="316" spans="4:7" x14ac:dyDescent="0.25">
      <c r="D316" s="10"/>
      <c r="E316" s="7"/>
      <c r="F316" s="7"/>
      <c r="G316" s="7"/>
    </row>
    <row r="317" spans="4:7" x14ac:dyDescent="0.25">
      <c r="D317" s="10"/>
      <c r="E317" s="7"/>
      <c r="F317" s="7"/>
      <c r="G317" s="7"/>
    </row>
    <row r="318" spans="4:7" x14ac:dyDescent="0.25">
      <c r="D318" s="10"/>
      <c r="E318" s="7"/>
      <c r="F318" s="7"/>
      <c r="G318" s="7"/>
    </row>
    <row r="319" spans="4:7" x14ac:dyDescent="0.25">
      <c r="D319" s="10"/>
      <c r="E319" s="7"/>
      <c r="F319" s="7"/>
      <c r="G319" s="7"/>
    </row>
    <row r="320" spans="4:7" x14ac:dyDescent="0.25">
      <c r="D320" s="10"/>
      <c r="E320" s="7"/>
      <c r="F320" s="7"/>
      <c r="G320" s="7"/>
    </row>
    <row r="321" spans="4:7" x14ac:dyDescent="0.25">
      <c r="D321" s="10"/>
      <c r="E321" s="7"/>
      <c r="F321" s="7"/>
      <c r="G321" s="7"/>
    </row>
    <row r="322" spans="4:7" x14ac:dyDescent="0.25">
      <c r="D322" s="10"/>
      <c r="E322" s="7"/>
      <c r="F322" s="7"/>
      <c r="G322" s="7"/>
    </row>
    <row r="323" spans="4:7" x14ac:dyDescent="0.25">
      <c r="D323" s="10"/>
      <c r="E323" s="7"/>
      <c r="F323" s="7"/>
      <c r="G323" s="7"/>
    </row>
    <row r="324" spans="4:7" x14ac:dyDescent="0.25">
      <c r="D324" s="10"/>
      <c r="E324" s="7"/>
      <c r="F324" s="7"/>
      <c r="G324" s="7"/>
    </row>
    <row r="325" spans="4:7" x14ac:dyDescent="0.25">
      <c r="D325" s="10"/>
      <c r="E325" s="7"/>
      <c r="F325" s="7"/>
      <c r="G325" s="7"/>
    </row>
    <row r="326" spans="4:7" x14ac:dyDescent="0.25">
      <c r="D326" s="10"/>
      <c r="E326" s="7"/>
      <c r="F326" s="7"/>
      <c r="G326" s="7"/>
    </row>
    <row r="327" spans="4:7" x14ac:dyDescent="0.25">
      <c r="D327" s="10"/>
      <c r="E327" s="7"/>
      <c r="F327" s="7"/>
      <c r="G327" s="7"/>
    </row>
    <row r="328" spans="4:7" x14ac:dyDescent="0.25">
      <c r="D328" s="10"/>
      <c r="E328" s="7"/>
      <c r="F328" s="7"/>
      <c r="G328" s="7"/>
    </row>
    <row r="329" spans="4:7" x14ac:dyDescent="0.25">
      <c r="D329" s="10"/>
      <c r="E329" s="7"/>
      <c r="F329" s="7"/>
      <c r="G329" s="7"/>
    </row>
    <row r="330" spans="4:7" x14ac:dyDescent="0.25">
      <c r="D330" s="10"/>
      <c r="E330" s="7"/>
      <c r="F330" s="7"/>
      <c r="G330" s="7"/>
    </row>
    <row r="331" spans="4:7" x14ac:dyDescent="0.25">
      <c r="D331" s="10"/>
      <c r="E331" s="7"/>
      <c r="F331" s="7"/>
      <c r="G331" s="7"/>
    </row>
    <row r="332" spans="4:7" x14ac:dyDescent="0.25">
      <c r="D332" s="10"/>
      <c r="E332" s="7"/>
      <c r="F332" s="7"/>
      <c r="G332" s="7"/>
    </row>
    <row r="333" spans="4:7" x14ac:dyDescent="0.25">
      <c r="D333" s="10"/>
      <c r="E333" s="7"/>
      <c r="F333" s="7"/>
      <c r="G333" s="7"/>
    </row>
    <row r="334" spans="4:7" x14ac:dyDescent="0.25">
      <c r="D334" s="10"/>
      <c r="E334" s="7"/>
      <c r="F334" s="7"/>
      <c r="G334" s="7"/>
    </row>
    <row r="335" spans="4:7" x14ac:dyDescent="0.25">
      <c r="D335" s="10"/>
      <c r="E335" s="7"/>
      <c r="F335" s="7"/>
      <c r="G335" s="7"/>
    </row>
    <row r="336" spans="4:7" x14ac:dyDescent="0.25">
      <c r="D336" s="10"/>
      <c r="E336" s="7"/>
      <c r="F336" s="7"/>
      <c r="G336" s="7"/>
    </row>
    <row r="337" spans="4:7" x14ac:dyDescent="0.25">
      <c r="D337" s="10"/>
      <c r="E337" s="7"/>
      <c r="F337" s="7"/>
      <c r="G337" s="7"/>
    </row>
    <row r="338" spans="4:7" x14ac:dyDescent="0.25">
      <c r="D338" s="10"/>
      <c r="E338" s="7"/>
      <c r="F338" s="7"/>
      <c r="G338" s="7"/>
    </row>
    <row r="339" spans="4:7" x14ac:dyDescent="0.25">
      <c r="D339" s="10"/>
      <c r="E339" s="7"/>
      <c r="F339" s="7"/>
      <c r="G339" s="7"/>
    </row>
    <row r="340" spans="4:7" x14ac:dyDescent="0.25">
      <c r="D340" s="10"/>
      <c r="E340" s="7"/>
      <c r="F340" s="7"/>
      <c r="G340" s="7"/>
    </row>
    <row r="341" spans="4:7" x14ac:dyDescent="0.25">
      <c r="D341" s="10"/>
      <c r="E341" s="7"/>
      <c r="F341" s="7"/>
      <c r="G341" s="7"/>
    </row>
    <row r="342" spans="4:7" x14ac:dyDescent="0.25">
      <c r="D342" s="10"/>
      <c r="E342" s="7"/>
      <c r="F342" s="7"/>
      <c r="G342" s="7"/>
    </row>
    <row r="343" spans="4:7" x14ac:dyDescent="0.25">
      <c r="D343" s="10"/>
      <c r="E343" s="7"/>
      <c r="F343" s="7"/>
      <c r="G343" s="7"/>
    </row>
    <row r="344" spans="4:7" x14ac:dyDescent="0.25">
      <c r="D344" s="10"/>
      <c r="E344" s="7"/>
      <c r="F344" s="7"/>
      <c r="G344" s="7"/>
    </row>
    <row r="345" spans="4:7" x14ac:dyDescent="0.25">
      <c r="D345" s="10"/>
      <c r="E345" s="7"/>
      <c r="F345" s="7"/>
      <c r="G345" s="7"/>
    </row>
    <row r="346" spans="4:7" x14ac:dyDescent="0.25">
      <c r="D346" s="10"/>
      <c r="E346" s="7"/>
      <c r="F346" s="7"/>
      <c r="G346" s="7"/>
    </row>
    <row r="347" spans="4:7" x14ac:dyDescent="0.25">
      <c r="D347" s="10"/>
      <c r="E347" s="7"/>
      <c r="F347" s="7"/>
      <c r="G347" s="7"/>
    </row>
    <row r="348" spans="4:7" x14ac:dyDescent="0.25">
      <c r="D348" s="10"/>
      <c r="E348" s="7"/>
      <c r="F348" s="7"/>
      <c r="G348" s="7"/>
    </row>
    <row r="349" spans="4:7" x14ac:dyDescent="0.25">
      <c r="D349" s="10"/>
      <c r="E349" s="7"/>
      <c r="F349" s="7"/>
      <c r="G349" s="7"/>
    </row>
    <row r="350" spans="4:7" x14ac:dyDescent="0.25">
      <c r="D350" s="10"/>
      <c r="E350" s="7"/>
      <c r="F350" s="7"/>
      <c r="G350" s="7"/>
    </row>
    <row r="351" spans="4:7" x14ac:dyDescent="0.25">
      <c r="D351" s="10"/>
      <c r="E351" s="7"/>
      <c r="F351" s="7"/>
      <c r="G351" s="7"/>
    </row>
    <row r="352" spans="4:7" x14ac:dyDescent="0.25">
      <c r="D352" s="10"/>
      <c r="E352" s="7"/>
      <c r="F352" s="7"/>
      <c r="G352" s="7"/>
    </row>
    <row r="353" spans="4:7" x14ac:dyDescent="0.25">
      <c r="D353" s="10"/>
      <c r="E353" s="7"/>
      <c r="F353" s="7"/>
      <c r="G353" s="7"/>
    </row>
    <row r="354" spans="4:7" x14ac:dyDescent="0.25">
      <c r="D354" s="10"/>
      <c r="E354" s="7"/>
      <c r="F354" s="7"/>
      <c r="G354" s="7"/>
    </row>
    <row r="355" spans="4:7" x14ac:dyDescent="0.25">
      <c r="D355" s="10"/>
      <c r="E355" s="7"/>
      <c r="F355" s="7"/>
      <c r="G355" s="7"/>
    </row>
    <row r="356" spans="4:7" x14ac:dyDescent="0.25">
      <c r="D356" s="10"/>
      <c r="E356" s="7"/>
      <c r="F356" s="7"/>
      <c r="G356" s="7"/>
    </row>
    <row r="357" spans="4:7" x14ac:dyDescent="0.25">
      <c r="D357" s="10"/>
      <c r="E357" s="7"/>
      <c r="F357" s="7"/>
      <c r="G357" s="7"/>
    </row>
    <row r="358" spans="4:7" x14ac:dyDescent="0.25">
      <c r="D358" s="10"/>
      <c r="E358" s="7"/>
      <c r="F358" s="7"/>
      <c r="G358" s="7"/>
    </row>
    <row r="359" spans="4:7" x14ac:dyDescent="0.25">
      <c r="D359" s="10"/>
      <c r="E359" s="7"/>
      <c r="F359" s="7"/>
      <c r="G359" s="7"/>
    </row>
    <row r="360" spans="4:7" x14ac:dyDescent="0.25">
      <c r="D360" s="10"/>
      <c r="E360" s="7"/>
      <c r="F360" s="7"/>
      <c r="G360" s="7"/>
    </row>
    <row r="361" spans="4:7" x14ac:dyDescent="0.25">
      <c r="D361" s="10"/>
      <c r="E361" s="7"/>
      <c r="F361" s="7"/>
      <c r="G361" s="7"/>
    </row>
    <row r="362" spans="4:7" x14ac:dyDescent="0.25">
      <c r="D362" s="10"/>
      <c r="E362" s="7"/>
      <c r="F362" s="7"/>
      <c r="G362" s="7"/>
    </row>
    <row r="363" spans="4:7" x14ac:dyDescent="0.25">
      <c r="D363" s="10"/>
      <c r="E363" s="7"/>
      <c r="F363" s="7"/>
      <c r="G363" s="7"/>
    </row>
    <row r="364" spans="4:7" x14ac:dyDescent="0.25">
      <c r="D364" s="10"/>
      <c r="E364" s="7"/>
      <c r="F364" s="7"/>
      <c r="G364" s="7"/>
    </row>
    <row r="365" spans="4:7" x14ac:dyDescent="0.25">
      <c r="D365" s="10"/>
      <c r="E365" s="7"/>
      <c r="F365" s="7"/>
      <c r="G365" s="7"/>
    </row>
    <row r="366" spans="4:7" x14ac:dyDescent="0.25">
      <c r="D366" s="10"/>
      <c r="E366" s="7"/>
      <c r="F366" s="7"/>
      <c r="G366" s="7"/>
    </row>
    <row r="367" spans="4:7" x14ac:dyDescent="0.25">
      <c r="D367" s="10"/>
      <c r="E367" s="7"/>
      <c r="F367" s="7"/>
      <c r="G367" s="7"/>
    </row>
    <row r="368" spans="4:7" x14ac:dyDescent="0.25">
      <c r="D368" s="10"/>
      <c r="E368" s="7"/>
      <c r="F368" s="7"/>
      <c r="G368" s="7"/>
    </row>
    <row r="369" spans="4:7" x14ac:dyDescent="0.25">
      <c r="D369" s="10"/>
      <c r="E369" s="7"/>
      <c r="F369" s="7"/>
      <c r="G369" s="7"/>
    </row>
    <row r="370" spans="4:7" x14ac:dyDescent="0.25">
      <c r="D370" s="10"/>
      <c r="E370" s="7"/>
      <c r="F370" s="7"/>
      <c r="G370" s="7"/>
    </row>
    <row r="371" spans="4:7" x14ac:dyDescent="0.25">
      <c r="D371" s="10"/>
      <c r="E371" s="7"/>
      <c r="F371" s="7"/>
      <c r="G371" s="7"/>
    </row>
    <row r="372" spans="4:7" x14ac:dyDescent="0.25">
      <c r="D372" s="10"/>
      <c r="E372" s="7"/>
      <c r="F372" s="7"/>
      <c r="G372" s="7"/>
    </row>
    <row r="373" spans="4:7" x14ac:dyDescent="0.25">
      <c r="D373" s="10"/>
      <c r="E373" s="7"/>
      <c r="F373" s="7"/>
      <c r="G373" s="7"/>
    </row>
    <row r="374" spans="4:7" x14ac:dyDescent="0.25">
      <c r="D374" s="10"/>
      <c r="E374" s="7"/>
      <c r="F374" s="7"/>
      <c r="G374" s="7"/>
    </row>
    <row r="375" spans="4:7" x14ac:dyDescent="0.25">
      <c r="D375" s="10"/>
      <c r="E375" s="7"/>
      <c r="F375" s="7"/>
      <c r="G375" s="7"/>
    </row>
    <row r="376" spans="4:7" x14ac:dyDescent="0.25">
      <c r="D376" s="10"/>
      <c r="E376" s="7"/>
      <c r="F376" s="7"/>
      <c r="G376" s="7"/>
    </row>
    <row r="377" spans="4:7" x14ac:dyDescent="0.25">
      <c r="D377" s="10"/>
      <c r="E377" s="7"/>
      <c r="F377" s="7"/>
      <c r="G377" s="7"/>
    </row>
    <row r="378" spans="4:7" x14ac:dyDescent="0.25">
      <c r="D378" s="10"/>
      <c r="E378" s="7"/>
      <c r="F378" s="7"/>
      <c r="G378" s="7"/>
    </row>
    <row r="379" spans="4:7" x14ac:dyDescent="0.25">
      <c r="D379" s="10"/>
      <c r="E379" s="7"/>
      <c r="F379" s="7"/>
      <c r="G379" s="7"/>
    </row>
    <row r="380" spans="4:7" x14ac:dyDescent="0.25">
      <c r="D380" s="10"/>
      <c r="E380" s="7"/>
      <c r="F380" s="7"/>
      <c r="G380" s="7"/>
    </row>
    <row r="381" spans="4:7" x14ac:dyDescent="0.25">
      <c r="D381" s="10"/>
      <c r="E381" s="7"/>
      <c r="F381" s="7"/>
      <c r="G381" s="7"/>
    </row>
    <row r="382" spans="4:7" x14ac:dyDescent="0.25">
      <c r="D382" s="10"/>
      <c r="E382" s="7"/>
      <c r="F382" s="7"/>
      <c r="G382" s="7"/>
    </row>
    <row r="383" spans="4:7" x14ac:dyDescent="0.25">
      <c r="D383" s="10"/>
      <c r="E383" s="7"/>
      <c r="F383" s="7"/>
      <c r="G383" s="7"/>
    </row>
    <row r="384" spans="4:7" x14ac:dyDescent="0.25">
      <c r="D384" s="10"/>
      <c r="E384" s="7"/>
      <c r="F384" s="7"/>
      <c r="G384" s="7"/>
    </row>
    <row r="385" spans="4:7" x14ac:dyDescent="0.25">
      <c r="D385" s="10"/>
      <c r="E385" s="7"/>
      <c r="F385" s="7"/>
      <c r="G385" s="7"/>
    </row>
    <row r="386" spans="4:7" x14ac:dyDescent="0.25">
      <c r="D386" s="10"/>
      <c r="E386" s="7"/>
      <c r="F386" s="7"/>
      <c r="G386" s="7"/>
    </row>
    <row r="387" spans="4:7" x14ac:dyDescent="0.25">
      <c r="D387" s="10"/>
      <c r="E387" s="7"/>
      <c r="F387" s="7"/>
      <c r="G387" s="7"/>
    </row>
    <row r="388" spans="4:7" x14ac:dyDescent="0.25">
      <c r="D388" s="10"/>
      <c r="E388" s="7"/>
      <c r="F388" s="7"/>
      <c r="G388" s="7"/>
    </row>
    <row r="389" spans="4:7" x14ac:dyDescent="0.25">
      <c r="D389" s="10"/>
      <c r="E389" s="7"/>
      <c r="F389" s="7"/>
      <c r="G389" s="7"/>
    </row>
    <row r="390" spans="4:7" x14ac:dyDescent="0.25">
      <c r="D390" s="10"/>
      <c r="E390" s="7"/>
      <c r="F390" s="7"/>
      <c r="G390" s="7"/>
    </row>
    <row r="391" spans="4:7" x14ac:dyDescent="0.25">
      <c r="D391" s="10"/>
      <c r="E391" s="7"/>
      <c r="F391" s="7"/>
      <c r="G391" s="7"/>
    </row>
    <row r="392" spans="4:7" x14ac:dyDescent="0.25">
      <c r="D392" s="10"/>
      <c r="E392" s="7"/>
      <c r="F392" s="7"/>
      <c r="G392" s="7"/>
    </row>
    <row r="393" spans="4:7" x14ac:dyDescent="0.25">
      <c r="D393" s="10"/>
      <c r="E393" s="7"/>
      <c r="F393" s="7"/>
      <c r="G393" s="7"/>
    </row>
    <row r="394" spans="4:7" x14ac:dyDescent="0.25">
      <c r="D394" s="10"/>
      <c r="E394" s="7"/>
      <c r="F394" s="7"/>
      <c r="G394" s="7"/>
    </row>
    <row r="395" spans="4:7" x14ac:dyDescent="0.25">
      <c r="D395" s="10"/>
      <c r="E395" s="7"/>
      <c r="F395" s="7"/>
      <c r="G395" s="7"/>
    </row>
    <row r="396" spans="4:7" x14ac:dyDescent="0.25">
      <c r="D396" s="10"/>
      <c r="E396" s="7"/>
      <c r="F396" s="7"/>
      <c r="G396" s="7"/>
    </row>
    <row r="397" spans="4:7" x14ac:dyDescent="0.25">
      <c r="D397" s="10"/>
      <c r="E397" s="7"/>
      <c r="F397" s="7"/>
      <c r="G397" s="7"/>
    </row>
    <row r="398" spans="4:7" x14ac:dyDescent="0.25">
      <c r="D398" s="10"/>
      <c r="E398" s="7"/>
      <c r="F398" s="7"/>
      <c r="G398" s="7"/>
    </row>
    <row r="399" spans="4:7" x14ac:dyDescent="0.25">
      <c r="D399" s="10"/>
      <c r="E399" s="7"/>
      <c r="F399" s="7"/>
      <c r="G399" s="7"/>
    </row>
    <row r="400" spans="4:7" x14ac:dyDescent="0.25">
      <c r="D400" s="10"/>
      <c r="E400" s="7"/>
      <c r="F400" s="7"/>
      <c r="G400" s="7"/>
    </row>
    <row r="401" spans="4:7" x14ac:dyDescent="0.25">
      <c r="D401" s="10"/>
      <c r="E401" s="7"/>
      <c r="F401" s="7"/>
      <c r="G401" s="7"/>
    </row>
    <row r="402" spans="4:7" x14ac:dyDescent="0.25">
      <c r="D402" s="10"/>
      <c r="E402" s="7"/>
      <c r="F402" s="7"/>
      <c r="G402" s="7"/>
    </row>
    <row r="403" spans="4:7" x14ac:dyDescent="0.25">
      <c r="D403" s="10"/>
      <c r="E403" s="7"/>
      <c r="F403" s="7"/>
      <c r="G403" s="7"/>
    </row>
    <row r="404" spans="4:7" x14ac:dyDescent="0.25">
      <c r="D404" s="10"/>
      <c r="E404" s="7"/>
      <c r="F404" s="7"/>
      <c r="G404" s="7"/>
    </row>
    <row r="405" spans="4:7" x14ac:dyDescent="0.25">
      <c r="D405" s="10"/>
      <c r="E405" s="7"/>
      <c r="F405" s="7"/>
      <c r="G405" s="7"/>
    </row>
    <row r="406" spans="4:7" x14ac:dyDescent="0.25">
      <c r="D406" s="10"/>
      <c r="E406" s="7"/>
      <c r="F406" s="7"/>
      <c r="G406" s="7"/>
    </row>
    <row r="407" spans="4:7" x14ac:dyDescent="0.25">
      <c r="D407" s="10"/>
      <c r="E407" s="7"/>
      <c r="F407" s="7"/>
      <c r="G407" s="7"/>
    </row>
    <row r="408" spans="4:7" x14ac:dyDescent="0.25">
      <c r="D408" s="10"/>
      <c r="E408" s="7"/>
      <c r="F408" s="7"/>
      <c r="G408" s="7"/>
    </row>
    <row r="409" spans="4:7" x14ac:dyDescent="0.25">
      <c r="D409" s="10"/>
      <c r="E409" s="7"/>
      <c r="F409" s="7"/>
      <c r="G409" s="7"/>
    </row>
    <row r="410" spans="4:7" x14ac:dyDescent="0.25">
      <c r="D410" s="10"/>
      <c r="E410" s="7"/>
      <c r="F410" s="7"/>
      <c r="G410" s="7"/>
    </row>
    <row r="411" spans="4:7" x14ac:dyDescent="0.25">
      <c r="D411" s="10"/>
      <c r="E411" s="7"/>
      <c r="F411" s="7"/>
      <c r="G411" s="7"/>
    </row>
    <row r="412" spans="4:7" x14ac:dyDescent="0.25">
      <c r="D412" s="10"/>
      <c r="E412" s="7"/>
      <c r="F412" s="7"/>
      <c r="G412" s="7"/>
    </row>
    <row r="413" spans="4:7" x14ac:dyDescent="0.25">
      <c r="D413" s="10"/>
      <c r="E413" s="7"/>
      <c r="F413" s="7"/>
      <c r="G413" s="7"/>
    </row>
    <row r="414" spans="4:7" x14ac:dyDescent="0.25">
      <c r="D414" s="10"/>
      <c r="E414" s="7"/>
      <c r="F414" s="7"/>
      <c r="G414" s="7"/>
    </row>
    <row r="415" spans="4:7" x14ac:dyDescent="0.25">
      <c r="D415" s="10"/>
      <c r="E415" s="7"/>
      <c r="F415" s="7"/>
      <c r="G415" s="7"/>
    </row>
    <row r="416" spans="4:7" x14ac:dyDescent="0.25">
      <c r="D416" s="10"/>
      <c r="E416" s="7"/>
      <c r="F416" s="7"/>
      <c r="G416" s="7"/>
    </row>
    <row r="417" spans="4:7" x14ac:dyDescent="0.25">
      <c r="D417" s="10"/>
      <c r="E417" s="7"/>
      <c r="F417" s="7"/>
      <c r="G417" s="7"/>
    </row>
    <row r="418" spans="4:7" x14ac:dyDescent="0.25">
      <c r="D418" s="10"/>
      <c r="E418" s="7"/>
      <c r="F418" s="7"/>
      <c r="G418" s="7"/>
    </row>
    <row r="419" spans="4:7" x14ac:dyDescent="0.25">
      <c r="D419" s="10"/>
      <c r="E419" s="7"/>
      <c r="F419" s="7"/>
      <c r="G419" s="7"/>
    </row>
    <row r="420" spans="4:7" x14ac:dyDescent="0.25">
      <c r="D420" s="10"/>
      <c r="E420" s="7"/>
      <c r="F420" s="7"/>
      <c r="G420" s="7"/>
    </row>
    <row r="421" spans="4:7" x14ac:dyDescent="0.25">
      <c r="D421" s="10"/>
      <c r="E421" s="7"/>
      <c r="F421" s="7"/>
      <c r="G421" s="7"/>
    </row>
    <row r="422" spans="4:7" x14ac:dyDescent="0.25">
      <c r="D422" s="10"/>
      <c r="E422" s="7"/>
      <c r="F422" s="7"/>
      <c r="G422" s="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8"/>
  <sheetViews>
    <sheetView topLeftCell="C1" zoomScale="115" zoomScaleNormal="115" workbookViewId="0">
      <selection activeCell="I20" sqref="I20"/>
    </sheetView>
  </sheetViews>
  <sheetFormatPr baseColWidth="10" defaultRowHeight="15" x14ac:dyDescent="0.25"/>
  <cols>
    <col min="4" max="4" width="11.42578125" style="11"/>
  </cols>
  <sheetData>
    <row r="1" spans="1:7" x14ac:dyDescent="0.25">
      <c r="A1" t="s">
        <v>0</v>
      </c>
      <c r="B1" t="s">
        <v>1</v>
      </c>
      <c r="C1" t="s">
        <v>2</v>
      </c>
      <c r="D1" s="11" t="s">
        <v>3</v>
      </c>
      <c r="E1" s="4" t="str">
        <f>A1</f>
        <v>ms</v>
      </c>
      <c r="F1" s="4" t="str">
        <f t="shared" ref="F1:G1" si="0">B1</f>
        <v>mb</v>
      </c>
      <c r="G1" s="5" t="str">
        <f t="shared" si="0"/>
        <v>instructions</v>
      </c>
    </row>
    <row r="2" spans="1:7" x14ac:dyDescent="0.25">
      <c r="A2">
        <v>654</v>
      </c>
      <c r="B2">
        <v>154</v>
      </c>
      <c r="C2">
        <v>27</v>
      </c>
      <c r="D2" s="6">
        <v>0</v>
      </c>
      <c r="E2" s="7">
        <f ca="1">AVERAGE(OFFSET(A$2,(ROW()-2)*3,0,3))</f>
        <v>660.66666666666663</v>
      </c>
      <c r="F2" s="7">
        <f t="shared" ref="F2:G2" ca="1" si="1">AVERAGE(OFFSET(B$2,(ROW()-2)*2,0,2))</f>
        <v>154</v>
      </c>
      <c r="G2" s="7">
        <f t="shared" ca="1" si="1"/>
        <v>27</v>
      </c>
    </row>
    <row r="3" spans="1:7" x14ac:dyDescent="0.25">
      <c r="A3">
        <v>665</v>
      </c>
      <c r="B3">
        <v>154</v>
      </c>
      <c r="C3">
        <v>27</v>
      </c>
      <c r="D3" s="6">
        <v>1</v>
      </c>
      <c r="E3" s="7">
        <f t="shared" ref="E3:E66" ca="1" si="2">AVERAGE(OFFSET(A$2,(ROW()-2)*3,0,3))</f>
        <v>663.66666666666663</v>
      </c>
      <c r="F3" s="7">
        <f t="shared" ref="F3" ca="1" si="3">AVERAGE(OFFSET(B$2,(ROW()-2)*2,0,2))</f>
        <v>154</v>
      </c>
      <c r="G3" s="7">
        <f t="shared" ref="G3" ca="1" si="4">AVERAGE(OFFSET(C$2,(ROW()-2)*2,0,2))</f>
        <v>32.5</v>
      </c>
    </row>
    <row r="4" spans="1:7" x14ac:dyDescent="0.25">
      <c r="A4">
        <v>663</v>
      </c>
      <c r="B4">
        <v>154</v>
      </c>
      <c r="C4">
        <v>27</v>
      </c>
      <c r="D4" s="6">
        <v>3</v>
      </c>
      <c r="E4" s="7">
        <f t="shared" ca="1" si="2"/>
        <v>664</v>
      </c>
      <c r="F4" s="7">
        <f t="shared" ref="F4:G17" ca="1" si="5">AVERAGE(OFFSET(B$2,(ROW()-2)*2,0,2))</f>
        <v>154</v>
      </c>
      <c r="G4" s="7">
        <f t="shared" ca="1" si="5"/>
        <v>38</v>
      </c>
    </row>
    <row r="5" spans="1:7" x14ac:dyDescent="0.25">
      <c r="A5">
        <v>660</v>
      </c>
      <c r="B5">
        <v>154</v>
      </c>
      <c r="C5">
        <v>38</v>
      </c>
      <c r="D5" s="6">
        <v>4</v>
      </c>
      <c r="E5" s="7">
        <f t="shared" ca="1" si="2"/>
        <v>664.66666666666663</v>
      </c>
      <c r="F5" s="7">
        <f t="shared" ca="1" si="5"/>
        <v>154</v>
      </c>
      <c r="G5" s="7">
        <f t="shared" ca="1" si="5"/>
        <v>49</v>
      </c>
    </row>
    <row r="6" spans="1:7" x14ac:dyDescent="0.25">
      <c r="A6">
        <v>664</v>
      </c>
      <c r="B6">
        <v>154</v>
      </c>
      <c r="C6">
        <v>38</v>
      </c>
      <c r="D6" s="6">
        <v>5</v>
      </c>
      <c r="E6" s="7">
        <f t="shared" ca="1" si="2"/>
        <v>672.33333333333337</v>
      </c>
      <c r="F6" s="7">
        <f t="shared" ca="1" si="5"/>
        <v>154</v>
      </c>
      <c r="G6" s="7">
        <f t="shared" ca="1" si="5"/>
        <v>54.5</v>
      </c>
    </row>
    <row r="7" spans="1:7" x14ac:dyDescent="0.25">
      <c r="A7">
        <v>667</v>
      </c>
      <c r="B7">
        <v>154</v>
      </c>
      <c r="C7">
        <v>38</v>
      </c>
      <c r="D7" s="6">
        <v>6</v>
      </c>
      <c r="E7" s="7">
        <f t="shared" ca="1" si="2"/>
        <v>688.66666666666663</v>
      </c>
      <c r="F7" s="7">
        <f t="shared" ca="1" si="5"/>
        <v>154</v>
      </c>
      <c r="G7" s="7">
        <f t="shared" ca="1" si="5"/>
        <v>60</v>
      </c>
    </row>
    <row r="8" spans="1:7" x14ac:dyDescent="0.25">
      <c r="A8">
        <v>660</v>
      </c>
      <c r="B8">
        <v>154</v>
      </c>
      <c r="C8">
        <v>49</v>
      </c>
      <c r="D8" s="6">
        <v>7</v>
      </c>
      <c r="E8" s="7">
        <f t="shared" ca="1" si="2"/>
        <v>670.33333333333337</v>
      </c>
      <c r="F8" s="7">
        <f t="shared" ca="1" si="5"/>
        <v>154</v>
      </c>
      <c r="G8" s="7">
        <f t="shared" ca="1" si="5"/>
        <v>71</v>
      </c>
    </row>
    <row r="9" spans="1:7" x14ac:dyDescent="0.25">
      <c r="A9">
        <v>665</v>
      </c>
      <c r="B9">
        <v>154</v>
      </c>
      <c r="C9">
        <v>49</v>
      </c>
      <c r="D9" s="6">
        <v>8</v>
      </c>
      <c r="E9" s="7">
        <f t="shared" ca="1" si="2"/>
        <v>680</v>
      </c>
      <c r="F9" s="7">
        <f t="shared" ca="1" si="5"/>
        <v>154</v>
      </c>
      <c r="G9" s="7">
        <f t="shared" ca="1" si="5"/>
        <v>76.5</v>
      </c>
    </row>
    <row r="10" spans="1:7" x14ac:dyDescent="0.25">
      <c r="A10">
        <v>667</v>
      </c>
      <c r="B10">
        <v>154</v>
      </c>
      <c r="C10">
        <v>49</v>
      </c>
      <c r="D10" s="6">
        <v>9</v>
      </c>
      <c r="E10" s="7">
        <f t="shared" ca="1" si="2"/>
        <v>672</v>
      </c>
      <c r="F10" s="7">
        <f t="shared" ca="1" si="5"/>
        <v>154</v>
      </c>
      <c r="G10" s="7">
        <f t="shared" ca="1" si="5"/>
        <v>82</v>
      </c>
    </row>
    <row r="11" spans="1:7" x14ac:dyDescent="0.25">
      <c r="A11">
        <v>664</v>
      </c>
      <c r="B11">
        <v>154</v>
      </c>
      <c r="C11">
        <v>60</v>
      </c>
      <c r="D11" s="6">
        <v>10</v>
      </c>
      <c r="E11" s="7">
        <f t="shared" ca="1" si="2"/>
        <v>671.66666666666663</v>
      </c>
      <c r="F11" s="7">
        <f t="shared" ca="1" si="5"/>
        <v>154</v>
      </c>
      <c r="G11" s="7">
        <f t="shared" ca="1" si="5"/>
        <v>93</v>
      </c>
    </row>
    <row r="12" spans="1:7" x14ac:dyDescent="0.25">
      <c r="A12">
        <v>660</v>
      </c>
      <c r="B12">
        <v>154</v>
      </c>
      <c r="C12">
        <v>60</v>
      </c>
      <c r="D12" s="6">
        <v>11</v>
      </c>
      <c r="E12" s="7">
        <f t="shared" ca="1" si="2"/>
        <v>670</v>
      </c>
      <c r="F12" s="7">
        <f t="shared" ca="1" si="5"/>
        <v>154</v>
      </c>
      <c r="G12" s="7">
        <f t="shared" ca="1" si="5"/>
        <v>98.5</v>
      </c>
    </row>
    <row r="13" spans="1:7" x14ac:dyDescent="0.25">
      <c r="A13">
        <v>670</v>
      </c>
      <c r="B13">
        <v>154</v>
      </c>
      <c r="C13">
        <v>60</v>
      </c>
      <c r="D13" s="6">
        <v>12</v>
      </c>
      <c r="E13" s="7">
        <f t="shared" ca="1" si="2"/>
        <v>667</v>
      </c>
      <c r="F13" s="7">
        <f t="shared" ca="1" si="5"/>
        <v>154</v>
      </c>
      <c r="G13" s="7">
        <f t="shared" ca="1" si="5"/>
        <v>104</v>
      </c>
    </row>
    <row r="14" spans="1:7" x14ac:dyDescent="0.25">
      <c r="A14">
        <v>662</v>
      </c>
      <c r="B14">
        <v>154</v>
      </c>
      <c r="C14">
        <v>71</v>
      </c>
      <c r="D14" s="6">
        <v>13</v>
      </c>
      <c r="E14" s="7">
        <f t="shared" ca="1" si="2"/>
        <v>668.33333333333337</v>
      </c>
      <c r="F14" s="7">
        <f t="shared" ca="1" si="5"/>
        <v>154</v>
      </c>
      <c r="G14" s="7">
        <f t="shared" ca="1" si="5"/>
        <v>115</v>
      </c>
    </row>
    <row r="15" spans="1:7" x14ac:dyDescent="0.25">
      <c r="A15">
        <v>675</v>
      </c>
      <c r="B15">
        <v>154</v>
      </c>
      <c r="C15">
        <v>71</v>
      </c>
      <c r="D15" s="6">
        <v>14</v>
      </c>
      <c r="E15" s="7">
        <f t="shared" ca="1" si="2"/>
        <v>672.66666666666663</v>
      </c>
      <c r="F15" s="7">
        <f t="shared" ca="1" si="5"/>
        <v>154</v>
      </c>
      <c r="G15" s="7">
        <f t="shared" ca="1" si="5"/>
        <v>120.5</v>
      </c>
    </row>
    <row r="16" spans="1:7" x14ac:dyDescent="0.25">
      <c r="A16">
        <v>680</v>
      </c>
      <c r="B16">
        <v>154</v>
      </c>
      <c r="C16">
        <v>71</v>
      </c>
      <c r="D16" s="6">
        <v>15</v>
      </c>
      <c r="E16" s="7">
        <f t="shared" ca="1" si="2"/>
        <v>670.33333333333337</v>
      </c>
      <c r="F16" s="7">
        <f t="shared" ca="1" si="5"/>
        <v>154</v>
      </c>
      <c r="G16" s="7">
        <f t="shared" ca="1" si="5"/>
        <v>126</v>
      </c>
    </row>
    <row r="17" spans="1:7" x14ac:dyDescent="0.25">
      <c r="A17">
        <v>669</v>
      </c>
      <c r="B17">
        <v>154</v>
      </c>
      <c r="C17">
        <v>82</v>
      </c>
      <c r="D17" s="6">
        <v>16</v>
      </c>
      <c r="E17" s="7">
        <f t="shared" ca="1" si="2"/>
        <v>666.33333333333337</v>
      </c>
      <c r="F17" s="7">
        <f t="shared" ca="1" si="5"/>
        <v>154</v>
      </c>
      <c r="G17" s="7">
        <f t="shared" ca="1" si="5"/>
        <v>137</v>
      </c>
    </row>
    <row r="18" spans="1:7" x14ac:dyDescent="0.25">
      <c r="A18">
        <v>719</v>
      </c>
      <c r="B18">
        <v>154</v>
      </c>
      <c r="C18">
        <v>82</v>
      </c>
      <c r="D18" s="6">
        <v>17</v>
      </c>
      <c r="E18" s="7">
        <f t="shared" ca="1" si="2"/>
        <v>696</v>
      </c>
      <c r="F18" s="7">
        <f t="shared" ref="F18:G22" ca="1" si="6">AVERAGE(OFFSET(B$2,(ROW()-2)*2,0,2))</f>
        <v>154</v>
      </c>
      <c r="G18" s="7">
        <f t="shared" ca="1" si="6"/>
        <v>142.5</v>
      </c>
    </row>
    <row r="19" spans="1:7" x14ac:dyDescent="0.25">
      <c r="A19">
        <v>678</v>
      </c>
      <c r="B19">
        <v>154</v>
      </c>
      <c r="C19">
        <v>82</v>
      </c>
      <c r="D19" s="6">
        <v>18</v>
      </c>
      <c r="E19" s="7">
        <f t="shared" ca="1" si="2"/>
        <v>669.33333333333337</v>
      </c>
      <c r="F19" s="7">
        <f t="shared" ca="1" si="6"/>
        <v>154</v>
      </c>
      <c r="G19" s="7">
        <f t="shared" ca="1" si="6"/>
        <v>148</v>
      </c>
    </row>
    <row r="20" spans="1:7" x14ac:dyDescent="0.25">
      <c r="A20">
        <v>668</v>
      </c>
      <c r="B20">
        <v>154</v>
      </c>
      <c r="C20">
        <v>93</v>
      </c>
      <c r="D20" s="6">
        <v>19</v>
      </c>
      <c r="E20" s="7">
        <f t="shared" ca="1" si="2"/>
        <v>672.66666666666663</v>
      </c>
      <c r="F20" s="7">
        <f t="shared" ca="1" si="6"/>
        <v>154</v>
      </c>
      <c r="G20" s="7">
        <f t="shared" ca="1" si="6"/>
        <v>159</v>
      </c>
    </row>
    <row r="21" spans="1:7" x14ac:dyDescent="0.25">
      <c r="A21">
        <v>670</v>
      </c>
      <c r="B21">
        <v>154</v>
      </c>
      <c r="C21">
        <v>93</v>
      </c>
      <c r="D21" s="6">
        <v>20</v>
      </c>
      <c r="E21" s="7">
        <f t="shared" ca="1" si="2"/>
        <v>679.33333333333337</v>
      </c>
      <c r="F21" s="7">
        <f t="shared" ca="1" si="6"/>
        <v>154</v>
      </c>
      <c r="G21" s="7">
        <f t="shared" ca="1" si="6"/>
        <v>164.5</v>
      </c>
    </row>
    <row r="22" spans="1:7" x14ac:dyDescent="0.25">
      <c r="A22">
        <v>673</v>
      </c>
      <c r="B22">
        <v>154</v>
      </c>
      <c r="C22">
        <v>93</v>
      </c>
      <c r="D22" s="6">
        <v>21</v>
      </c>
      <c r="E22" s="7">
        <f t="shared" ca="1" si="2"/>
        <v>671.66666666666663</v>
      </c>
      <c r="F22" s="7">
        <f t="shared" ca="1" si="6"/>
        <v>154</v>
      </c>
      <c r="G22" s="7">
        <f t="shared" ca="1" si="6"/>
        <v>170</v>
      </c>
    </row>
    <row r="23" spans="1:7" x14ac:dyDescent="0.25">
      <c r="A23">
        <v>706</v>
      </c>
      <c r="B23">
        <v>154</v>
      </c>
      <c r="C23">
        <v>104</v>
      </c>
      <c r="D23" s="6">
        <v>22</v>
      </c>
      <c r="E23" s="7">
        <f t="shared" ca="1" si="2"/>
        <v>667</v>
      </c>
      <c r="F23" s="7">
        <f t="shared" ref="F23:G86" ca="1" si="7">AVERAGE(OFFSET(B$2,(ROW()-2)*2,0,2))</f>
        <v>154</v>
      </c>
      <c r="G23" s="7">
        <f t="shared" ca="1" si="7"/>
        <v>181</v>
      </c>
    </row>
    <row r="24" spans="1:7" x14ac:dyDescent="0.25">
      <c r="A24">
        <v>670</v>
      </c>
      <c r="B24">
        <v>154</v>
      </c>
      <c r="C24">
        <v>104</v>
      </c>
      <c r="D24" s="6">
        <v>23</v>
      </c>
      <c r="E24" s="7">
        <f t="shared" ca="1" si="2"/>
        <v>677.66666666666663</v>
      </c>
      <c r="F24" s="7">
        <f t="shared" ca="1" si="7"/>
        <v>154</v>
      </c>
      <c r="G24" s="7">
        <f t="shared" ca="1" si="7"/>
        <v>186.5</v>
      </c>
    </row>
    <row r="25" spans="1:7" x14ac:dyDescent="0.25">
      <c r="A25">
        <v>664</v>
      </c>
      <c r="B25">
        <v>154</v>
      </c>
      <c r="C25">
        <v>104</v>
      </c>
      <c r="D25" s="6">
        <v>24</v>
      </c>
      <c r="E25" s="7">
        <f t="shared" ca="1" si="2"/>
        <v>674.66666666666663</v>
      </c>
      <c r="F25" s="7">
        <f t="shared" ca="1" si="7"/>
        <v>154</v>
      </c>
      <c r="G25" s="7">
        <f t="shared" ca="1" si="7"/>
        <v>192</v>
      </c>
    </row>
    <row r="26" spans="1:7" x14ac:dyDescent="0.25">
      <c r="A26">
        <v>674</v>
      </c>
      <c r="B26">
        <v>154</v>
      </c>
      <c r="C26">
        <v>115</v>
      </c>
      <c r="D26" s="6">
        <v>25</v>
      </c>
      <c r="E26" s="7">
        <f t="shared" ca="1" si="2"/>
        <v>678.33333333333337</v>
      </c>
      <c r="F26" s="7">
        <f t="shared" ca="1" si="7"/>
        <v>154</v>
      </c>
      <c r="G26" s="7">
        <f t="shared" ca="1" si="7"/>
        <v>203</v>
      </c>
    </row>
    <row r="27" spans="1:7" x14ac:dyDescent="0.25">
      <c r="A27">
        <v>672</v>
      </c>
      <c r="B27">
        <v>154</v>
      </c>
      <c r="C27">
        <v>115</v>
      </c>
      <c r="D27" s="6">
        <v>26</v>
      </c>
      <c r="E27" s="7">
        <f t="shared" ca="1" si="2"/>
        <v>671.33333333333337</v>
      </c>
      <c r="F27" s="7">
        <f t="shared" ca="1" si="7"/>
        <v>154</v>
      </c>
      <c r="G27" s="7">
        <f t="shared" ca="1" si="7"/>
        <v>208.5</v>
      </c>
    </row>
    <row r="28" spans="1:7" x14ac:dyDescent="0.25">
      <c r="A28">
        <v>670</v>
      </c>
      <c r="B28">
        <v>154</v>
      </c>
      <c r="C28">
        <v>115</v>
      </c>
      <c r="D28" s="6">
        <v>27</v>
      </c>
      <c r="E28" s="7">
        <f t="shared" ca="1" si="2"/>
        <v>678.33333333333337</v>
      </c>
      <c r="F28" s="7">
        <f t="shared" ca="1" si="7"/>
        <v>154</v>
      </c>
      <c r="G28" s="7">
        <f t="shared" ca="1" si="7"/>
        <v>214</v>
      </c>
    </row>
    <row r="29" spans="1:7" x14ac:dyDescent="0.25">
      <c r="A29">
        <v>662</v>
      </c>
      <c r="B29">
        <v>154</v>
      </c>
      <c r="C29">
        <v>126</v>
      </c>
      <c r="D29" s="6">
        <v>28</v>
      </c>
      <c r="E29" s="7">
        <f t="shared" ca="1" si="2"/>
        <v>678.66666666666663</v>
      </c>
      <c r="F29" s="7">
        <f t="shared" ca="1" si="7"/>
        <v>154</v>
      </c>
      <c r="G29" s="7">
        <f t="shared" ca="1" si="7"/>
        <v>225</v>
      </c>
    </row>
    <row r="30" spans="1:7" x14ac:dyDescent="0.25">
      <c r="A30">
        <v>674</v>
      </c>
      <c r="B30">
        <v>154</v>
      </c>
      <c r="C30">
        <v>126</v>
      </c>
      <c r="D30" s="6">
        <v>29</v>
      </c>
      <c r="E30" s="7">
        <f t="shared" ca="1" si="2"/>
        <v>680</v>
      </c>
      <c r="F30" s="7">
        <f t="shared" ca="1" si="7"/>
        <v>154</v>
      </c>
      <c r="G30" s="7">
        <f t="shared" ca="1" si="7"/>
        <v>230.5</v>
      </c>
    </row>
    <row r="31" spans="1:7" x14ac:dyDescent="0.25">
      <c r="A31">
        <v>679</v>
      </c>
      <c r="B31">
        <v>154</v>
      </c>
      <c r="C31">
        <v>126</v>
      </c>
      <c r="D31" s="6">
        <v>30</v>
      </c>
      <c r="E31" s="7">
        <f t="shared" ca="1" si="2"/>
        <v>672.33333333333337</v>
      </c>
      <c r="F31" s="7">
        <f t="shared" ca="1" si="7"/>
        <v>154</v>
      </c>
      <c r="G31" s="7">
        <f t="shared" ca="1" si="7"/>
        <v>236</v>
      </c>
    </row>
    <row r="32" spans="1:7" x14ac:dyDescent="0.25">
      <c r="A32">
        <v>673</v>
      </c>
      <c r="B32">
        <v>154</v>
      </c>
      <c r="C32">
        <v>137</v>
      </c>
      <c r="D32" s="6">
        <v>31</v>
      </c>
      <c r="E32" s="7">
        <f t="shared" ca="1" si="2"/>
        <v>674</v>
      </c>
      <c r="F32" s="7">
        <f t="shared" ca="1" si="7"/>
        <v>154</v>
      </c>
      <c r="G32" s="7">
        <f t="shared" ca="1" si="7"/>
        <v>247</v>
      </c>
    </row>
    <row r="33" spans="1:7" x14ac:dyDescent="0.25">
      <c r="A33">
        <v>668</v>
      </c>
      <c r="B33">
        <v>154</v>
      </c>
      <c r="C33">
        <v>137</v>
      </c>
      <c r="D33" s="6">
        <v>32</v>
      </c>
      <c r="E33" s="7">
        <f t="shared" ca="1" si="2"/>
        <v>684.66666666666663</v>
      </c>
      <c r="F33" s="7">
        <f t="shared" ca="1" si="7"/>
        <v>154</v>
      </c>
      <c r="G33" s="7">
        <f t="shared" ca="1" si="7"/>
        <v>252.5</v>
      </c>
    </row>
    <row r="34" spans="1:7" x14ac:dyDescent="0.25">
      <c r="A34">
        <v>669</v>
      </c>
      <c r="B34">
        <v>154</v>
      </c>
      <c r="C34">
        <v>137</v>
      </c>
      <c r="D34" s="6">
        <v>33</v>
      </c>
      <c r="E34" s="7">
        <f t="shared" ca="1" si="2"/>
        <v>676.66666666666663</v>
      </c>
      <c r="F34" s="7">
        <f t="shared" ca="1" si="7"/>
        <v>154</v>
      </c>
      <c r="G34" s="7">
        <f t="shared" ca="1" si="7"/>
        <v>258</v>
      </c>
    </row>
    <row r="35" spans="1:7" x14ac:dyDescent="0.25">
      <c r="A35">
        <v>675</v>
      </c>
      <c r="B35">
        <v>154</v>
      </c>
      <c r="C35">
        <v>148</v>
      </c>
      <c r="D35" s="6">
        <v>34</v>
      </c>
      <c r="E35" s="7">
        <f t="shared" ca="1" si="2"/>
        <v>683</v>
      </c>
      <c r="F35" s="7">
        <f t="shared" ca="1" si="7"/>
        <v>154</v>
      </c>
      <c r="G35" s="7">
        <f t="shared" ca="1" si="7"/>
        <v>269</v>
      </c>
    </row>
    <row r="36" spans="1:7" x14ac:dyDescent="0.25">
      <c r="A36">
        <v>665</v>
      </c>
      <c r="B36">
        <v>154</v>
      </c>
      <c r="C36">
        <v>148</v>
      </c>
      <c r="D36" s="6">
        <v>35</v>
      </c>
      <c r="E36" s="7">
        <f t="shared" ca="1" si="2"/>
        <v>680</v>
      </c>
      <c r="F36" s="7">
        <f t="shared" ca="1" si="7"/>
        <v>154</v>
      </c>
      <c r="G36" s="7">
        <f t="shared" ca="1" si="7"/>
        <v>274.5</v>
      </c>
    </row>
    <row r="37" spans="1:7" x14ac:dyDescent="0.25">
      <c r="A37">
        <v>661</v>
      </c>
      <c r="B37">
        <v>154</v>
      </c>
      <c r="C37">
        <v>148</v>
      </c>
      <c r="D37" s="6">
        <v>36</v>
      </c>
      <c r="E37" s="7">
        <f t="shared" ca="1" si="2"/>
        <v>681</v>
      </c>
      <c r="F37" s="7">
        <f t="shared" ca="1" si="7"/>
        <v>154</v>
      </c>
      <c r="G37" s="7">
        <f t="shared" ca="1" si="7"/>
        <v>280</v>
      </c>
    </row>
    <row r="38" spans="1:7" x14ac:dyDescent="0.25">
      <c r="A38">
        <v>670</v>
      </c>
      <c r="B38">
        <v>154</v>
      </c>
      <c r="C38">
        <v>159</v>
      </c>
      <c r="D38" s="6">
        <v>37</v>
      </c>
      <c r="E38" s="7">
        <f t="shared" ca="1" si="2"/>
        <v>682.66666666666663</v>
      </c>
      <c r="F38" s="7">
        <f t="shared" ca="1" si="7"/>
        <v>154</v>
      </c>
      <c r="G38" s="7">
        <f t="shared" ca="1" si="7"/>
        <v>291</v>
      </c>
    </row>
    <row r="39" spans="1:7" x14ac:dyDescent="0.25">
      <c r="A39">
        <v>672</v>
      </c>
      <c r="B39">
        <v>154</v>
      </c>
      <c r="C39">
        <v>159</v>
      </c>
      <c r="D39" s="6">
        <v>38</v>
      </c>
      <c r="E39" s="7">
        <f t="shared" ca="1" si="2"/>
        <v>681.66666666666663</v>
      </c>
      <c r="F39" s="7">
        <f t="shared" ca="1" si="7"/>
        <v>154</v>
      </c>
      <c r="G39" s="7">
        <f t="shared" ca="1" si="7"/>
        <v>296.5</v>
      </c>
    </row>
    <row r="40" spans="1:7" x14ac:dyDescent="0.25">
      <c r="A40">
        <v>663</v>
      </c>
      <c r="B40">
        <v>154</v>
      </c>
      <c r="C40">
        <v>159</v>
      </c>
      <c r="D40" s="6">
        <v>39</v>
      </c>
      <c r="E40" s="7">
        <f t="shared" ca="1" si="2"/>
        <v>682.66666666666663</v>
      </c>
      <c r="F40" s="7">
        <f t="shared" ca="1" si="7"/>
        <v>154</v>
      </c>
      <c r="G40" s="7">
        <f t="shared" ca="1" si="7"/>
        <v>302</v>
      </c>
    </row>
    <row r="41" spans="1:7" x14ac:dyDescent="0.25">
      <c r="A41">
        <v>682</v>
      </c>
      <c r="B41">
        <v>154</v>
      </c>
      <c r="C41">
        <v>170</v>
      </c>
      <c r="D41" s="6">
        <v>40</v>
      </c>
      <c r="E41" s="7">
        <f t="shared" ca="1" si="2"/>
        <v>680.66666666666663</v>
      </c>
      <c r="F41" s="7">
        <f t="shared" ca="1" si="7"/>
        <v>154</v>
      </c>
      <c r="G41" s="7">
        <f t="shared" ca="1" si="7"/>
        <v>313</v>
      </c>
    </row>
    <row r="42" spans="1:7" x14ac:dyDescent="0.25">
      <c r="A42">
        <v>669</v>
      </c>
      <c r="B42">
        <v>154</v>
      </c>
      <c r="C42">
        <v>170</v>
      </c>
      <c r="D42" s="6">
        <v>41</v>
      </c>
      <c r="E42" s="7">
        <f t="shared" ca="1" si="2"/>
        <v>685</v>
      </c>
      <c r="F42" s="7">
        <f t="shared" ca="1" si="7"/>
        <v>154</v>
      </c>
      <c r="G42" s="7">
        <f t="shared" ca="1" si="7"/>
        <v>318.5</v>
      </c>
    </row>
    <row r="43" spans="1:7" x14ac:dyDescent="0.25">
      <c r="A43">
        <v>667</v>
      </c>
      <c r="B43">
        <v>154</v>
      </c>
      <c r="C43">
        <v>170</v>
      </c>
      <c r="D43" s="6">
        <v>42</v>
      </c>
      <c r="E43" s="7">
        <f t="shared" ca="1" si="2"/>
        <v>683.33333333333337</v>
      </c>
      <c r="F43" s="7">
        <f t="shared" ca="1" si="7"/>
        <v>154</v>
      </c>
      <c r="G43" s="7">
        <f t="shared" ca="1" si="7"/>
        <v>324</v>
      </c>
    </row>
    <row r="44" spans="1:7" x14ac:dyDescent="0.25">
      <c r="A44">
        <v>680</v>
      </c>
      <c r="B44">
        <v>154</v>
      </c>
      <c r="C44">
        <v>181</v>
      </c>
      <c r="D44" s="6">
        <v>43</v>
      </c>
      <c r="E44" s="7">
        <f t="shared" ca="1" si="2"/>
        <v>690</v>
      </c>
      <c r="F44" s="7">
        <f t="shared" ca="1" si="7"/>
        <v>154</v>
      </c>
      <c r="G44" s="7">
        <f t="shared" ca="1" si="7"/>
        <v>335</v>
      </c>
    </row>
    <row r="45" spans="1:7" x14ac:dyDescent="0.25">
      <c r="A45">
        <v>668</v>
      </c>
      <c r="B45">
        <v>154</v>
      </c>
      <c r="C45">
        <v>181</v>
      </c>
      <c r="D45" s="6">
        <v>44</v>
      </c>
      <c r="E45" s="7">
        <f t="shared" ca="1" si="2"/>
        <v>688</v>
      </c>
      <c r="F45" s="7">
        <f t="shared" ca="1" si="7"/>
        <v>154</v>
      </c>
      <c r="G45" s="7">
        <f t="shared" ca="1" si="7"/>
        <v>340.5</v>
      </c>
    </row>
    <row r="46" spans="1:7" x14ac:dyDescent="0.25">
      <c r="A46">
        <v>663</v>
      </c>
      <c r="B46">
        <v>154</v>
      </c>
      <c r="C46">
        <v>181</v>
      </c>
      <c r="D46" s="6">
        <v>45</v>
      </c>
      <c r="E46" s="7">
        <f t="shared" ca="1" si="2"/>
        <v>679</v>
      </c>
      <c r="F46" s="7">
        <f t="shared" ca="1" si="7"/>
        <v>154</v>
      </c>
      <c r="G46" s="7">
        <f t="shared" ca="1" si="7"/>
        <v>346</v>
      </c>
    </row>
    <row r="47" spans="1:7" x14ac:dyDescent="0.25">
      <c r="A47">
        <v>664</v>
      </c>
      <c r="B47">
        <v>154</v>
      </c>
      <c r="C47">
        <v>192</v>
      </c>
      <c r="D47" s="6">
        <v>46</v>
      </c>
      <c r="E47" s="7">
        <f t="shared" ca="1" si="2"/>
        <v>687.66666666666663</v>
      </c>
      <c r="F47" s="7">
        <f t="shared" ca="1" si="7"/>
        <v>154</v>
      </c>
      <c r="G47" s="7">
        <f t="shared" ca="1" si="7"/>
        <v>357</v>
      </c>
    </row>
    <row r="48" spans="1:7" x14ac:dyDescent="0.25">
      <c r="A48">
        <v>666</v>
      </c>
      <c r="B48">
        <v>154</v>
      </c>
      <c r="C48">
        <v>192</v>
      </c>
      <c r="D48" s="6">
        <v>47</v>
      </c>
      <c r="E48" s="7">
        <f t="shared" ca="1" si="2"/>
        <v>689.33333333333337</v>
      </c>
      <c r="F48" s="7">
        <f t="shared" ca="1" si="7"/>
        <v>154</v>
      </c>
      <c r="G48" s="7">
        <f t="shared" ca="1" si="7"/>
        <v>362.5</v>
      </c>
    </row>
    <row r="49" spans="1:7" x14ac:dyDescent="0.25">
      <c r="A49">
        <v>669</v>
      </c>
      <c r="B49">
        <v>154</v>
      </c>
      <c r="C49">
        <v>192</v>
      </c>
      <c r="D49" s="6">
        <v>48</v>
      </c>
      <c r="E49" s="7">
        <f t="shared" ca="1" si="2"/>
        <v>690.33333333333337</v>
      </c>
      <c r="F49" s="7">
        <f t="shared" ca="1" si="7"/>
        <v>154</v>
      </c>
      <c r="G49" s="7">
        <f t="shared" ca="1" si="7"/>
        <v>368</v>
      </c>
    </row>
    <row r="50" spans="1:7" x14ac:dyDescent="0.25">
      <c r="A50">
        <v>745</v>
      </c>
      <c r="B50">
        <v>154</v>
      </c>
      <c r="C50">
        <v>203</v>
      </c>
      <c r="D50" s="6">
        <v>49</v>
      </c>
      <c r="E50" s="7">
        <f t="shared" ca="1" si="2"/>
        <v>690</v>
      </c>
      <c r="F50" s="7">
        <f t="shared" ca="1" si="7"/>
        <v>154</v>
      </c>
      <c r="G50" s="7">
        <f t="shared" ca="1" si="7"/>
        <v>379</v>
      </c>
    </row>
    <row r="51" spans="1:7" x14ac:dyDescent="0.25">
      <c r="A51">
        <v>666</v>
      </c>
      <c r="B51">
        <v>154</v>
      </c>
      <c r="C51">
        <v>203</v>
      </c>
      <c r="D51" s="6">
        <v>50</v>
      </c>
      <c r="E51" s="7">
        <f t="shared" ca="1" si="2"/>
        <v>691.66666666666663</v>
      </c>
      <c r="F51" s="7">
        <f t="shared" ca="1" si="7"/>
        <v>154</v>
      </c>
      <c r="G51" s="7">
        <f t="shared" ca="1" si="7"/>
        <v>384.5</v>
      </c>
    </row>
    <row r="52" spans="1:7" x14ac:dyDescent="0.25">
      <c r="A52">
        <v>677</v>
      </c>
      <c r="B52">
        <v>154</v>
      </c>
      <c r="C52">
        <v>203</v>
      </c>
      <c r="D52" s="6">
        <v>51</v>
      </c>
      <c r="E52" s="7">
        <f t="shared" ca="1" si="2"/>
        <v>688</v>
      </c>
      <c r="F52" s="7">
        <f t="shared" ca="1" si="7"/>
        <v>154</v>
      </c>
      <c r="G52" s="7">
        <f t="shared" ca="1" si="7"/>
        <v>390</v>
      </c>
    </row>
    <row r="53" spans="1:7" x14ac:dyDescent="0.25">
      <c r="A53">
        <v>668</v>
      </c>
      <c r="B53">
        <v>154</v>
      </c>
      <c r="C53">
        <v>214</v>
      </c>
      <c r="D53" s="6">
        <v>52</v>
      </c>
      <c r="E53" s="7">
        <f t="shared" ca="1" si="2"/>
        <v>697.33333333333337</v>
      </c>
      <c r="F53" s="7">
        <f t="shared" ca="1" si="7"/>
        <v>154</v>
      </c>
      <c r="G53" s="7">
        <f t="shared" ca="1" si="7"/>
        <v>401</v>
      </c>
    </row>
    <row r="54" spans="1:7" x14ac:dyDescent="0.25">
      <c r="A54">
        <v>668</v>
      </c>
      <c r="B54">
        <v>154</v>
      </c>
      <c r="C54">
        <v>214</v>
      </c>
      <c r="D54" s="6">
        <v>53</v>
      </c>
      <c r="E54" s="7">
        <f t="shared" ca="1" si="2"/>
        <v>690.66666666666663</v>
      </c>
      <c r="F54" s="7">
        <f t="shared" ca="1" si="7"/>
        <v>154</v>
      </c>
      <c r="G54" s="7">
        <f t="shared" ca="1" si="7"/>
        <v>406.5</v>
      </c>
    </row>
    <row r="55" spans="1:7" x14ac:dyDescent="0.25">
      <c r="A55">
        <v>672</v>
      </c>
      <c r="B55">
        <v>154</v>
      </c>
      <c r="C55">
        <v>214</v>
      </c>
      <c r="D55" s="6">
        <v>54</v>
      </c>
      <c r="E55" s="7">
        <f t="shared" ca="1" si="2"/>
        <v>686.66666666666663</v>
      </c>
      <c r="F55" s="7">
        <f t="shared" ca="1" si="7"/>
        <v>154</v>
      </c>
      <c r="G55" s="7">
        <f t="shared" ca="1" si="7"/>
        <v>412</v>
      </c>
    </row>
    <row r="56" spans="1:7" x14ac:dyDescent="0.25">
      <c r="A56">
        <v>678</v>
      </c>
      <c r="B56">
        <v>154</v>
      </c>
      <c r="C56">
        <v>225</v>
      </c>
      <c r="D56" s="6">
        <v>55</v>
      </c>
      <c r="E56" s="7">
        <f t="shared" ca="1" si="2"/>
        <v>690.33333333333337</v>
      </c>
      <c r="F56" s="7">
        <f t="shared" ca="1" si="7"/>
        <v>154</v>
      </c>
      <c r="G56" s="7">
        <f t="shared" ca="1" si="7"/>
        <v>423</v>
      </c>
    </row>
    <row r="57" spans="1:7" x14ac:dyDescent="0.25">
      <c r="A57">
        <v>669</v>
      </c>
      <c r="B57">
        <v>154</v>
      </c>
      <c r="C57">
        <v>225</v>
      </c>
      <c r="D57" s="6">
        <v>56</v>
      </c>
      <c r="E57" s="7">
        <f t="shared" ca="1" si="2"/>
        <v>689.66666666666663</v>
      </c>
      <c r="F57" s="7">
        <f t="shared" ca="1" si="7"/>
        <v>154</v>
      </c>
      <c r="G57" s="7">
        <f t="shared" ca="1" si="7"/>
        <v>428.5</v>
      </c>
    </row>
    <row r="58" spans="1:7" x14ac:dyDescent="0.25">
      <c r="A58">
        <v>671</v>
      </c>
      <c r="B58">
        <v>154</v>
      </c>
      <c r="C58">
        <v>225</v>
      </c>
      <c r="D58" s="6">
        <v>57</v>
      </c>
      <c r="E58" s="7">
        <f t="shared" ca="1" si="2"/>
        <v>697</v>
      </c>
      <c r="F58" s="7">
        <f t="shared" ca="1" si="7"/>
        <v>154</v>
      </c>
      <c r="G58" s="7">
        <f t="shared" ca="1" si="7"/>
        <v>434</v>
      </c>
    </row>
    <row r="59" spans="1:7" x14ac:dyDescent="0.25">
      <c r="A59">
        <v>679</v>
      </c>
      <c r="B59">
        <v>154</v>
      </c>
      <c r="C59">
        <v>236</v>
      </c>
      <c r="D59" s="6">
        <v>58</v>
      </c>
      <c r="E59" s="7">
        <f t="shared" ca="1" si="2"/>
        <v>691.33333333333337</v>
      </c>
      <c r="F59" s="7">
        <f t="shared" ca="1" si="7"/>
        <v>154</v>
      </c>
      <c r="G59" s="7">
        <f t="shared" ca="1" si="7"/>
        <v>445</v>
      </c>
    </row>
    <row r="60" spans="1:7" x14ac:dyDescent="0.25">
      <c r="A60">
        <v>682</v>
      </c>
      <c r="B60">
        <v>154</v>
      </c>
      <c r="C60">
        <v>236</v>
      </c>
      <c r="D60" s="6">
        <v>59</v>
      </c>
      <c r="E60" s="7">
        <f t="shared" ca="1" si="2"/>
        <v>693.66666666666663</v>
      </c>
      <c r="F60" s="7">
        <f t="shared" ca="1" si="7"/>
        <v>154</v>
      </c>
      <c r="G60" s="7">
        <f t="shared" ca="1" si="7"/>
        <v>450.5</v>
      </c>
    </row>
    <row r="61" spans="1:7" x14ac:dyDescent="0.25">
      <c r="A61">
        <v>677</v>
      </c>
      <c r="B61">
        <v>154</v>
      </c>
      <c r="C61">
        <v>236</v>
      </c>
      <c r="D61" s="6">
        <v>60</v>
      </c>
      <c r="E61" s="7">
        <f t="shared" ca="1" si="2"/>
        <v>724</v>
      </c>
      <c r="F61" s="7">
        <f t="shared" ca="1" si="7"/>
        <v>154</v>
      </c>
      <c r="G61" s="7">
        <f t="shared" ca="1" si="7"/>
        <v>456</v>
      </c>
    </row>
    <row r="62" spans="1:7" x14ac:dyDescent="0.25">
      <c r="A62">
        <v>668</v>
      </c>
      <c r="B62">
        <v>154</v>
      </c>
      <c r="C62">
        <v>247</v>
      </c>
      <c r="D62" s="6">
        <v>61</v>
      </c>
      <c r="E62" s="7">
        <f t="shared" ca="1" si="2"/>
        <v>696</v>
      </c>
      <c r="F62" s="7">
        <f t="shared" ca="1" si="7"/>
        <v>154</v>
      </c>
      <c r="G62" s="7">
        <f t="shared" ca="1" si="7"/>
        <v>467</v>
      </c>
    </row>
    <row r="63" spans="1:7" x14ac:dyDescent="0.25">
      <c r="A63">
        <v>675</v>
      </c>
      <c r="B63">
        <v>154</v>
      </c>
      <c r="C63">
        <v>247</v>
      </c>
      <c r="D63" s="6">
        <v>62</v>
      </c>
      <c r="E63" s="7">
        <f t="shared" ca="1" si="2"/>
        <v>695</v>
      </c>
      <c r="F63" s="7">
        <f t="shared" ca="1" si="7"/>
        <v>154</v>
      </c>
      <c r="G63" s="7">
        <f t="shared" ca="1" si="7"/>
        <v>472.5</v>
      </c>
    </row>
    <row r="64" spans="1:7" x14ac:dyDescent="0.25">
      <c r="A64">
        <v>672</v>
      </c>
      <c r="B64">
        <v>154</v>
      </c>
      <c r="C64">
        <v>247</v>
      </c>
      <c r="D64" s="6">
        <v>63</v>
      </c>
      <c r="E64" s="7">
        <f t="shared" ca="1" si="2"/>
        <v>696</v>
      </c>
      <c r="F64" s="7">
        <f t="shared" ca="1" si="7"/>
        <v>154</v>
      </c>
      <c r="G64" s="7">
        <f t="shared" ca="1" si="7"/>
        <v>478</v>
      </c>
    </row>
    <row r="65" spans="1:7" x14ac:dyDescent="0.25">
      <c r="A65">
        <v>666</v>
      </c>
      <c r="B65">
        <v>154</v>
      </c>
      <c r="C65">
        <v>258</v>
      </c>
      <c r="D65" s="6">
        <v>64</v>
      </c>
      <c r="E65" s="7">
        <f t="shared" ca="1" si="2"/>
        <v>698.33333333333337</v>
      </c>
      <c r="F65" s="7">
        <f t="shared" ca="1" si="7"/>
        <v>154</v>
      </c>
      <c r="G65" s="7">
        <f t="shared" ca="1" si="7"/>
        <v>489</v>
      </c>
    </row>
    <row r="66" spans="1:7" x14ac:dyDescent="0.25">
      <c r="A66">
        <v>668</v>
      </c>
      <c r="B66">
        <v>154</v>
      </c>
      <c r="C66">
        <v>258</v>
      </c>
      <c r="D66" s="6">
        <v>65</v>
      </c>
      <c r="E66" s="7">
        <f t="shared" ca="1" si="2"/>
        <v>706.66666666666663</v>
      </c>
      <c r="F66" s="7">
        <f t="shared" ca="1" si="7"/>
        <v>154</v>
      </c>
      <c r="G66" s="7">
        <f t="shared" ca="1" si="7"/>
        <v>494.5</v>
      </c>
    </row>
    <row r="67" spans="1:7" x14ac:dyDescent="0.25">
      <c r="A67">
        <v>667</v>
      </c>
      <c r="B67">
        <v>154</v>
      </c>
      <c r="C67">
        <v>258</v>
      </c>
      <c r="D67" s="6">
        <v>66</v>
      </c>
      <c r="E67" s="7">
        <f t="shared" ref="E67:E102" ca="1" si="8">AVERAGE(OFFSET(A$2,(ROW()-2)*3,0,3))</f>
        <v>700</v>
      </c>
      <c r="F67" s="7">
        <f t="shared" ca="1" si="7"/>
        <v>154</v>
      </c>
      <c r="G67" s="7">
        <f t="shared" ca="1" si="7"/>
        <v>500</v>
      </c>
    </row>
    <row r="68" spans="1:7" x14ac:dyDescent="0.25">
      <c r="A68">
        <v>688</v>
      </c>
      <c r="B68">
        <v>154</v>
      </c>
      <c r="C68">
        <v>269</v>
      </c>
      <c r="D68" s="6">
        <v>67</v>
      </c>
      <c r="E68" s="7">
        <f t="shared" ca="1" si="8"/>
        <v>707</v>
      </c>
      <c r="F68" s="7">
        <f t="shared" ca="1" si="7"/>
        <v>154</v>
      </c>
      <c r="G68" s="7">
        <f t="shared" ca="1" si="7"/>
        <v>511</v>
      </c>
    </row>
    <row r="69" spans="1:7" x14ac:dyDescent="0.25">
      <c r="A69">
        <v>671</v>
      </c>
      <c r="B69">
        <v>154</v>
      </c>
      <c r="C69">
        <v>269</v>
      </c>
      <c r="D69" s="6">
        <v>68</v>
      </c>
      <c r="E69" s="7">
        <f t="shared" ca="1" si="8"/>
        <v>700</v>
      </c>
      <c r="F69" s="7">
        <f t="shared" ca="1" si="7"/>
        <v>154</v>
      </c>
      <c r="G69" s="7">
        <f t="shared" ca="1" si="7"/>
        <v>516.5</v>
      </c>
    </row>
    <row r="70" spans="1:7" x14ac:dyDescent="0.25">
      <c r="A70">
        <v>674</v>
      </c>
      <c r="B70">
        <v>154</v>
      </c>
      <c r="C70">
        <v>269</v>
      </c>
      <c r="D70" s="6">
        <v>69</v>
      </c>
      <c r="E70" s="7">
        <f t="shared" ca="1" si="8"/>
        <v>706.66666666666663</v>
      </c>
      <c r="F70" s="7">
        <f t="shared" ca="1" si="7"/>
        <v>154</v>
      </c>
      <c r="G70" s="7">
        <f t="shared" ca="1" si="7"/>
        <v>522</v>
      </c>
    </row>
    <row r="71" spans="1:7" x14ac:dyDescent="0.25">
      <c r="A71">
        <v>673</v>
      </c>
      <c r="B71">
        <v>154</v>
      </c>
      <c r="C71">
        <v>280</v>
      </c>
      <c r="D71" s="6">
        <v>70</v>
      </c>
      <c r="E71" s="7">
        <f t="shared" ca="1" si="8"/>
        <v>704</v>
      </c>
      <c r="F71" s="7">
        <f t="shared" ca="1" si="7"/>
        <v>154</v>
      </c>
      <c r="G71" s="7">
        <f t="shared" ca="1" si="7"/>
        <v>533</v>
      </c>
    </row>
    <row r="72" spans="1:7" x14ac:dyDescent="0.25">
      <c r="A72">
        <v>672</v>
      </c>
      <c r="B72">
        <v>154</v>
      </c>
      <c r="C72">
        <v>280</v>
      </c>
      <c r="D72" s="6">
        <v>71</v>
      </c>
      <c r="E72" s="7">
        <f t="shared" ca="1" si="8"/>
        <v>700.33333333333337</v>
      </c>
      <c r="F72" s="7">
        <f t="shared" ca="1" si="7"/>
        <v>154</v>
      </c>
      <c r="G72" s="7">
        <f t="shared" ca="1" si="7"/>
        <v>538.5</v>
      </c>
    </row>
    <row r="73" spans="1:7" x14ac:dyDescent="0.25">
      <c r="A73">
        <v>679</v>
      </c>
      <c r="B73">
        <v>154</v>
      </c>
      <c r="C73">
        <v>280</v>
      </c>
      <c r="D73" s="6">
        <v>72</v>
      </c>
      <c r="E73" s="7">
        <f t="shared" ca="1" si="8"/>
        <v>703.66666666666663</v>
      </c>
      <c r="F73" s="7">
        <f t="shared" ca="1" si="7"/>
        <v>154</v>
      </c>
      <c r="G73" s="7">
        <f t="shared" ca="1" si="7"/>
        <v>544</v>
      </c>
    </row>
    <row r="74" spans="1:7" x14ac:dyDescent="0.25">
      <c r="A74">
        <v>679</v>
      </c>
      <c r="B74">
        <v>154</v>
      </c>
      <c r="C74">
        <v>291</v>
      </c>
      <c r="D74" s="6">
        <v>73</v>
      </c>
      <c r="E74" s="7">
        <f t="shared" ca="1" si="8"/>
        <v>711.66666666666663</v>
      </c>
      <c r="F74" s="7">
        <f t="shared" ca="1" si="7"/>
        <v>154</v>
      </c>
      <c r="G74" s="7">
        <f t="shared" ca="1" si="7"/>
        <v>555</v>
      </c>
    </row>
    <row r="75" spans="1:7" x14ac:dyDescent="0.25">
      <c r="A75">
        <v>674</v>
      </c>
      <c r="B75">
        <v>154</v>
      </c>
      <c r="C75">
        <v>291</v>
      </c>
      <c r="D75" s="6">
        <v>74</v>
      </c>
      <c r="E75" s="7">
        <f t="shared" ca="1" si="8"/>
        <v>702</v>
      </c>
      <c r="F75" s="7">
        <f t="shared" ca="1" si="7"/>
        <v>154</v>
      </c>
      <c r="G75" s="7">
        <f t="shared" ca="1" si="7"/>
        <v>560.5</v>
      </c>
    </row>
    <row r="76" spans="1:7" x14ac:dyDescent="0.25">
      <c r="A76">
        <v>682</v>
      </c>
      <c r="B76">
        <v>154</v>
      </c>
      <c r="C76">
        <v>291</v>
      </c>
      <c r="D76" s="6">
        <v>75</v>
      </c>
      <c r="E76" s="7">
        <f t="shared" ca="1" si="8"/>
        <v>702.33333333333337</v>
      </c>
      <c r="F76" s="7">
        <f t="shared" ca="1" si="7"/>
        <v>154</v>
      </c>
      <c r="G76" s="7">
        <f t="shared" ca="1" si="7"/>
        <v>566</v>
      </c>
    </row>
    <row r="77" spans="1:7" x14ac:dyDescent="0.25">
      <c r="A77">
        <v>671</v>
      </c>
      <c r="B77">
        <v>154</v>
      </c>
      <c r="C77">
        <v>302</v>
      </c>
      <c r="D77" s="6">
        <v>76</v>
      </c>
      <c r="E77" s="7">
        <f t="shared" ca="1" si="8"/>
        <v>711.66666666666663</v>
      </c>
      <c r="F77" s="7">
        <f t="shared" ca="1" si="7"/>
        <v>154</v>
      </c>
      <c r="G77" s="7">
        <f t="shared" ca="1" si="7"/>
        <v>577</v>
      </c>
    </row>
    <row r="78" spans="1:7" x14ac:dyDescent="0.25">
      <c r="A78">
        <v>673</v>
      </c>
      <c r="B78">
        <v>154</v>
      </c>
      <c r="C78">
        <v>302</v>
      </c>
      <c r="D78" s="6">
        <v>77</v>
      </c>
      <c r="E78" s="7">
        <f t="shared" ca="1" si="8"/>
        <v>706.33333333333337</v>
      </c>
      <c r="F78" s="7">
        <f t="shared" ca="1" si="7"/>
        <v>154</v>
      </c>
      <c r="G78" s="7">
        <f t="shared" ca="1" si="7"/>
        <v>582.5</v>
      </c>
    </row>
    <row r="79" spans="1:7" x14ac:dyDescent="0.25">
      <c r="A79">
        <v>670</v>
      </c>
      <c r="B79">
        <v>154</v>
      </c>
      <c r="C79">
        <v>302</v>
      </c>
      <c r="D79" s="6">
        <v>78</v>
      </c>
      <c r="E79" s="7">
        <f t="shared" ca="1" si="8"/>
        <v>708.66666666666663</v>
      </c>
      <c r="F79" s="7">
        <f t="shared" ca="1" si="7"/>
        <v>154</v>
      </c>
      <c r="G79" s="7">
        <f t="shared" ca="1" si="7"/>
        <v>588</v>
      </c>
    </row>
    <row r="80" spans="1:7" x14ac:dyDescent="0.25">
      <c r="A80">
        <v>679</v>
      </c>
      <c r="B80">
        <v>154</v>
      </c>
      <c r="C80">
        <v>313</v>
      </c>
      <c r="D80" s="6">
        <v>79</v>
      </c>
      <c r="E80" s="7">
        <f t="shared" ca="1" si="8"/>
        <v>704</v>
      </c>
      <c r="F80" s="7">
        <f t="shared" ca="1" si="7"/>
        <v>154</v>
      </c>
      <c r="G80" s="7">
        <f t="shared" ca="1" si="7"/>
        <v>599</v>
      </c>
    </row>
    <row r="81" spans="1:7" x14ac:dyDescent="0.25">
      <c r="A81">
        <v>682</v>
      </c>
      <c r="B81">
        <v>154</v>
      </c>
      <c r="C81">
        <v>313</v>
      </c>
      <c r="D81" s="6">
        <v>80</v>
      </c>
      <c r="E81" s="7">
        <f t="shared" ca="1" si="8"/>
        <v>713.33333333333337</v>
      </c>
      <c r="F81" s="7">
        <f t="shared" ca="1" si="7"/>
        <v>154</v>
      </c>
      <c r="G81" s="7">
        <f t="shared" ca="1" si="7"/>
        <v>604.5</v>
      </c>
    </row>
    <row r="82" spans="1:7" x14ac:dyDescent="0.25">
      <c r="A82">
        <v>674</v>
      </c>
      <c r="B82">
        <v>154</v>
      </c>
      <c r="C82">
        <v>313</v>
      </c>
      <c r="D82" s="6">
        <v>81</v>
      </c>
      <c r="E82" s="7">
        <f t="shared" ca="1" si="8"/>
        <v>736.33333333333337</v>
      </c>
      <c r="F82" s="7">
        <f t="shared" ca="1" si="7"/>
        <v>154</v>
      </c>
      <c r="G82" s="7">
        <f t="shared" ca="1" si="7"/>
        <v>610</v>
      </c>
    </row>
    <row r="83" spans="1:7" x14ac:dyDescent="0.25">
      <c r="A83">
        <v>674</v>
      </c>
      <c r="B83">
        <v>154</v>
      </c>
      <c r="C83">
        <v>324</v>
      </c>
      <c r="D83" s="6">
        <v>82</v>
      </c>
      <c r="E83" s="7">
        <f t="shared" ca="1" si="8"/>
        <v>703</v>
      </c>
      <c r="F83" s="7">
        <f t="shared" ca="1" si="7"/>
        <v>154</v>
      </c>
      <c r="G83" s="7">
        <f t="shared" ca="1" si="7"/>
        <v>621</v>
      </c>
    </row>
    <row r="84" spans="1:7" x14ac:dyDescent="0.25">
      <c r="A84">
        <v>686</v>
      </c>
      <c r="B84">
        <v>154</v>
      </c>
      <c r="C84">
        <v>324</v>
      </c>
      <c r="D84" s="6">
        <v>83</v>
      </c>
      <c r="E84" s="7">
        <f t="shared" ca="1" si="8"/>
        <v>712.33333333333337</v>
      </c>
      <c r="F84" s="7">
        <f t="shared" ca="1" si="7"/>
        <v>154</v>
      </c>
      <c r="G84" s="7">
        <f t="shared" ca="1" si="7"/>
        <v>626.5</v>
      </c>
    </row>
    <row r="85" spans="1:7" x14ac:dyDescent="0.25">
      <c r="A85">
        <v>676</v>
      </c>
      <c r="B85">
        <v>154</v>
      </c>
      <c r="C85">
        <v>324</v>
      </c>
      <c r="D85" s="6">
        <v>84</v>
      </c>
      <c r="E85" s="7">
        <f t="shared" ca="1" si="8"/>
        <v>708.66666666666663</v>
      </c>
      <c r="F85" s="7">
        <f t="shared" ca="1" si="7"/>
        <v>154</v>
      </c>
      <c r="G85" s="7">
        <f t="shared" ca="1" si="7"/>
        <v>632</v>
      </c>
    </row>
    <row r="86" spans="1:7" x14ac:dyDescent="0.25">
      <c r="A86">
        <v>679</v>
      </c>
      <c r="B86">
        <v>154</v>
      </c>
      <c r="C86">
        <v>335</v>
      </c>
      <c r="D86" s="6">
        <v>85</v>
      </c>
      <c r="E86" s="7">
        <f t="shared" ca="1" si="8"/>
        <v>713.33333333333337</v>
      </c>
      <c r="F86" s="7">
        <f t="shared" ca="1" si="7"/>
        <v>154</v>
      </c>
      <c r="G86" s="7">
        <f t="shared" ref="G86:G102" ca="1" si="9">AVERAGE(OFFSET(C$2,(ROW()-2)*2,0,2))</f>
        <v>643</v>
      </c>
    </row>
    <row r="87" spans="1:7" x14ac:dyDescent="0.25">
      <c r="A87">
        <v>679</v>
      </c>
      <c r="B87">
        <v>154</v>
      </c>
      <c r="C87">
        <v>335</v>
      </c>
      <c r="D87" s="6">
        <v>86</v>
      </c>
      <c r="E87" s="7">
        <f t="shared" ca="1" si="8"/>
        <v>710.33333333333337</v>
      </c>
      <c r="F87" s="7">
        <f t="shared" ref="F87:F102" ca="1" si="10">AVERAGE(OFFSET(B$2,(ROW()-2)*2,0,2))</f>
        <v>154</v>
      </c>
      <c r="G87" s="7">
        <f t="shared" ca="1" si="9"/>
        <v>648.5</v>
      </c>
    </row>
    <row r="88" spans="1:7" x14ac:dyDescent="0.25">
      <c r="A88">
        <v>682</v>
      </c>
      <c r="B88">
        <v>154</v>
      </c>
      <c r="C88">
        <v>335</v>
      </c>
      <c r="D88" s="6">
        <v>87</v>
      </c>
      <c r="E88" s="7">
        <f t="shared" ca="1" si="8"/>
        <v>716</v>
      </c>
      <c r="F88" s="7">
        <f t="shared" ca="1" si="10"/>
        <v>154</v>
      </c>
      <c r="G88" s="7">
        <f t="shared" ca="1" si="9"/>
        <v>654</v>
      </c>
    </row>
    <row r="89" spans="1:7" x14ac:dyDescent="0.25">
      <c r="A89">
        <v>675</v>
      </c>
      <c r="B89">
        <v>154</v>
      </c>
      <c r="C89">
        <v>346</v>
      </c>
      <c r="D89" s="6">
        <v>88</v>
      </c>
      <c r="E89" s="7">
        <f t="shared" ca="1" si="8"/>
        <v>713.33333333333337</v>
      </c>
      <c r="F89" s="7">
        <f t="shared" ca="1" si="10"/>
        <v>154</v>
      </c>
      <c r="G89" s="7">
        <f t="shared" ca="1" si="9"/>
        <v>665</v>
      </c>
    </row>
    <row r="90" spans="1:7" x14ac:dyDescent="0.25">
      <c r="A90">
        <v>676</v>
      </c>
      <c r="B90">
        <v>154</v>
      </c>
      <c r="C90">
        <v>346</v>
      </c>
      <c r="D90" s="6">
        <v>89</v>
      </c>
      <c r="E90" s="7">
        <f t="shared" ca="1" si="8"/>
        <v>717.66666666666663</v>
      </c>
      <c r="F90" s="7">
        <f t="shared" ca="1" si="10"/>
        <v>154</v>
      </c>
      <c r="G90" s="7">
        <f t="shared" ca="1" si="9"/>
        <v>670.5</v>
      </c>
    </row>
    <row r="91" spans="1:7" x14ac:dyDescent="0.25">
      <c r="A91">
        <v>666</v>
      </c>
      <c r="B91">
        <v>154</v>
      </c>
      <c r="C91">
        <v>346</v>
      </c>
      <c r="D91" s="6">
        <v>90</v>
      </c>
      <c r="E91" s="7">
        <f t="shared" ca="1" si="8"/>
        <v>721.66666666666663</v>
      </c>
      <c r="F91" s="7">
        <f t="shared" ca="1" si="10"/>
        <v>154</v>
      </c>
      <c r="G91" s="7">
        <f t="shared" ca="1" si="9"/>
        <v>676</v>
      </c>
    </row>
    <row r="92" spans="1:7" x14ac:dyDescent="0.25">
      <c r="A92">
        <v>671</v>
      </c>
      <c r="B92">
        <v>154</v>
      </c>
      <c r="C92">
        <v>357</v>
      </c>
      <c r="D92" s="6">
        <v>91</v>
      </c>
      <c r="E92" s="7">
        <f t="shared" ca="1" si="8"/>
        <v>721</v>
      </c>
      <c r="F92" s="7">
        <f t="shared" ca="1" si="10"/>
        <v>154</v>
      </c>
      <c r="G92" s="7">
        <f t="shared" ca="1" si="9"/>
        <v>687</v>
      </c>
    </row>
    <row r="93" spans="1:7" x14ac:dyDescent="0.25">
      <c r="A93">
        <v>674</v>
      </c>
      <c r="B93">
        <v>154</v>
      </c>
      <c r="C93">
        <v>357</v>
      </c>
      <c r="D93" s="6">
        <v>92</v>
      </c>
      <c r="E93" s="7">
        <f t="shared" ca="1" si="8"/>
        <v>712</v>
      </c>
      <c r="F93" s="7">
        <f t="shared" ca="1" si="10"/>
        <v>154</v>
      </c>
      <c r="G93" s="7">
        <f t="shared" ca="1" si="9"/>
        <v>692.5</v>
      </c>
    </row>
    <row r="94" spans="1:7" x14ac:dyDescent="0.25">
      <c r="A94">
        <v>677</v>
      </c>
      <c r="B94">
        <v>154</v>
      </c>
      <c r="C94">
        <v>357</v>
      </c>
      <c r="D94" s="6">
        <v>93</v>
      </c>
      <c r="E94" s="7">
        <f t="shared" ca="1" si="8"/>
        <v>716.33333333333337</v>
      </c>
      <c r="F94" s="7">
        <f t="shared" ca="1" si="10"/>
        <v>154</v>
      </c>
      <c r="G94" s="7">
        <f t="shared" ca="1" si="9"/>
        <v>698</v>
      </c>
    </row>
    <row r="95" spans="1:7" x14ac:dyDescent="0.25">
      <c r="A95">
        <v>681</v>
      </c>
      <c r="B95">
        <v>154</v>
      </c>
      <c r="C95">
        <v>368</v>
      </c>
      <c r="D95" s="6">
        <v>94</v>
      </c>
      <c r="E95" s="7">
        <f t="shared" ca="1" si="8"/>
        <v>711.66666666666663</v>
      </c>
      <c r="F95" s="7">
        <f t="shared" ca="1" si="10"/>
        <v>154</v>
      </c>
      <c r="G95" s="7">
        <f t="shared" ca="1" si="9"/>
        <v>709</v>
      </c>
    </row>
    <row r="96" spans="1:7" x14ac:dyDescent="0.25">
      <c r="A96">
        <v>692</v>
      </c>
      <c r="B96">
        <v>154</v>
      </c>
      <c r="C96">
        <v>368</v>
      </c>
      <c r="D96" s="6">
        <v>95</v>
      </c>
      <c r="E96" s="7">
        <f t="shared" ca="1" si="8"/>
        <v>726.66666666666663</v>
      </c>
      <c r="F96" s="7">
        <f t="shared" ca="1" si="10"/>
        <v>154</v>
      </c>
      <c r="G96" s="7">
        <f t="shared" ca="1" si="9"/>
        <v>714.5</v>
      </c>
    </row>
    <row r="97" spans="1:7" x14ac:dyDescent="0.25">
      <c r="A97">
        <v>681</v>
      </c>
      <c r="B97">
        <v>154</v>
      </c>
      <c r="C97">
        <v>368</v>
      </c>
      <c r="D97" s="6">
        <v>96</v>
      </c>
      <c r="E97" s="7">
        <f t="shared" ca="1" si="8"/>
        <v>719</v>
      </c>
      <c r="F97" s="7">
        <f t="shared" ca="1" si="10"/>
        <v>154</v>
      </c>
      <c r="G97" s="7">
        <f t="shared" ca="1" si="9"/>
        <v>720</v>
      </c>
    </row>
    <row r="98" spans="1:7" x14ac:dyDescent="0.25">
      <c r="A98">
        <v>671</v>
      </c>
      <c r="B98">
        <v>154</v>
      </c>
      <c r="C98">
        <v>379</v>
      </c>
      <c r="D98" s="6">
        <v>97</v>
      </c>
      <c r="E98" s="7">
        <f t="shared" ca="1" si="8"/>
        <v>723.66666666666663</v>
      </c>
      <c r="F98" s="7">
        <f t="shared" ca="1" si="10"/>
        <v>154</v>
      </c>
      <c r="G98" s="7">
        <f t="shared" ca="1" si="9"/>
        <v>731</v>
      </c>
    </row>
    <row r="99" spans="1:7" x14ac:dyDescent="0.25">
      <c r="A99">
        <v>675</v>
      </c>
      <c r="B99">
        <v>154</v>
      </c>
      <c r="C99">
        <v>379</v>
      </c>
      <c r="D99" s="6">
        <v>98</v>
      </c>
      <c r="E99" s="7">
        <f t="shared" ca="1" si="8"/>
        <v>726</v>
      </c>
      <c r="F99" s="7">
        <f t="shared" ca="1" si="10"/>
        <v>154</v>
      </c>
      <c r="G99" s="7">
        <f t="shared" ca="1" si="9"/>
        <v>736.5</v>
      </c>
    </row>
    <row r="100" spans="1:7" x14ac:dyDescent="0.25">
      <c r="A100">
        <v>684</v>
      </c>
      <c r="B100">
        <v>154</v>
      </c>
      <c r="C100">
        <v>379</v>
      </c>
      <c r="D100" s="6">
        <v>99</v>
      </c>
      <c r="E100" s="7">
        <f t="shared" ca="1" si="8"/>
        <v>726.33333333333337</v>
      </c>
      <c r="F100" s="7">
        <f t="shared" ca="1" si="10"/>
        <v>154</v>
      </c>
      <c r="G100" s="7">
        <f t="shared" ca="1" si="9"/>
        <v>742</v>
      </c>
    </row>
    <row r="101" spans="1:7" x14ac:dyDescent="0.25">
      <c r="A101">
        <v>687</v>
      </c>
      <c r="B101">
        <v>154</v>
      </c>
      <c r="C101">
        <v>390</v>
      </c>
      <c r="D101" s="6">
        <v>100</v>
      </c>
      <c r="E101" s="7">
        <f t="shared" ca="1" si="8"/>
        <v>723</v>
      </c>
      <c r="F101" s="7">
        <f t="shared" ca="1" si="10"/>
        <v>154</v>
      </c>
      <c r="G101" s="7">
        <f t="shared" ca="1" si="9"/>
        <v>753</v>
      </c>
    </row>
    <row r="102" spans="1:7" x14ac:dyDescent="0.25">
      <c r="A102">
        <v>684</v>
      </c>
      <c r="B102">
        <v>154</v>
      </c>
      <c r="C102">
        <v>390</v>
      </c>
      <c r="D102" s="6">
        <v>101</v>
      </c>
      <c r="E102" s="7">
        <f t="shared" ca="1" si="8"/>
        <v>728.66666666666663</v>
      </c>
      <c r="F102" s="7">
        <f t="shared" ca="1" si="10"/>
        <v>154</v>
      </c>
      <c r="G102" s="7">
        <f t="shared" ca="1" si="9"/>
        <v>758.5</v>
      </c>
    </row>
    <row r="103" spans="1:7" x14ac:dyDescent="0.25">
      <c r="A103">
        <v>678</v>
      </c>
      <c r="B103">
        <v>154</v>
      </c>
      <c r="C103">
        <v>390</v>
      </c>
      <c r="D103" s="6"/>
      <c r="E103" s="7"/>
      <c r="F103" s="7"/>
      <c r="G103" s="7"/>
    </row>
    <row r="104" spans="1:7" x14ac:dyDescent="0.25">
      <c r="A104">
        <v>674</v>
      </c>
      <c r="B104">
        <v>154</v>
      </c>
      <c r="C104">
        <v>401</v>
      </c>
      <c r="D104" s="6"/>
      <c r="E104" s="7"/>
      <c r="F104" s="7"/>
      <c r="G104" s="7"/>
    </row>
    <row r="105" spans="1:7" x14ac:dyDescent="0.25">
      <c r="A105">
        <v>689</v>
      </c>
      <c r="B105">
        <v>154</v>
      </c>
      <c r="C105">
        <v>401</v>
      </c>
      <c r="D105" s="6"/>
      <c r="E105" s="7"/>
      <c r="F105" s="7"/>
      <c r="G105" s="7"/>
    </row>
    <row r="106" spans="1:7" x14ac:dyDescent="0.25">
      <c r="A106">
        <v>677</v>
      </c>
      <c r="B106">
        <v>154</v>
      </c>
      <c r="C106">
        <v>401</v>
      </c>
      <c r="D106" s="6"/>
      <c r="E106" s="7"/>
      <c r="F106" s="7"/>
      <c r="G106" s="7"/>
    </row>
    <row r="107" spans="1:7" x14ac:dyDescent="0.25">
      <c r="A107">
        <v>679</v>
      </c>
      <c r="B107">
        <v>154</v>
      </c>
      <c r="C107">
        <v>412</v>
      </c>
      <c r="D107" s="6"/>
      <c r="E107" s="7"/>
      <c r="F107" s="7"/>
      <c r="G107" s="7"/>
    </row>
    <row r="108" spans="1:7" x14ac:dyDescent="0.25">
      <c r="A108">
        <v>680</v>
      </c>
      <c r="B108">
        <v>154</v>
      </c>
      <c r="C108">
        <v>412</v>
      </c>
      <c r="D108" s="6"/>
      <c r="E108" s="7"/>
      <c r="F108" s="7"/>
      <c r="G108" s="7"/>
    </row>
    <row r="109" spans="1:7" x14ac:dyDescent="0.25">
      <c r="A109">
        <v>684</v>
      </c>
      <c r="B109">
        <v>154</v>
      </c>
      <c r="C109">
        <v>412</v>
      </c>
      <c r="D109" s="6"/>
      <c r="E109" s="7"/>
      <c r="F109" s="7"/>
      <c r="G109" s="7"/>
    </row>
    <row r="110" spans="1:7" x14ac:dyDescent="0.25">
      <c r="A110">
        <v>685</v>
      </c>
      <c r="B110">
        <v>154</v>
      </c>
      <c r="C110">
        <v>423</v>
      </c>
      <c r="D110" s="6"/>
      <c r="E110" s="7"/>
      <c r="F110" s="7"/>
      <c r="G110" s="7"/>
    </row>
    <row r="111" spans="1:7" x14ac:dyDescent="0.25">
      <c r="A111">
        <v>682</v>
      </c>
      <c r="B111">
        <v>154</v>
      </c>
      <c r="C111">
        <v>423</v>
      </c>
      <c r="D111" s="6"/>
      <c r="E111" s="7"/>
      <c r="F111" s="7"/>
      <c r="G111" s="7"/>
    </row>
    <row r="112" spans="1:7" x14ac:dyDescent="0.25">
      <c r="A112">
        <v>681</v>
      </c>
      <c r="B112">
        <v>154</v>
      </c>
      <c r="C112">
        <v>423</v>
      </c>
      <c r="D112" s="6"/>
      <c r="E112" s="7"/>
      <c r="F112" s="7"/>
      <c r="G112" s="7"/>
    </row>
    <row r="113" spans="1:7" x14ac:dyDescent="0.25">
      <c r="A113">
        <v>682</v>
      </c>
      <c r="B113">
        <v>154</v>
      </c>
      <c r="C113">
        <v>434</v>
      </c>
      <c r="D113" s="6"/>
      <c r="E113" s="7"/>
      <c r="F113" s="7"/>
      <c r="G113" s="7"/>
    </row>
    <row r="114" spans="1:7" x14ac:dyDescent="0.25">
      <c r="A114">
        <v>682</v>
      </c>
      <c r="B114">
        <v>154</v>
      </c>
      <c r="C114">
        <v>434</v>
      </c>
      <c r="D114" s="6"/>
      <c r="E114" s="7"/>
      <c r="F114" s="7"/>
      <c r="G114" s="7"/>
    </row>
    <row r="115" spans="1:7" x14ac:dyDescent="0.25">
      <c r="A115">
        <v>681</v>
      </c>
      <c r="B115">
        <v>154</v>
      </c>
      <c r="C115">
        <v>434</v>
      </c>
      <c r="D115" s="6"/>
      <c r="E115" s="7"/>
      <c r="F115" s="7"/>
      <c r="G115" s="7"/>
    </row>
    <row r="116" spans="1:7" x14ac:dyDescent="0.25">
      <c r="A116">
        <v>683</v>
      </c>
      <c r="B116">
        <v>154</v>
      </c>
      <c r="C116">
        <v>445</v>
      </c>
      <c r="D116" s="6"/>
      <c r="E116" s="7"/>
      <c r="F116" s="7"/>
      <c r="G116" s="7"/>
    </row>
    <row r="117" spans="1:7" x14ac:dyDescent="0.25">
      <c r="A117">
        <v>685</v>
      </c>
      <c r="B117">
        <v>154</v>
      </c>
      <c r="C117">
        <v>445</v>
      </c>
      <c r="D117" s="6"/>
      <c r="E117" s="7"/>
      <c r="F117" s="7"/>
      <c r="G117" s="7"/>
    </row>
    <row r="118" spans="1:7" x14ac:dyDescent="0.25">
      <c r="A118">
        <v>680</v>
      </c>
      <c r="B118">
        <v>154</v>
      </c>
      <c r="C118">
        <v>445</v>
      </c>
      <c r="D118" s="6"/>
      <c r="E118" s="7"/>
      <c r="F118" s="7"/>
      <c r="G118" s="7"/>
    </row>
    <row r="119" spans="1:7" x14ac:dyDescent="0.25">
      <c r="A119">
        <v>679</v>
      </c>
      <c r="B119">
        <v>154</v>
      </c>
      <c r="C119">
        <v>456</v>
      </c>
      <c r="D119" s="6"/>
      <c r="E119" s="7"/>
      <c r="F119" s="7"/>
      <c r="G119" s="7"/>
    </row>
    <row r="120" spans="1:7" x14ac:dyDescent="0.25">
      <c r="A120">
        <v>682</v>
      </c>
      <c r="B120">
        <v>154</v>
      </c>
      <c r="C120">
        <v>456</v>
      </c>
      <c r="D120" s="6"/>
      <c r="E120" s="7"/>
      <c r="F120" s="7"/>
      <c r="G120" s="7"/>
    </row>
    <row r="121" spans="1:7" x14ac:dyDescent="0.25">
      <c r="A121">
        <v>681</v>
      </c>
      <c r="B121">
        <v>154</v>
      </c>
      <c r="C121">
        <v>456</v>
      </c>
      <c r="D121" s="6"/>
      <c r="E121" s="7"/>
      <c r="F121" s="7"/>
      <c r="G121" s="7"/>
    </row>
    <row r="122" spans="1:7" x14ac:dyDescent="0.25">
      <c r="A122">
        <v>684</v>
      </c>
      <c r="B122">
        <v>154</v>
      </c>
      <c r="C122">
        <v>467</v>
      </c>
      <c r="D122" s="6"/>
      <c r="E122" s="7"/>
      <c r="F122" s="7"/>
      <c r="G122" s="7"/>
    </row>
    <row r="123" spans="1:7" x14ac:dyDescent="0.25">
      <c r="A123">
        <v>685</v>
      </c>
      <c r="B123">
        <v>154</v>
      </c>
      <c r="C123">
        <v>467</v>
      </c>
      <c r="D123" s="6"/>
      <c r="E123" s="7"/>
      <c r="F123" s="7"/>
      <c r="G123" s="7"/>
    </row>
    <row r="124" spans="1:7" x14ac:dyDescent="0.25">
      <c r="A124">
        <v>686</v>
      </c>
      <c r="B124">
        <v>154</v>
      </c>
      <c r="C124">
        <v>467</v>
      </c>
      <c r="D124" s="6"/>
      <c r="E124" s="7"/>
      <c r="F124" s="7"/>
      <c r="G124" s="7"/>
    </row>
    <row r="125" spans="1:7" x14ac:dyDescent="0.25">
      <c r="A125">
        <v>683</v>
      </c>
      <c r="B125">
        <v>154</v>
      </c>
      <c r="C125">
        <v>478</v>
      </c>
      <c r="D125" s="6"/>
      <c r="E125" s="7"/>
      <c r="F125" s="7"/>
      <c r="G125" s="7"/>
    </row>
    <row r="126" spans="1:7" x14ac:dyDescent="0.25">
      <c r="A126">
        <v>682</v>
      </c>
      <c r="B126">
        <v>154</v>
      </c>
      <c r="C126">
        <v>478</v>
      </c>
      <c r="D126" s="6"/>
      <c r="E126" s="7"/>
      <c r="F126" s="7"/>
      <c r="G126" s="7"/>
    </row>
    <row r="127" spans="1:7" x14ac:dyDescent="0.25">
      <c r="A127">
        <v>685</v>
      </c>
      <c r="B127">
        <v>154</v>
      </c>
      <c r="C127">
        <v>478</v>
      </c>
      <c r="D127" s="6"/>
      <c r="E127" s="7"/>
      <c r="F127" s="7"/>
      <c r="G127" s="7"/>
    </row>
    <row r="128" spans="1:7" x14ac:dyDescent="0.25">
      <c r="A128">
        <v>687</v>
      </c>
      <c r="B128">
        <v>154</v>
      </c>
      <c r="C128">
        <v>489</v>
      </c>
      <c r="D128" s="6"/>
      <c r="E128" s="7"/>
      <c r="F128" s="7"/>
      <c r="G128" s="7"/>
    </row>
    <row r="129" spans="1:7" x14ac:dyDescent="0.25">
      <c r="A129">
        <v>691</v>
      </c>
      <c r="B129">
        <v>154</v>
      </c>
      <c r="C129">
        <v>489</v>
      </c>
      <c r="D129" s="6"/>
      <c r="E129" s="7"/>
      <c r="F129" s="7"/>
      <c r="G129" s="7"/>
    </row>
    <row r="130" spans="1:7" x14ac:dyDescent="0.25">
      <c r="A130">
        <v>692</v>
      </c>
      <c r="B130">
        <v>154</v>
      </c>
      <c r="C130">
        <v>489</v>
      </c>
      <c r="D130" s="6"/>
      <c r="E130" s="7"/>
      <c r="F130" s="7"/>
      <c r="G130" s="7"/>
    </row>
    <row r="131" spans="1:7" x14ac:dyDescent="0.25">
      <c r="A131">
        <v>683</v>
      </c>
      <c r="B131">
        <v>154</v>
      </c>
      <c r="C131">
        <v>500</v>
      </c>
      <c r="D131" s="6"/>
      <c r="E131" s="7"/>
      <c r="F131" s="7"/>
      <c r="G131" s="7"/>
    </row>
    <row r="132" spans="1:7" x14ac:dyDescent="0.25">
      <c r="A132">
        <v>695</v>
      </c>
      <c r="B132">
        <v>154</v>
      </c>
      <c r="C132">
        <v>500</v>
      </c>
      <c r="D132" s="6"/>
      <c r="E132" s="7"/>
      <c r="F132" s="7"/>
      <c r="G132" s="7"/>
    </row>
    <row r="133" spans="1:7" x14ac:dyDescent="0.25">
      <c r="A133">
        <v>686</v>
      </c>
      <c r="B133">
        <v>154</v>
      </c>
      <c r="C133">
        <v>500</v>
      </c>
      <c r="D133" s="6"/>
      <c r="E133" s="7"/>
      <c r="F133" s="7"/>
      <c r="G133" s="7"/>
    </row>
    <row r="134" spans="1:7" x14ac:dyDescent="0.25">
      <c r="A134">
        <v>682</v>
      </c>
      <c r="B134">
        <v>154</v>
      </c>
      <c r="C134">
        <v>511</v>
      </c>
      <c r="D134" s="6"/>
      <c r="E134" s="7"/>
      <c r="F134" s="7"/>
      <c r="G134" s="7"/>
    </row>
    <row r="135" spans="1:7" x14ac:dyDescent="0.25">
      <c r="A135">
        <v>677</v>
      </c>
      <c r="B135">
        <v>154</v>
      </c>
      <c r="C135">
        <v>511</v>
      </c>
      <c r="D135" s="6"/>
      <c r="E135" s="7"/>
      <c r="F135" s="7"/>
      <c r="G135" s="7"/>
    </row>
    <row r="136" spans="1:7" x14ac:dyDescent="0.25">
      <c r="A136">
        <v>678</v>
      </c>
      <c r="B136">
        <v>154</v>
      </c>
      <c r="C136">
        <v>511</v>
      </c>
      <c r="D136" s="6"/>
      <c r="E136" s="7"/>
      <c r="F136" s="7"/>
      <c r="G136" s="7"/>
    </row>
    <row r="137" spans="1:7" x14ac:dyDescent="0.25">
      <c r="A137">
        <v>687</v>
      </c>
      <c r="B137">
        <v>154</v>
      </c>
      <c r="C137">
        <v>522</v>
      </c>
      <c r="D137" s="6"/>
      <c r="E137" s="7"/>
      <c r="F137" s="7"/>
      <c r="G137" s="7"/>
    </row>
    <row r="138" spans="1:7" x14ac:dyDescent="0.25">
      <c r="A138">
        <v>689</v>
      </c>
      <c r="B138">
        <v>154</v>
      </c>
      <c r="C138">
        <v>522</v>
      </c>
      <c r="D138" s="6"/>
      <c r="E138" s="7"/>
      <c r="F138" s="7"/>
      <c r="G138" s="7"/>
    </row>
    <row r="139" spans="1:7" x14ac:dyDescent="0.25">
      <c r="A139">
        <v>687</v>
      </c>
      <c r="B139">
        <v>154</v>
      </c>
      <c r="C139">
        <v>522</v>
      </c>
      <c r="D139" s="6"/>
      <c r="E139" s="7"/>
      <c r="F139" s="7"/>
      <c r="G139" s="7"/>
    </row>
    <row r="140" spans="1:7" x14ac:dyDescent="0.25">
      <c r="A140">
        <v>697</v>
      </c>
      <c r="B140">
        <v>154</v>
      </c>
      <c r="C140">
        <v>533</v>
      </c>
      <c r="D140" s="6"/>
      <c r="E140" s="7"/>
      <c r="F140" s="7"/>
      <c r="G140" s="7"/>
    </row>
    <row r="141" spans="1:7" x14ac:dyDescent="0.25">
      <c r="A141">
        <v>685</v>
      </c>
      <c r="B141">
        <v>154</v>
      </c>
      <c r="C141">
        <v>533</v>
      </c>
      <c r="D141" s="6"/>
      <c r="E141" s="7"/>
      <c r="F141" s="7"/>
      <c r="G141" s="7"/>
    </row>
    <row r="142" spans="1:7" x14ac:dyDescent="0.25">
      <c r="A142">
        <v>686</v>
      </c>
      <c r="B142">
        <v>154</v>
      </c>
      <c r="C142">
        <v>533</v>
      </c>
      <c r="D142" s="6"/>
      <c r="E142" s="7"/>
      <c r="F142" s="7"/>
      <c r="G142" s="7"/>
    </row>
    <row r="143" spans="1:7" x14ac:dyDescent="0.25">
      <c r="A143">
        <v>694</v>
      </c>
      <c r="B143">
        <v>154</v>
      </c>
      <c r="C143">
        <v>544</v>
      </c>
      <c r="D143" s="6"/>
      <c r="E143" s="7"/>
      <c r="F143" s="7"/>
      <c r="G143" s="7"/>
    </row>
    <row r="144" spans="1:7" x14ac:dyDescent="0.25">
      <c r="A144">
        <v>691</v>
      </c>
      <c r="B144">
        <v>154</v>
      </c>
      <c r="C144">
        <v>544</v>
      </c>
      <c r="D144" s="6"/>
      <c r="E144" s="7"/>
      <c r="F144" s="7"/>
      <c r="G144" s="7"/>
    </row>
    <row r="145" spans="1:7" x14ac:dyDescent="0.25">
      <c r="A145">
        <v>686</v>
      </c>
      <c r="B145">
        <v>154</v>
      </c>
      <c r="C145">
        <v>544</v>
      </c>
      <c r="D145" s="6"/>
      <c r="E145" s="7"/>
      <c r="F145" s="7"/>
      <c r="G145" s="7"/>
    </row>
    <row r="146" spans="1:7" x14ac:dyDescent="0.25">
      <c r="A146">
        <v>690</v>
      </c>
      <c r="B146">
        <v>154</v>
      </c>
      <c r="C146">
        <v>555</v>
      </c>
      <c r="D146" s="6"/>
      <c r="E146" s="7"/>
      <c r="F146" s="7"/>
      <c r="G146" s="7"/>
    </row>
    <row r="147" spans="1:7" x14ac:dyDescent="0.25">
      <c r="A147">
        <v>694</v>
      </c>
      <c r="B147">
        <v>154</v>
      </c>
      <c r="C147">
        <v>555</v>
      </c>
      <c r="D147" s="6"/>
      <c r="E147" s="7"/>
      <c r="F147" s="7"/>
      <c r="G147" s="7"/>
    </row>
    <row r="148" spans="1:7" x14ac:dyDescent="0.25">
      <c r="A148">
        <v>686</v>
      </c>
      <c r="B148">
        <v>154</v>
      </c>
      <c r="C148">
        <v>555</v>
      </c>
      <c r="D148" s="6"/>
      <c r="E148" s="7"/>
      <c r="F148" s="7"/>
      <c r="G148" s="7"/>
    </row>
    <row r="149" spans="1:7" x14ac:dyDescent="0.25">
      <c r="A149">
        <v>696</v>
      </c>
      <c r="B149">
        <v>154</v>
      </c>
      <c r="C149">
        <v>566</v>
      </c>
      <c r="D149" s="6"/>
      <c r="E149" s="7"/>
      <c r="F149" s="7"/>
      <c r="G149" s="7"/>
    </row>
    <row r="150" spans="1:7" x14ac:dyDescent="0.25">
      <c r="A150">
        <v>687</v>
      </c>
      <c r="B150">
        <v>154</v>
      </c>
      <c r="C150">
        <v>566</v>
      </c>
      <c r="D150" s="6"/>
      <c r="E150" s="7"/>
      <c r="F150" s="7"/>
      <c r="G150" s="7"/>
    </row>
    <row r="151" spans="1:7" x14ac:dyDescent="0.25">
      <c r="A151">
        <v>692</v>
      </c>
      <c r="B151">
        <v>154</v>
      </c>
      <c r="C151">
        <v>566</v>
      </c>
      <c r="D151" s="6"/>
      <c r="E151" s="7"/>
      <c r="F151" s="7"/>
      <c r="G151" s="7"/>
    </row>
    <row r="152" spans="1:7" x14ac:dyDescent="0.25">
      <c r="A152">
        <v>697</v>
      </c>
      <c r="B152">
        <v>154</v>
      </c>
      <c r="C152">
        <v>577</v>
      </c>
      <c r="D152" s="6"/>
      <c r="E152" s="7"/>
      <c r="F152" s="7"/>
      <c r="G152" s="7"/>
    </row>
    <row r="153" spans="1:7" x14ac:dyDescent="0.25">
      <c r="A153">
        <v>680</v>
      </c>
      <c r="B153">
        <v>154</v>
      </c>
      <c r="C153">
        <v>577</v>
      </c>
      <c r="D153" s="6"/>
      <c r="E153" s="7"/>
      <c r="F153" s="7"/>
      <c r="G153" s="7"/>
    </row>
    <row r="154" spans="1:7" x14ac:dyDescent="0.25">
      <c r="A154">
        <v>687</v>
      </c>
      <c r="B154">
        <v>154</v>
      </c>
      <c r="C154">
        <v>577</v>
      </c>
      <c r="D154" s="6"/>
      <c r="E154" s="7"/>
      <c r="F154" s="7"/>
      <c r="G154" s="7"/>
    </row>
    <row r="155" spans="1:7" x14ac:dyDescent="0.25">
      <c r="A155">
        <v>699</v>
      </c>
      <c r="B155">
        <v>154</v>
      </c>
      <c r="C155">
        <v>588</v>
      </c>
      <c r="D155" s="6"/>
      <c r="E155" s="7"/>
      <c r="F155" s="7"/>
      <c r="G155" s="7"/>
    </row>
    <row r="156" spans="1:7" x14ac:dyDescent="0.25">
      <c r="A156">
        <v>693</v>
      </c>
      <c r="B156">
        <v>154</v>
      </c>
      <c r="C156">
        <v>588</v>
      </c>
      <c r="D156" s="6"/>
      <c r="E156" s="7"/>
      <c r="F156" s="7"/>
      <c r="G156" s="7"/>
    </row>
    <row r="157" spans="1:7" x14ac:dyDescent="0.25">
      <c r="A157">
        <v>700</v>
      </c>
      <c r="B157">
        <v>154</v>
      </c>
      <c r="C157">
        <v>588</v>
      </c>
      <c r="D157" s="6"/>
      <c r="E157" s="7"/>
      <c r="F157" s="7"/>
      <c r="G157" s="7"/>
    </row>
    <row r="158" spans="1:7" x14ac:dyDescent="0.25">
      <c r="A158">
        <v>693</v>
      </c>
      <c r="B158">
        <v>154</v>
      </c>
      <c r="C158">
        <v>599</v>
      </c>
      <c r="D158" s="6"/>
      <c r="E158" s="7"/>
      <c r="F158" s="7"/>
      <c r="G158" s="7"/>
    </row>
    <row r="159" spans="1:7" x14ac:dyDescent="0.25">
      <c r="A159">
        <v>688</v>
      </c>
      <c r="B159">
        <v>154</v>
      </c>
      <c r="C159">
        <v>599</v>
      </c>
      <c r="D159" s="6"/>
      <c r="E159" s="7"/>
      <c r="F159" s="7"/>
      <c r="G159" s="7"/>
    </row>
    <row r="160" spans="1:7" x14ac:dyDescent="0.25">
      <c r="A160">
        <v>691</v>
      </c>
      <c r="B160">
        <v>154</v>
      </c>
      <c r="C160">
        <v>599</v>
      </c>
      <c r="D160" s="6"/>
      <c r="E160" s="7"/>
      <c r="F160" s="7"/>
      <c r="G160" s="7"/>
    </row>
    <row r="161" spans="1:7" x14ac:dyDescent="0.25">
      <c r="A161">
        <v>690</v>
      </c>
      <c r="B161">
        <v>154</v>
      </c>
      <c r="C161">
        <v>610</v>
      </c>
      <c r="D161" s="6"/>
      <c r="E161" s="7"/>
      <c r="F161" s="7"/>
      <c r="G161" s="7"/>
    </row>
    <row r="162" spans="1:7" x14ac:dyDescent="0.25">
      <c r="A162">
        <v>689</v>
      </c>
      <c r="B162">
        <v>154</v>
      </c>
      <c r="C162">
        <v>610</v>
      </c>
      <c r="D162" s="6"/>
      <c r="E162" s="7"/>
      <c r="F162" s="7"/>
      <c r="G162" s="7"/>
    </row>
    <row r="163" spans="1:7" x14ac:dyDescent="0.25">
      <c r="A163">
        <v>681</v>
      </c>
      <c r="B163">
        <v>154</v>
      </c>
      <c r="C163">
        <v>610</v>
      </c>
      <c r="D163" s="6"/>
      <c r="E163" s="7"/>
      <c r="F163" s="7"/>
      <c r="G163" s="7"/>
    </row>
    <row r="164" spans="1:7" x14ac:dyDescent="0.25">
      <c r="A164">
        <v>701</v>
      </c>
      <c r="B164">
        <v>154</v>
      </c>
      <c r="C164">
        <v>621</v>
      </c>
      <c r="D164" s="6"/>
      <c r="E164" s="7"/>
      <c r="F164" s="7"/>
      <c r="G164" s="7"/>
    </row>
    <row r="165" spans="1:7" x14ac:dyDescent="0.25">
      <c r="A165">
        <v>686</v>
      </c>
      <c r="B165">
        <v>154</v>
      </c>
      <c r="C165">
        <v>621</v>
      </c>
      <c r="D165" s="6"/>
      <c r="E165" s="7"/>
      <c r="F165" s="7"/>
      <c r="G165" s="7"/>
    </row>
    <row r="166" spans="1:7" x14ac:dyDescent="0.25">
      <c r="A166">
        <v>684</v>
      </c>
      <c r="B166">
        <v>154</v>
      </c>
      <c r="C166">
        <v>621</v>
      </c>
      <c r="D166" s="6"/>
      <c r="E166" s="7"/>
      <c r="F166" s="7"/>
      <c r="G166" s="7"/>
    </row>
    <row r="167" spans="1:7" x14ac:dyDescent="0.25">
      <c r="A167">
        <v>686</v>
      </c>
      <c r="B167">
        <v>154</v>
      </c>
      <c r="C167">
        <v>632</v>
      </c>
      <c r="D167" s="6"/>
      <c r="E167" s="7"/>
      <c r="F167" s="7"/>
      <c r="G167" s="7"/>
    </row>
    <row r="168" spans="1:7" x14ac:dyDescent="0.25">
      <c r="A168">
        <v>684</v>
      </c>
      <c r="B168">
        <v>154</v>
      </c>
      <c r="C168">
        <v>632</v>
      </c>
      <c r="D168" s="6"/>
      <c r="E168" s="7"/>
      <c r="F168" s="7"/>
      <c r="G168" s="7"/>
    </row>
    <row r="169" spans="1:7" x14ac:dyDescent="0.25">
      <c r="A169">
        <v>699</v>
      </c>
      <c r="B169">
        <v>154</v>
      </c>
      <c r="C169">
        <v>632</v>
      </c>
      <c r="D169" s="6"/>
      <c r="E169" s="7"/>
      <c r="F169" s="7"/>
      <c r="G169" s="7"/>
    </row>
    <row r="170" spans="1:7" x14ac:dyDescent="0.25">
      <c r="A170">
        <v>703</v>
      </c>
      <c r="B170">
        <v>154</v>
      </c>
      <c r="C170">
        <v>643</v>
      </c>
      <c r="D170" s="6"/>
      <c r="E170" s="7"/>
      <c r="F170" s="7"/>
      <c r="G170" s="7"/>
    </row>
    <row r="171" spans="1:7" x14ac:dyDescent="0.25">
      <c r="A171">
        <v>690</v>
      </c>
      <c r="B171">
        <v>154</v>
      </c>
      <c r="C171">
        <v>643</v>
      </c>
      <c r="D171" s="6"/>
      <c r="E171" s="7"/>
      <c r="F171" s="7"/>
      <c r="G171" s="7"/>
    </row>
    <row r="172" spans="1:7" x14ac:dyDescent="0.25">
      <c r="A172">
        <v>698</v>
      </c>
      <c r="B172">
        <v>154</v>
      </c>
      <c r="C172">
        <v>643</v>
      </c>
      <c r="D172" s="6"/>
      <c r="E172" s="7"/>
      <c r="F172" s="7"/>
      <c r="G172" s="7"/>
    </row>
    <row r="173" spans="1:7" x14ac:dyDescent="0.25">
      <c r="A173">
        <v>688</v>
      </c>
      <c r="B173">
        <v>154</v>
      </c>
      <c r="C173">
        <v>654</v>
      </c>
      <c r="D173" s="6"/>
      <c r="E173" s="7"/>
      <c r="F173" s="7"/>
      <c r="G173" s="7"/>
    </row>
    <row r="174" spans="1:7" x14ac:dyDescent="0.25">
      <c r="A174">
        <v>696</v>
      </c>
      <c r="B174">
        <v>154</v>
      </c>
      <c r="C174">
        <v>654</v>
      </c>
      <c r="D174" s="6"/>
      <c r="E174" s="7"/>
      <c r="F174" s="7"/>
      <c r="G174" s="7"/>
    </row>
    <row r="175" spans="1:7" x14ac:dyDescent="0.25">
      <c r="A175">
        <v>690</v>
      </c>
      <c r="B175">
        <v>154</v>
      </c>
      <c r="C175">
        <v>654</v>
      </c>
      <c r="D175" s="6"/>
      <c r="E175" s="7"/>
      <c r="F175" s="7"/>
      <c r="G175" s="7"/>
    </row>
    <row r="176" spans="1:7" x14ac:dyDescent="0.25">
      <c r="A176">
        <v>694</v>
      </c>
      <c r="B176">
        <v>154</v>
      </c>
      <c r="C176">
        <v>665</v>
      </c>
      <c r="D176" s="6"/>
      <c r="E176" s="7"/>
      <c r="F176" s="7"/>
      <c r="G176" s="7"/>
    </row>
    <row r="177" spans="1:7" x14ac:dyDescent="0.25">
      <c r="A177">
        <v>693</v>
      </c>
      <c r="B177">
        <v>154</v>
      </c>
      <c r="C177">
        <v>665</v>
      </c>
      <c r="D177" s="6"/>
      <c r="E177" s="7"/>
      <c r="F177" s="7"/>
      <c r="G177" s="7"/>
    </row>
    <row r="178" spans="1:7" x14ac:dyDescent="0.25">
      <c r="A178">
        <v>694</v>
      </c>
      <c r="B178">
        <v>154</v>
      </c>
      <c r="C178">
        <v>665</v>
      </c>
      <c r="D178" s="6"/>
      <c r="E178" s="7"/>
      <c r="F178" s="7"/>
      <c r="G178" s="7"/>
    </row>
    <row r="179" spans="1:7" x14ac:dyDescent="0.25">
      <c r="A179">
        <v>700</v>
      </c>
      <c r="B179">
        <v>154</v>
      </c>
      <c r="C179">
        <v>676</v>
      </c>
      <c r="D179" s="6"/>
      <c r="E179" s="7"/>
      <c r="F179" s="7"/>
      <c r="G179" s="7"/>
    </row>
    <row r="180" spans="1:7" x14ac:dyDescent="0.25">
      <c r="A180">
        <v>780</v>
      </c>
      <c r="B180">
        <v>154</v>
      </c>
      <c r="C180">
        <v>676</v>
      </c>
      <c r="D180" s="6"/>
      <c r="E180" s="7"/>
      <c r="F180" s="7"/>
      <c r="G180" s="7"/>
    </row>
    <row r="181" spans="1:7" x14ac:dyDescent="0.25">
      <c r="A181">
        <v>692</v>
      </c>
      <c r="B181">
        <v>154</v>
      </c>
      <c r="C181">
        <v>676</v>
      </c>
      <c r="D181" s="6"/>
      <c r="E181" s="7"/>
      <c r="F181" s="7"/>
      <c r="G181" s="7"/>
    </row>
    <row r="182" spans="1:7" x14ac:dyDescent="0.25">
      <c r="A182">
        <v>701</v>
      </c>
      <c r="B182">
        <v>154</v>
      </c>
      <c r="C182">
        <v>687</v>
      </c>
      <c r="D182" s="6"/>
      <c r="E182" s="7"/>
      <c r="F182" s="7"/>
      <c r="G182" s="7"/>
    </row>
    <row r="183" spans="1:7" x14ac:dyDescent="0.25">
      <c r="A183">
        <v>697</v>
      </c>
      <c r="B183">
        <v>154</v>
      </c>
      <c r="C183">
        <v>687</v>
      </c>
      <c r="D183" s="6"/>
      <c r="E183" s="7"/>
      <c r="F183" s="7"/>
      <c r="G183" s="7"/>
    </row>
    <row r="184" spans="1:7" x14ac:dyDescent="0.25">
      <c r="A184">
        <v>690</v>
      </c>
      <c r="B184">
        <v>154</v>
      </c>
      <c r="C184">
        <v>687</v>
      </c>
      <c r="D184" s="6"/>
      <c r="E184" s="7"/>
      <c r="F184" s="7"/>
      <c r="G184" s="7"/>
    </row>
    <row r="185" spans="1:7" x14ac:dyDescent="0.25">
      <c r="A185">
        <v>696</v>
      </c>
      <c r="B185">
        <v>154</v>
      </c>
      <c r="C185">
        <v>698</v>
      </c>
      <c r="D185" s="6"/>
      <c r="E185" s="7"/>
      <c r="F185" s="7"/>
      <c r="G185" s="7"/>
    </row>
    <row r="186" spans="1:7" x14ac:dyDescent="0.25">
      <c r="A186">
        <v>702</v>
      </c>
      <c r="B186">
        <v>154</v>
      </c>
      <c r="C186">
        <v>698</v>
      </c>
      <c r="D186" s="6"/>
      <c r="E186" s="7"/>
      <c r="F186" s="7"/>
      <c r="G186" s="7"/>
    </row>
    <row r="187" spans="1:7" x14ac:dyDescent="0.25">
      <c r="A187">
        <v>687</v>
      </c>
      <c r="B187">
        <v>154</v>
      </c>
      <c r="C187">
        <v>698</v>
      </c>
      <c r="D187" s="6"/>
      <c r="E187" s="7"/>
      <c r="F187" s="7"/>
      <c r="G187" s="7"/>
    </row>
    <row r="188" spans="1:7" x14ac:dyDescent="0.25">
      <c r="A188">
        <v>691</v>
      </c>
      <c r="B188">
        <v>154</v>
      </c>
      <c r="C188">
        <v>709</v>
      </c>
      <c r="D188" s="6"/>
      <c r="E188" s="7"/>
      <c r="F188" s="7"/>
      <c r="G188" s="7"/>
    </row>
    <row r="189" spans="1:7" x14ac:dyDescent="0.25">
      <c r="A189">
        <v>701</v>
      </c>
      <c r="B189">
        <v>154</v>
      </c>
      <c r="C189">
        <v>709</v>
      </c>
      <c r="D189" s="6"/>
      <c r="E189" s="7"/>
      <c r="F189" s="7"/>
      <c r="G189" s="7"/>
    </row>
    <row r="190" spans="1:7" x14ac:dyDescent="0.25">
      <c r="A190">
        <v>696</v>
      </c>
      <c r="B190">
        <v>154</v>
      </c>
      <c r="C190">
        <v>709</v>
      </c>
      <c r="D190" s="6"/>
      <c r="E190" s="7"/>
      <c r="F190" s="7"/>
      <c r="G190" s="7"/>
    </row>
    <row r="191" spans="1:7" x14ac:dyDescent="0.25">
      <c r="A191">
        <v>694</v>
      </c>
      <c r="B191">
        <v>154</v>
      </c>
      <c r="C191">
        <v>720</v>
      </c>
      <c r="D191" s="6"/>
      <c r="E191" s="7"/>
      <c r="F191" s="7"/>
      <c r="G191" s="7"/>
    </row>
    <row r="192" spans="1:7" x14ac:dyDescent="0.25">
      <c r="A192">
        <v>703</v>
      </c>
      <c r="B192">
        <v>154</v>
      </c>
      <c r="C192">
        <v>720</v>
      </c>
      <c r="D192" s="6"/>
      <c r="E192" s="7"/>
      <c r="F192" s="7"/>
      <c r="G192" s="7"/>
    </row>
    <row r="193" spans="1:7" x14ac:dyDescent="0.25">
      <c r="A193">
        <v>698</v>
      </c>
      <c r="B193">
        <v>154</v>
      </c>
      <c r="C193">
        <v>720</v>
      </c>
      <c r="D193" s="6"/>
      <c r="E193" s="7"/>
      <c r="F193" s="7"/>
      <c r="G193" s="7"/>
    </row>
    <row r="194" spans="1:7" x14ac:dyDescent="0.25">
      <c r="A194">
        <v>701</v>
      </c>
      <c r="B194">
        <v>154</v>
      </c>
      <c r="C194">
        <v>731</v>
      </c>
      <c r="D194" s="6"/>
      <c r="E194" s="7"/>
      <c r="F194" s="7"/>
      <c r="G194" s="7"/>
    </row>
    <row r="195" spans="1:7" x14ac:dyDescent="0.25">
      <c r="A195">
        <v>708</v>
      </c>
      <c r="B195">
        <v>154</v>
      </c>
      <c r="C195">
        <v>731</v>
      </c>
      <c r="D195" s="6"/>
      <c r="E195" s="7"/>
      <c r="F195" s="7"/>
      <c r="G195" s="7"/>
    </row>
    <row r="196" spans="1:7" x14ac:dyDescent="0.25">
      <c r="A196">
        <v>711</v>
      </c>
      <c r="B196">
        <v>154</v>
      </c>
      <c r="C196">
        <v>731</v>
      </c>
      <c r="D196" s="6"/>
      <c r="E196" s="7"/>
      <c r="F196" s="7"/>
      <c r="G196" s="7"/>
    </row>
    <row r="197" spans="1:7" x14ac:dyDescent="0.25">
      <c r="A197">
        <v>697</v>
      </c>
      <c r="B197">
        <v>154</v>
      </c>
      <c r="C197">
        <v>742</v>
      </c>
      <c r="D197" s="6"/>
      <c r="E197" s="7"/>
      <c r="F197" s="7"/>
      <c r="G197" s="7"/>
    </row>
    <row r="198" spans="1:7" x14ac:dyDescent="0.25">
      <c r="A198">
        <v>700</v>
      </c>
      <c r="B198">
        <v>154</v>
      </c>
      <c r="C198">
        <v>742</v>
      </c>
      <c r="D198" s="6"/>
      <c r="E198" s="7"/>
      <c r="F198" s="7"/>
      <c r="G198" s="7"/>
    </row>
    <row r="199" spans="1:7" x14ac:dyDescent="0.25">
      <c r="A199">
        <v>703</v>
      </c>
      <c r="B199">
        <v>154</v>
      </c>
      <c r="C199">
        <v>742</v>
      </c>
      <c r="D199" s="6"/>
      <c r="E199" s="7"/>
      <c r="F199" s="7"/>
      <c r="G199" s="7"/>
    </row>
    <row r="200" spans="1:7" x14ac:dyDescent="0.25">
      <c r="A200">
        <v>711</v>
      </c>
      <c r="B200">
        <v>154</v>
      </c>
      <c r="C200">
        <v>753</v>
      </c>
      <c r="D200" s="6"/>
      <c r="E200" s="7"/>
      <c r="F200" s="7"/>
      <c r="G200" s="7"/>
    </row>
    <row r="201" spans="1:7" x14ac:dyDescent="0.25">
      <c r="A201">
        <v>711</v>
      </c>
      <c r="B201">
        <v>154</v>
      </c>
      <c r="C201">
        <v>753</v>
      </c>
      <c r="D201" s="6"/>
      <c r="E201" s="7"/>
      <c r="F201" s="7"/>
      <c r="G201" s="7"/>
    </row>
    <row r="202" spans="1:7" x14ac:dyDescent="0.25">
      <c r="A202">
        <v>699</v>
      </c>
      <c r="B202">
        <v>154</v>
      </c>
      <c r="C202">
        <v>753</v>
      </c>
      <c r="D202" s="6"/>
      <c r="E202" s="7"/>
      <c r="F202" s="7"/>
      <c r="G202" s="7"/>
    </row>
    <row r="203" spans="1:7" x14ac:dyDescent="0.25">
      <c r="A203">
        <v>705</v>
      </c>
      <c r="B203">
        <v>154</v>
      </c>
      <c r="C203">
        <v>764</v>
      </c>
      <c r="D203" s="6"/>
      <c r="E203" s="7"/>
      <c r="F203" s="7"/>
      <c r="G203" s="7"/>
    </row>
    <row r="204" spans="1:7" x14ac:dyDescent="0.25">
      <c r="A204">
        <v>701</v>
      </c>
      <c r="B204">
        <v>154</v>
      </c>
      <c r="C204">
        <v>764</v>
      </c>
      <c r="D204" s="6"/>
      <c r="E204" s="7"/>
      <c r="F204" s="7"/>
      <c r="G204" s="7"/>
    </row>
    <row r="205" spans="1:7" x14ac:dyDescent="0.25">
      <c r="A205">
        <v>694</v>
      </c>
      <c r="B205">
        <v>154</v>
      </c>
      <c r="C205">
        <v>764</v>
      </c>
      <c r="D205" s="6"/>
      <c r="E205" s="7"/>
      <c r="F205" s="7"/>
      <c r="G205" s="7"/>
    </row>
    <row r="206" spans="1:7" x14ac:dyDescent="0.25">
      <c r="A206">
        <v>703</v>
      </c>
      <c r="B206">
        <v>154</v>
      </c>
      <c r="C206">
        <v>775</v>
      </c>
      <c r="D206" s="6"/>
      <c r="E206" s="7"/>
      <c r="F206" s="7"/>
      <c r="G206" s="7"/>
    </row>
    <row r="207" spans="1:7" x14ac:dyDescent="0.25">
      <c r="A207">
        <v>709</v>
      </c>
      <c r="B207">
        <v>154</v>
      </c>
      <c r="C207">
        <v>775</v>
      </c>
      <c r="D207" s="6"/>
      <c r="E207" s="7"/>
      <c r="F207" s="7"/>
      <c r="G207" s="7"/>
    </row>
    <row r="208" spans="1:7" x14ac:dyDescent="0.25">
      <c r="A208">
        <v>708</v>
      </c>
      <c r="B208">
        <v>154</v>
      </c>
      <c r="C208">
        <v>775</v>
      </c>
      <c r="D208" s="6"/>
      <c r="E208" s="7"/>
      <c r="F208" s="7"/>
      <c r="G208" s="7"/>
    </row>
    <row r="209" spans="1:7" x14ac:dyDescent="0.25">
      <c r="A209">
        <v>702</v>
      </c>
      <c r="B209">
        <v>154</v>
      </c>
      <c r="C209">
        <v>786</v>
      </c>
      <c r="D209" s="6"/>
      <c r="E209" s="7"/>
      <c r="F209" s="7"/>
      <c r="G209" s="7"/>
    </row>
    <row r="210" spans="1:7" x14ac:dyDescent="0.25">
      <c r="A210">
        <v>707</v>
      </c>
      <c r="B210">
        <v>154</v>
      </c>
      <c r="C210">
        <v>786</v>
      </c>
      <c r="D210" s="6"/>
      <c r="E210" s="7"/>
      <c r="F210" s="7"/>
      <c r="G210" s="7"/>
    </row>
    <row r="211" spans="1:7" x14ac:dyDescent="0.25">
      <c r="A211">
        <v>703</v>
      </c>
      <c r="B211">
        <v>154</v>
      </c>
      <c r="C211">
        <v>786</v>
      </c>
      <c r="D211" s="6"/>
      <c r="E211" s="7"/>
      <c r="F211" s="7"/>
      <c r="G211" s="7"/>
    </row>
    <row r="212" spans="1:7" x14ac:dyDescent="0.25">
      <c r="A212">
        <v>701</v>
      </c>
      <c r="B212">
        <v>154</v>
      </c>
      <c r="C212">
        <v>797</v>
      </c>
      <c r="D212" s="6"/>
      <c r="E212" s="7"/>
      <c r="F212" s="7"/>
      <c r="G212" s="7"/>
    </row>
    <row r="213" spans="1:7" x14ac:dyDescent="0.25">
      <c r="A213">
        <v>700</v>
      </c>
      <c r="B213">
        <v>154</v>
      </c>
      <c r="C213">
        <v>797</v>
      </c>
      <c r="D213" s="6"/>
      <c r="E213" s="7"/>
      <c r="F213" s="7"/>
      <c r="G213" s="7"/>
    </row>
    <row r="214" spans="1:7" x14ac:dyDescent="0.25">
      <c r="A214">
        <v>700</v>
      </c>
      <c r="B214">
        <v>154</v>
      </c>
      <c r="C214">
        <v>797</v>
      </c>
      <c r="D214" s="6"/>
      <c r="E214" s="7"/>
      <c r="F214" s="7"/>
      <c r="G214" s="7"/>
    </row>
    <row r="215" spans="1:7" x14ac:dyDescent="0.25">
      <c r="A215">
        <v>708</v>
      </c>
      <c r="B215">
        <v>154</v>
      </c>
      <c r="C215">
        <v>808</v>
      </c>
      <c r="D215" s="6"/>
      <c r="E215" s="7"/>
      <c r="F215" s="7"/>
      <c r="G215" s="7"/>
    </row>
    <row r="216" spans="1:7" x14ac:dyDescent="0.25">
      <c r="A216">
        <v>700</v>
      </c>
      <c r="B216">
        <v>154</v>
      </c>
      <c r="C216">
        <v>808</v>
      </c>
      <c r="D216" s="6"/>
      <c r="E216" s="7"/>
      <c r="F216" s="7"/>
      <c r="G216" s="7"/>
    </row>
    <row r="217" spans="1:7" x14ac:dyDescent="0.25">
      <c r="A217">
        <v>703</v>
      </c>
      <c r="B217">
        <v>154</v>
      </c>
      <c r="C217">
        <v>808</v>
      </c>
      <c r="D217" s="6"/>
      <c r="E217" s="7"/>
      <c r="F217" s="7"/>
      <c r="G217" s="7"/>
    </row>
    <row r="218" spans="1:7" x14ac:dyDescent="0.25">
      <c r="A218">
        <v>711</v>
      </c>
      <c r="B218">
        <v>154</v>
      </c>
      <c r="C218">
        <v>819</v>
      </c>
      <c r="D218" s="6"/>
      <c r="E218" s="7"/>
      <c r="F218" s="7"/>
      <c r="G218" s="7"/>
    </row>
    <row r="219" spans="1:7" x14ac:dyDescent="0.25">
      <c r="A219">
        <v>711</v>
      </c>
      <c r="B219">
        <v>154</v>
      </c>
      <c r="C219">
        <v>819</v>
      </c>
      <c r="D219" s="6"/>
      <c r="E219" s="7"/>
      <c r="F219" s="7"/>
      <c r="G219" s="7"/>
    </row>
    <row r="220" spans="1:7" x14ac:dyDescent="0.25">
      <c r="A220">
        <v>713</v>
      </c>
      <c r="B220">
        <v>154</v>
      </c>
      <c r="C220">
        <v>819</v>
      </c>
      <c r="D220" s="6"/>
      <c r="E220" s="7"/>
      <c r="F220" s="7"/>
      <c r="G220" s="7"/>
    </row>
    <row r="221" spans="1:7" x14ac:dyDescent="0.25">
      <c r="A221">
        <v>699</v>
      </c>
      <c r="B221">
        <v>154</v>
      </c>
      <c r="C221">
        <v>830</v>
      </c>
      <c r="D221" s="6"/>
      <c r="E221" s="7"/>
      <c r="F221" s="7"/>
      <c r="G221" s="7"/>
    </row>
    <row r="222" spans="1:7" x14ac:dyDescent="0.25">
      <c r="A222">
        <v>713</v>
      </c>
      <c r="B222">
        <v>154</v>
      </c>
      <c r="C222">
        <v>830</v>
      </c>
      <c r="D222" s="6"/>
      <c r="E222" s="7"/>
      <c r="F222" s="7"/>
      <c r="G222" s="7"/>
    </row>
    <row r="223" spans="1:7" x14ac:dyDescent="0.25">
      <c r="A223">
        <v>694</v>
      </c>
      <c r="B223">
        <v>154</v>
      </c>
      <c r="C223">
        <v>830</v>
      </c>
      <c r="D223" s="6"/>
      <c r="E223" s="7"/>
      <c r="F223" s="7"/>
      <c r="G223" s="7"/>
    </row>
    <row r="224" spans="1:7" x14ac:dyDescent="0.25">
      <c r="A224">
        <v>706</v>
      </c>
      <c r="B224">
        <v>154</v>
      </c>
      <c r="C224">
        <v>841</v>
      </c>
      <c r="D224" s="6"/>
      <c r="E224" s="7"/>
      <c r="F224" s="7"/>
      <c r="G224" s="7"/>
    </row>
    <row r="225" spans="1:7" x14ac:dyDescent="0.25">
      <c r="A225">
        <v>705</v>
      </c>
      <c r="B225">
        <v>154</v>
      </c>
      <c r="C225">
        <v>841</v>
      </c>
      <c r="D225" s="6"/>
      <c r="E225" s="7"/>
      <c r="F225" s="7"/>
      <c r="G225" s="7"/>
    </row>
    <row r="226" spans="1:7" x14ac:dyDescent="0.25">
      <c r="A226">
        <v>696</v>
      </c>
      <c r="B226">
        <v>154</v>
      </c>
      <c r="C226">
        <v>841</v>
      </c>
      <c r="D226" s="6"/>
      <c r="E226" s="7"/>
      <c r="F226" s="7"/>
      <c r="G226" s="7"/>
    </row>
    <row r="227" spans="1:7" x14ac:dyDescent="0.25">
      <c r="A227">
        <v>710</v>
      </c>
      <c r="B227">
        <v>154</v>
      </c>
      <c r="C227">
        <v>852</v>
      </c>
      <c r="D227" s="6"/>
      <c r="E227" s="7"/>
      <c r="F227" s="7"/>
      <c r="G227" s="7"/>
    </row>
    <row r="228" spans="1:7" x14ac:dyDescent="0.25">
      <c r="A228">
        <v>717</v>
      </c>
      <c r="B228">
        <v>154</v>
      </c>
      <c r="C228">
        <v>852</v>
      </c>
      <c r="D228" s="6"/>
      <c r="E228" s="7"/>
      <c r="F228" s="7"/>
      <c r="G228" s="7"/>
    </row>
    <row r="229" spans="1:7" x14ac:dyDescent="0.25">
      <c r="A229">
        <v>708</v>
      </c>
      <c r="B229">
        <v>154</v>
      </c>
      <c r="C229">
        <v>852</v>
      </c>
      <c r="D229" s="6"/>
      <c r="E229" s="7"/>
      <c r="F229" s="7"/>
      <c r="G229" s="7"/>
    </row>
    <row r="230" spans="1:7" x14ac:dyDescent="0.25">
      <c r="A230">
        <v>705</v>
      </c>
      <c r="B230">
        <v>154</v>
      </c>
      <c r="C230">
        <v>863</v>
      </c>
      <c r="D230" s="6"/>
      <c r="E230" s="7"/>
      <c r="F230" s="7"/>
      <c r="G230" s="7"/>
    </row>
    <row r="231" spans="1:7" x14ac:dyDescent="0.25">
      <c r="A231">
        <v>706</v>
      </c>
      <c r="B231">
        <v>154</v>
      </c>
      <c r="C231">
        <v>863</v>
      </c>
      <c r="D231" s="6"/>
      <c r="E231" s="7"/>
      <c r="F231" s="7"/>
      <c r="G231" s="7"/>
    </row>
    <row r="232" spans="1:7" x14ac:dyDescent="0.25">
      <c r="A232">
        <v>708</v>
      </c>
      <c r="B232">
        <v>154</v>
      </c>
      <c r="C232">
        <v>863</v>
      </c>
      <c r="D232" s="6"/>
      <c r="E232" s="7"/>
      <c r="F232" s="7"/>
      <c r="G232" s="7"/>
    </row>
    <row r="233" spans="1:7" x14ac:dyDescent="0.25">
      <c r="A233">
        <v>709</v>
      </c>
      <c r="B233">
        <v>154</v>
      </c>
      <c r="C233">
        <v>874</v>
      </c>
      <c r="D233" s="6"/>
      <c r="E233" s="7"/>
      <c r="F233" s="7"/>
      <c r="G233" s="7"/>
    </row>
    <row r="234" spans="1:7" x14ac:dyDescent="0.25">
      <c r="A234">
        <v>713</v>
      </c>
      <c r="B234">
        <v>154</v>
      </c>
      <c r="C234">
        <v>874</v>
      </c>
      <c r="D234" s="6"/>
      <c r="E234" s="7"/>
      <c r="F234" s="7"/>
      <c r="G234" s="7"/>
    </row>
    <row r="235" spans="1:7" x14ac:dyDescent="0.25">
      <c r="A235">
        <v>704</v>
      </c>
      <c r="B235">
        <v>154</v>
      </c>
      <c r="C235">
        <v>874</v>
      </c>
      <c r="D235" s="6"/>
      <c r="E235" s="7"/>
      <c r="F235" s="7"/>
      <c r="G235" s="7"/>
    </row>
    <row r="236" spans="1:7" x14ac:dyDescent="0.25">
      <c r="A236">
        <v>701</v>
      </c>
      <c r="B236">
        <v>154</v>
      </c>
      <c r="C236">
        <v>885</v>
      </c>
      <c r="D236" s="6"/>
      <c r="E236" s="7"/>
      <c r="F236" s="7"/>
      <c r="G236" s="7"/>
    </row>
    <row r="237" spans="1:7" x14ac:dyDescent="0.25">
      <c r="A237">
        <v>701</v>
      </c>
      <c r="B237">
        <v>154</v>
      </c>
      <c r="C237">
        <v>885</v>
      </c>
      <c r="D237" s="6"/>
      <c r="E237" s="7"/>
      <c r="F237" s="7"/>
      <c r="G237" s="7"/>
    </row>
    <row r="238" spans="1:7" x14ac:dyDescent="0.25">
      <c r="A238">
        <v>710</v>
      </c>
      <c r="B238">
        <v>154</v>
      </c>
      <c r="C238">
        <v>885</v>
      </c>
      <c r="D238" s="6"/>
      <c r="E238" s="7"/>
      <c r="F238" s="7"/>
      <c r="G238" s="7"/>
    </row>
    <row r="239" spans="1:7" x14ac:dyDescent="0.25">
      <c r="A239">
        <v>710</v>
      </c>
      <c r="B239">
        <v>154</v>
      </c>
      <c r="C239">
        <v>896</v>
      </c>
      <c r="D239" s="6"/>
      <c r="E239" s="7"/>
      <c r="F239" s="7"/>
      <c r="G239" s="7"/>
    </row>
    <row r="240" spans="1:7" x14ac:dyDescent="0.25">
      <c r="A240">
        <v>713</v>
      </c>
      <c r="B240">
        <v>154</v>
      </c>
      <c r="C240">
        <v>896</v>
      </c>
      <c r="D240" s="6"/>
      <c r="E240" s="7"/>
      <c r="F240" s="7"/>
      <c r="G240" s="7"/>
    </row>
    <row r="241" spans="1:7" x14ac:dyDescent="0.25">
      <c r="A241">
        <v>717</v>
      </c>
      <c r="B241">
        <v>154</v>
      </c>
      <c r="C241">
        <v>896</v>
      </c>
      <c r="D241" s="6"/>
      <c r="E241" s="7"/>
      <c r="F241" s="7"/>
      <c r="G241" s="7"/>
    </row>
    <row r="242" spans="1:7" x14ac:dyDescent="0.25">
      <c r="A242">
        <v>700</v>
      </c>
      <c r="B242">
        <v>154</v>
      </c>
      <c r="C242">
        <v>907</v>
      </c>
      <c r="D242" s="6"/>
      <c r="E242" s="7"/>
      <c r="F242" s="7"/>
      <c r="G242" s="7"/>
    </row>
    <row r="243" spans="1:7" x14ac:dyDescent="0.25">
      <c r="A243">
        <v>713</v>
      </c>
      <c r="B243">
        <v>154</v>
      </c>
      <c r="C243">
        <v>907</v>
      </c>
      <c r="D243" s="6"/>
      <c r="E243" s="7"/>
      <c r="F243" s="7"/>
      <c r="G243" s="7"/>
    </row>
    <row r="244" spans="1:7" x14ac:dyDescent="0.25">
      <c r="A244">
        <v>796</v>
      </c>
      <c r="B244">
        <v>154</v>
      </c>
      <c r="C244">
        <v>907</v>
      </c>
      <c r="D244" s="6"/>
      <c r="E244" s="7"/>
      <c r="F244" s="7"/>
      <c r="G244" s="7"/>
    </row>
    <row r="245" spans="1:7" x14ac:dyDescent="0.25">
      <c r="A245">
        <v>700</v>
      </c>
      <c r="B245">
        <v>154</v>
      </c>
      <c r="C245">
        <v>918</v>
      </c>
      <c r="D245" s="6"/>
      <c r="E245" s="7"/>
      <c r="F245" s="7"/>
      <c r="G245" s="7"/>
    </row>
    <row r="246" spans="1:7" x14ac:dyDescent="0.25">
      <c r="A246">
        <v>699</v>
      </c>
      <c r="B246">
        <v>154</v>
      </c>
      <c r="C246">
        <v>918</v>
      </c>
      <c r="D246" s="6"/>
      <c r="E246" s="7"/>
      <c r="F246" s="7"/>
      <c r="G246" s="7"/>
    </row>
    <row r="247" spans="1:7" x14ac:dyDescent="0.25">
      <c r="A247">
        <v>710</v>
      </c>
      <c r="B247">
        <v>154</v>
      </c>
      <c r="C247">
        <v>918</v>
      </c>
      <c r="D247" s="6"/>
      <c r="E247" s="7"/>
      <c r="F247" s="7"/>
      <c r="G247" s="7"/>
    </row>
    <row r="248" spans="1:7" x14ac:dyDescent="0.25">
      <c r="A248">
        <v>712</v>
      </c>
      <c r="B248">
        <v>154</v>
      </c>
      <c r="C248">
        <v>929</v>
      </c>
      <c r="D248" s="6"/>
      <c r="E248" s="7"/>
      <c r="F248" s="7"/>
      <c r="G248" s="7"/>
    </row>
    <row r="249" spans="1:7" x14ac:dyDescent="0.25">
      <c r="A249">
        <v>712</v>
      </c>
      <c r="B249">
        <v>154</v>
      </c>
      <c r="C249">
        <v>929</v>
      </c>
      <c r="D249" s="6"/>
      <c r="E249" s="7"/>
      <c r="F249" s="7"/>
      <c r="G249" s="7"/>
    </row>
    <row r="250" spans="1:7" x14ac:dyDescent="0.25">
      <c r="A250">
        <v>713</v>
      </c>
      <c r="B250">
        <v>154</v>
      </c>
      <c r="C250">
        <v>929</v>
      </c>
      <c r="D250" s="6"/>
      <c r="E250" s="7"/>
      <c r="F250" s="7"/>
      <c r="G250" s="7"/>
    </row>
    <row r="251" spans="1:7" x14ac:dyDescent="0.25">
      <c r="A251">
        <v>707</v>
      </c>
      <c r="B251">
        <v>154</v>
      </c>
      <c r="C251">
        <v>940</v>
      </c>
      <c r="D251" s="6"/>
      <c r="E251" s="7"/>
      <c r="F251" s="7"/>
      <c r="G251" s="7"/>
    </row>
    <row r="252" spans="1:7" x14ac:dyDescent="0.25">
      <c r="A252">
        <v>713</v>
      </c>
      <c r="B252">
        <v>154</v>
      </c>
      <c r="C252">
        <v>940</v>
      </c>
      <c r="D252" s="6"/>
      <c r="E252" s="7"/>
      <c r="F252" s="7"/>
      <c r="G252" s="7"/>
    </row>
    <row r="253" spans="1:7" x14ac:dyDescent="0.25">
      <c r="A253">
        <v>706</v>
      </c>
      <c r="B253">
        <v>154</v>
      </c>
      <c r="C253">
        <v>940</v>
      </c>
      <c r="D253" s="6"/>
      <c r="E253" s="7"/>
      <c r="F253" s="7"/>
      <c r="G253" s="7"/>
    </row>
    <row r="254" spans="1:7" x14ac:dyDescent="0.25">
      <c r="A254">
        <v>716</v>
      </c>
      <c r="B254">
        <v>154</v>
      </c>
      <c r="C254">
        <v>951</v>
      </c>
      <c r="D254" s="6"/>
      <c r="E254" s="7"/>
      <c r="F254" s="7"/>
      <c r="G254" s="7"/>
    </row>
    <row r="255" spans="1:7" x14ac:dyDescent="0.25">
      <c r="A255">
        <v>716</v>
      </c>
      <c r="B255">
        <v>154</v>
      </c>
      <c r="C255">
        <v>951</v>
      </c>
      <c r="D255" s="6"/>
      <c r="E255" s="7"/>
      <c r="F255" s="7"/>
      <c r="G255" s="7"/>
    </row>
    <row r="256" spans="1:7" x14ac:dyDescent="0.25">
      <c r="A256">
        <v>708</v>
      </c>
      <c r="B256">
        <v>154</v>
      </c>
      <c r="C256">
        <v>951</v>
      </c>
      <c r="D256" s="6"/>
      <c r="E256" s="7"/>
      <c r="F256" s="7"/>
      <c r="G256" s="7"/>
    </row>
    <row r="257" spans="1:7" x14ac:dyDescent="0.25">
      <c r="A257">
        <v>706</v>
      </c>
      <c r="B257">
        <v>154</v>
      </c>
      <c r="C257">
        <v>962</v>
      </c>
      <c r="D257" s="6"/>
      <c r="E257" s="7"/>
      <c r="F257" s="7"/>
      <c r="G257" s="7"/>
    </row>
    <row r="258" spans="1:7" x14ac:dyDescent="0.25">
      <c r="A258">
        <v>705</v>
      </c>
      <c r="B258">
        <v>154</v>
      </c>
      <c r="C258">
        <v>962</v>
      </c>
      <c r="D258" s="6"/>
      <c r="E258" s="7"/>
      <c r="F258" s="7"/>
      <c r="G258" s="7"/>
    </row>
    <row r="259" spans="1:7" x14ac:dyDescent="0.25">
      <c r="A259">
        <v>720</v>
      </c>
      <c r="B259">
        <v>154</v>
      </c>
      <c r="C259">
        <v>962</v>
      </c>
      <c r="D259" s="6"/>
      <c r="E259" s="7"/>
      <c r="F259" s="7"/>
      <c r="G259" s="7"/>
    </row>
    <row r="260" spans="1:7" x14ac:dyDescent="0.25">
      <c r="A260">
        <v>715</v>
      </c>
      <c r="B260">
        <v>154</v>
      </c>
      <c r="C260">
        <v>973</v>
      </c>
      <c r="D260" s="6"/>
      <c r="E260" s="7"/>
      <c r="F260" s="7"/>
      <c r="G260" s="7"/>
    </row>
    <row r="261" spans="1:7" x14ac:dyDescent="0.25">
      <c r="A261">
        <v>721</v>
      </c>
      <c r="B261">
        <v>154</v>
      </c>
      <c r="C261">
        <v>973</v>
      </c>
      <c r="D261" s="6"/>
      <c r="E261" s="7"/>
      <c r="F261" s="7"/>
      <c r="G261" s="7"/>
    </row>
    <row r="262" spans="1:7" x14ac:dyDescent="0.25">
      <c r="A262">
        <v>712</v>
      </c>
      <c r="B262">
        <v>154</v>
      </c>
      <c r="C262">
        <v>973</v>
      </c>
      <c r="D262" s="6"/>
      <c r="E262" s="7"/>
      <c r="F262" s="7"/>
      <c r="G262" s="7"/>
    </row>
    <row r="263" spans="1:7" x14ac:dyDescent="0.25">
      <c r="A263">
        <v>715</v>
      </c>
      <c r="B263">
        <v>154</v>
      </c>
      <c r="C263">
        <v>984</v>
      </c>
      <c r="D263" s="6"/>
      <c r="E263" s="7"/>
      <c r="F263" s="7"/>
      <c r="G263" s="7"/>
    </row>
    <row r="264" spans="1:7" x14ac:dyDescent="0.25">
      <c r="A264">
        <v>709</v>
      </c>
      <c r="B264">
        <v>154</v>
      </c>
      <c r="C264">
        <v>984</v>
      </c>
      <c r="D264" s="6"/>
      <c r="E264" s="7"/>
      <c r="F264" s="7"/>
      <c r="G264" s="7"/>
    </row>
    <row r="265" spans="1:7" x14ac:dyDescent="0.25">
      <c r="A265">
        <v>716</v>
      </c>
      <c r="B265">
        <v>154</v>
      </c>
      <c r="C265">
        <v>984</v>
      </c>
      <c r="D265" s="6"/>
      <c r="E265" s="7"/>
      <c r="F265" s="7"/>
      <c r="G265" s="7"/>
    </row>
    <row r="266" spans="1:7" x14ac:dyDescent="0.25">
      <c r="A266">
        <v>717</v>
      </c>
      <c r="B266">
        <v>154</v>
      </c>
      <c r="C266">
        <v>995</v>
      </c>
      <c r="D266" s="6"/>
      <c r="E266" s="7"/>
      <c r="F266" s="7"/>
      <c r="G266" s="7"/>
    </row>
    <row r="267" spans="1:7" x14ac:dyDescent="0.25">
      <c r="A267">
        <v>719</v>
      </c>
      <c r="B267">
        <v>154</v>
      </c>
      <c r="C267">
        <v>995</v>
      </c>
      <c r="D267" s="6"/>
      <c r="E267" s="7"/>
      <c r="F267" s="7"/>
      <c r="G267" s="7"/>
    </row>
    <row r="268" spans="1:7" x14ac:dyDescent="0.25">
      <c r="A268">
        <v>717</v>
      </c>
      <c r="B268">
        <v>154</v>
      </c>
      <c r="C268">
        <v>995</v>
      </c>
      <c r="D268" s="6"/>
      <c r="E268" s="7"/>
      <c r="F268" s="7"/>
      <c r="G268" s="7"/>
    </row>
    <row r="269" spans="1:7" x14ac:dyDescent="0.25">
      <c r="A269">
        <v>718</v>
      </c>
      <c r="B269">
        <v>154</v>
      </c>
      <c r="C269">
        <v>1006</v>
      </c>
      <c r="D269" s="6"/>
      <c r="E269" s="7"/>
      <c r="F269" s="7"/>
      <c r="G269" s="7"/>
    </row>
    <row r="270" spans="1:7" x14ac:dyDescent="0.25">
      <c r="A270">
        <v>721</v>
      </c>
      <c r="B270">
        <v>154</v>
      </c>
      <c r="C270">
        <v>1006</v>
      </c>
      <c r="D270" s="6"/>
      <c r="E270" s="7"/>
      <c r="F270" s="7"/>
      <c r="G270" s="7"/>
    </row>
    <row r="271" spans="1:7" x14ac:dyDescent="0.25">
      <c r="A271">
        <v>726</v>
      </c>
      <c r="B271">
        <v>154</v>
      </c>
      <c r="C271">
        <v>1006</v>
      </c>
      <c r="D271" s="6"/>
      <c r="E271" s="7"/>
      <c r="F271" s="7"/>
      <c r="G271" s="7"/>
    </row>
    <row r="272" spans="1:7" x14ac:dyDescent="0.25">
      <c r="A272">
        <v>730</v>
      </c>
      <c r="B272">
        <v>154</v>
      </c>
      <c r="C272">
        <v>1017</v>
      </c>
      <c r="D272" s="6"/>
      <c r="E272" s="7"/>
      <c r="F272" s="7"/>
      <c r="G272" s="7"/>
    </row>
    <row r="273" spans="1:7" x14ac:dyDescent="0.25">
      <c r="A273">
        <v>719</v>
      </c>
      <c r="B273">
        <v>154</v>
      </c>
      <c r="C273">
        <v>1017</v>
      </c>
      <c r="D273" s="6"/>
      <c r="E273" s="7"/>
      <c r="F273" s="7"/>
      <c r="G273" s="7"/>
    </row>
    <row r="274" spans="1:7" x14ac:dyDescent="0.25">
      <c r="A274">
        <v>714</v>
      </c>
      <c r="B274">
        <v>154</v>
      </c>
      <c r="C274">
        <v>1017</v>
      </c>
      <c r="D274" s="6"/>
      <c r="E274" s="7"/>
      <c r="F274" s="7"/>
      <c r="G274" s="7"/>
    </row>
    <row r="275" spans="1:7" x14ac:dyDescent="0.25">
      <c r="A275">
        <v>713</v>
      </c>
      <c r="B275">
        <v>154</v>
      </c>
      <c r="C275">
        <v>1028</v>
      </c>
      <c r="D275" s="6"/>
      <c r="E275" s="7"/>
      <c r="F275" s="7"/>
      <c r="G275" s="7"/>
    </row>
    <row r="276" spans="1:7" x14ac:dyDescent="0.25">
      <c r="A276">
        <v>708</v>
      </c>
      <c r="B276">
        <v>154</v>
      </c>
      <c r="C276">
        <v>1028</v>
      </c>
      <c r="D276" s="6"/>
      <c r="E276" s="7"/>
      <c r="F276" s="7"/>
      <c r="G276" s="7"/>
    </row>
    <row r="277" spans="1:7" x14ac:dyDescent="0.25">
      <c r="A277">
        <v>715</v>
      </c>
      <c r="B277">
        <v>154</v>
      </c>
      <c r="C277">
        <v>1028</v>
      </c>
      <c r="D277" s="6"/>
      <c r="E277" s="7"/>
      <c r="F277" s="7"/>
      <c r="G277" s="7"/>
    </row>
    <row r="278" spans="1:7" x14ac:dyDescent="0.25">
      <c r="A278">
        <v>705</v>
      </c>
      <c r="B278">
        <v>154</v>
      </c>
      <c r="C278">
        <v>1039</v>
      </c>
      <c r="D278" s="6"/>
      <c r="E278" s="7"/>
      <c r="F278" s="7"/>
      <c r="G278" s="7"/>
    </row>
    <row r="279" spans="1:7" x14ac:dyDescent="0.25">
      <c r="A279">
        <v>720</v>
      </c>
      <c r="B279">
        <v>154</v>
      </c>
      <c r="C279">
        <v>1039</v>
      </c>
      <c r="D279" s="6"/>
      <c r="E279" s="7"/>
      <c r="F279" s="7"/>
      <c r="G279" s="7"/>
    </row>
    <row r="280" spans="1:7" x14ac:dyDescent="0.25">
      <c r="A280">
        <v>724</v>
      </c>
      <c r="B280">
        <v>154</v>
      </c>
      <c r="C280">
        <v>1039</v>
      </c>
      <c r="D280" s="6"/>
      <c r="E280" s="7"/>
      <c r="F280" s="7"/>
      <c r="G280" s="7"/>
    </row>
    <row r="281" spans="1:7" x14ac:dyDescent="0.25">
      <c r="A281">
        <v>708</v>
      </c>
      <c r="B281">
        <v>154</v>
      </c>
      <c r="C281">
        <v>1050</v>
      </c>
      <c r="D281" s="6"/>
      <c r="E281" s="7"/>
      <c r="F281" s="7"/>
      <c r="G281" s="7"/>
    </row>
    <row r="282" spans="1:7" x14ac:dyDescent="0.25">
      <c r="A282">
        <v>718</v>
      </c>
      <c r="B282">
        <v>154</v>
      </c>
      <c r="C282">
        <v>1050</v>
      </c>
      <c r="D282" s="6"/>
      <c r="E282" s="7"/>
      <c r="F282" s="7"/>
      <c r="G282" s="7"/>
    </row>
    <row r="283" spans="1:7" x14ac:dyDescent="0.25">
      <c r="A283">
        <v>709</v>
      </c>
      <c r="B283">
        <v>154</v>
      </c>
      <c r="C283">
        <v>1050</v>
      </c>
      <c r="D283" s="6"/>
      <c r="E283" s="7"/>
      <c r="F283" s="7"/>
      <c r="G283" s="7"/>
    </row>
    <row r="284" spans="1:7" x14ac:dyDescent="0.25">
      <c r="A284">
        <v>734</v>
      </c>
      <c r="B284">
        <v>154</v>
      </c>
      <c r="C284">
        <v>1061</v>
      </c>
      <c r="D284" s="6"/>
      <c r="E284" s="7"/>
      <c r="F284" s="7"/>
      <c r="G284" s="7"/>
    </row>
    <row r="285" spans="1:7" x14ac:dyDescent="0.25">
      <c r="A285">
        <v>730</v>
      </c>
      <c r="B285">
        <v>154</v>
      </c>
      <c r="C285">
        <v>1061</v>
      </c>
      <c r="D285" s="6"/>
      <c r="E285" s="7"/>
      <c r="F285" s="7"/>
      <c r="G285" s="7"/>
    </row>
    <row r="286" spans="1:7" x14ac:dyDescent="0.25">
      <c r="A286">
        <v>716</v>
      </c>
      <c r="B286">
        <v>154</v>
      </c>
      <c r="C286">
        <v>1061</v>
      </c>
      <c r="D286" s="6"/>
      <c r="E286" s="7"/>
      <c r="F286" s="7"/>
      <c r="G286" s="7"/>
    </row>
    <row r="287" spans="1:7" x14ac:dyDescent="0.25">
      <c r="A287">
        <v>722</v>
      </c>
      <c r="B287">
        <v>154</v>
      </c>
      <c r="C287">
        <v>1072</v>
      </c>
      <c r="D287" s="6"/>
      <c r="E287" s="7"/>
      <c r="F287" s="7"/>
      <c r="G287" s="7"/>
    </row>
    <row r="288" spans="1:7" x14ac:dyDescent="0.25">
      <c r="A288">
        <v>714</v>
      </c>
      <c r="B288">
        <v>154</v>
      </c>
      <c r="C288">
        <v>1072</v>
      </c>
      <c r="D288" s="6"/>
      <c r="E288" s="7"/>
      <c r="F288" s="7"/>
      <c r="G288" s="7"/>
    </row>
    <row r="289" spans="1:7" x14ac:dyDescent="0.25">
      <c r="A289">
        <v>721</v>
      </c>
      <c r="B289">
        <v>154</v>
      </c>
      <c r="C289">
        <v>1072</v>
      </c>
      <c r="D289" s="6"/>
      <c r="E289" s="7"/>
      <c r="F289" s="7"/>
      <c r="G289" s="7"/>
    </row>
    <row r="290" spans="1:7" x14ac:dyDescent="0.25">
      <c r="A290">
        <v>723</v>
      </c>
      <c r="B290">
        <v>154</v>
      </c>
      <c r="C290">
        <v>1083</v>
      </c>
      <c r="D290" s="6"/>
      <c r="E290" s="7"/>
      <c r="F290" s="7"/>
      <c r="G290" s="7"/>
    </row>
    <row r="291" spans="1:7" x14ac:dyDescent="0.25">
      <c r="A291">
        <v>721</v>
      </c>
      <c r="B291">
        <v>154</v>
      </c>
      <c r="C291">
        <v>1083</v>
      </c>
      <c r="D291" s="6"/>
      <c r="E291" s="7"/>
      <c r="F291" s="7"/>
      <c r="G291" s="7"/>
    </row>
    <row r="292" spans="1:7" x14ac:dyDescent="0.25">
      <c r="A292">
        <v>727</v>
      </c>
      <c r="B292">
        <v>154</v>
      </c>
      <c r="C292">
        <v>1083</v>
      </c>
      <c r="D292" s="6"/>
      <c r="E292" s="7"/>
      <c r="F292" s="7"/>
      <c r="G292" s="7"/>
    </row>
    <row r="293" spans="1:7" x14ac:dyDescent="0.25">
      <c r="A293">
        <v>726</v>
      </c>
      <c r="B293">
        <v>154</v>
      </c>
      <c r="C293">
        <v>1094</v>
      </c>
      <c r="D293" s="6"/>
      <c r="E293" s="7"/>
      <c r="F293" s="7"/>
      <c r="G293" s="7"/>
    </row>
    <row r="294" spans="1:7" x14ac:dyDescent="0.25">
      <c r="A294">
        <v>726</v>
      </c>
      <c r="B294">
        <v>154</v>
      </c>
      <c r="C294">
        <v>1094</v>
      </c>
      <c r="D294" s="6"/>
      <c r="E294" s="7"/>
      <c r="F294" s="7"/>
      <c r="G294" s="7"/>
    </row>
    <row r="295" spans="1:7" x14ac:dyDescent="0.25">
      <c r="A295">
        <v>726</v>
      </c>
      <c r="B295">
        <v>154</v>
      </c>
      <c r="C295">
        <v>1094</v>
      </c>
      <c r="D295" s="6"/>
      <c r="E295" s="7"/>
      <c r="F295" s="7"/>
      <c r="G295" s="7"/>
    </row>
    <row r="296" spans="1:7" x14ac:dyDescent="0.25">
      <c r="A296">
        <v>733</v>
      </c>
      <c r="B296">
        <v>154</v>
      </c>
      <c r="C296">
        <v>1105</v>
      </c>
      <c r="D296" s="6"/>
      <c r="E296" s="7"/>
      <c r="F296" s="7"/>
      <c r="G296" s="7"/>
    </row>
    <row r="297" spans="1:7" x14ac:dyDescent="0.25">
      <c r="A297">
        <v>718</v>
      </c>
      <c r="B297">
        <v>154</v>
      </c>
      <c r="C297">
        <v>1105</v>
      </c>
      <c r="D297" s="6"/>
      <c r="E297" s="7"/>
      <c r="F297" s="7"/>
      <c r="G297" s="7"/>
    </row>
    <row r="298" spans="1:7" x14ac:dyDescent="0.25">
      <c r="A298">
        <v>728</v>
      </c>
      <c r="B298">
        <v>154</v>
      </c>
      <c r="C298">
        <v>1105</v>
      </c>
      <c r="D298" s="6"/>
      <c r="E298" s="7"/>
      <c r="F298" s="7"/>
      <c r="G298" s="7"/>
    </row>
    <row r="299" spans="1:7" x14ac:dyDescent="0.25">
      <c r="A299">
        <v>716</v>
      </c>
      <c r="B299">
        <v>154</v>
      </c>
      <c r="C299">
        <v>1116</v>
      </c>
      <c r="D299" s="6"/>
      <c r="E299" s="7"/>
      <c r="F299" s="7"/>
      <c r="G299" s="7"/>
    </row>
    <row r="300" spans="1:7" x14ac:dyDescent="0.25">
      <c r="A300">
        <v>729</v>
      </c>
      <c r="B300">
        <v>154</v>
      </c>
      <c r="C300">
        <v>1116</v>
      </c>
      <c r="D300" s="6"/>
      <c r="E300" s="7"/>
      <c r="F300" s="7"/>
      <c r="G300" s="7"/>
    </row>
    <row r="301" spans="1:7" x14ac:dyDescent="0.25">
      <c r="A301">
        <v>724</v>
      </c>
      <c r="B301">
        <v>154</v>
      </c>
      <c r="C301">
        <v>1116</v>
      </c>
      <c r="D301" s="6"/>
      <c r="E301" s="7"/>
      <c r="F301" s="7"/>
      <c r="G301" s="7"/>
    </row>
    <row r="302" spans="1:7" x14ac:dyDescent="0.25">
      <c r="A302">
        <v>729</v>
      </c>
      <c r="B302">
        <v>154</v>
      </c>
      <c r="C302">
        <v>1127</v>
      </c>
      <c r="D302" s="6"/>
      <c r="E302" s="7"/>
      <c r="F302" s="7"/>
      <c r="G302" s="7"/>
    </row>
    <row r="303" spans="1:7" x14ac:dyDescent="0.25">
      <c r="A303">
        <v>728</v>
      </c>
      <c r="B303">
        <v>154</v>
      </c>
      <c r="C303">
        <v>1127</v>
      </c>
      <c r="D303" s="6"/>
      <c r="E303" s="7"/>
      <c r="F303" s="7"/>
      <c r="G303" s="7"/>
    </row>
    <row r="304" spans="1:7" x14ac:dyDescent="0.25">
      <c r="A304">
        <v>729</v>
      </c>
      <c r="B304">
        <v>154</v>
      </c>
      <c r="C304">
        <v>1127</v>
      </c>
      <c r="D304" s="6"/>
      <c r="E304" s="7"/>
      <c r="F304" s="7"/>
      <c r="G304" s="7"/>
    </row>
    <row r="305" spans="4:7" x14ac:dyDescent="0.25">
      <c r="D305" s="6"/>
      <c r="E305" s="7"/>
      <c r="F305" s="7"/>
      <c r="G305" s="7"/>
    </row>
    <row r="306" spans="4:7" x14ac:dyDescent="0.25">
      <c r="D306" s="6"/>
      <c r="E306" s="7"/>
      <c r="F306" s="7"/>
      <c r="G306" s="7"/>
    </row>
    <row r="307" spans="4:7" x14ac:dyDescent="0.25">
      <c r="D307" s="6"/>
      <c r="E307" s="7"/>
      <c r="F307" s="7"/>
      <c r="G307" s="7"/>
    </row>
    <row r="308" spans="4:7" x14ac:dyDescent="0.25">
      <c r="D308" s="6"/>
      <c r="E308" s="7"/>
      <c r="F308" s="7"/>
      <c r="G308" s="7"/>
    </row>
    <row r="309" spans="4:7" x14ac:dyDescent="0.25">
      <c r="D309" s="6"/>
      <c r="E309" s="7"/>
      <c r="F309" s="7"/>
      <c r="G309" s="7"/>
    </row>
    <row r="310" spans="4:7" x14ac:dyDescent="0.25">
      <c r="D310" s="6"/>
      <c r="E310" s="7"/>
      <c r="F310" s="7"/>
      <c r="G310" s="7"/>
    </row>
    <row r="311" spans="4:7" x14ac:dyDescent="0.25">
      <c r="D311" s="6"/>
      <c r="E311" s="7"/>
      <c r="F311" s="7"/>
      <c r="G311" s="7"/>
    </row>
    <row r="312" spans="4:7" x14ac:dyDescent="0.25">
      <c r="D312" s="6"/>
      <c r="E312" s="7"/>
      <c r="F312" s="7"/>
      <c r="G312" s="7"/>
    </row>
    <row r="313" spans="4:7" x14ac:dyDescent="0.25">
      <c r="D313" s="6"/>
      <c r="E313" s="7"/>
      <c r="F313" s="7"/>
      <c r="G313" s="7"/>
    </row>
    <row r="314" spans="4:7" x14ac:dyDescent="0.25">
      <c r="D314" s="6"/>
      <c r="E314" s="7"/>
      <c r="F314" s="7"/>
      <c r="G314" s="7"/>
    </row>
    <row r="315" spans="4:7" x14ac:dyDescent="0.25">
      <c r="D315" s="6"/>
      <c r="E315" s="7"/>
      <c r="F315" s="7"/>
      <c r="G315" s="7"/>
    </row>
    <row r="316" spans="4:7" x14ac:dyDescent="0.25">
      <c r="D316" s="6"/>
      <c r="E316" s="7"/>
      <c r="F316" s="7"/>
      <c r="G316" s="7"/>
    </row>
    <row r="317" spans="4:7" x14ac:dyDescent="0.25">
      <c r="D317" s="6"/>
      <c r="E317" s="7"/>
      <c r="F317" s="7"/>
      <c r="G317" s="7"/>
    </row>
    <row r="318" spans="4:7" x14ac:dyDescent="0.25">
      <c r="D318" s="6"/>
      <c r="E318" s="7"/>
      <c r="F318" s="7"/>
      <c r="G318" s="7"/>
    </row>
    <row r="319" spans="4:7" x14ac:dyDescent="0.25">
      <c r="D319" s="6"/>
      <c r="E319" s="7"/>
      <c r="F319" s="7"/>
      <c r="G319" s="7"/>
    </row>
    <row r="320" spans="4:7" x14ac:dyDescent="0.25">
      <c r="D320" s="6"/>
      <c r="E320" s="7"/>
      <c r="F320" s="7"/>
      <c r="G320" s="7"/>
    </row>
    <row r="321" spans="4:7" x14ac:dyDescent="0.25">
      <c r="D321" s="6"/>
      <c r="E321" s="7"/>
      <c r="F321" s="7"/>
      <c r="G321" s="7"/>
    </row>
    <row r="322" spans="4:7" x14ac:dyDescent="0.25">
      <c r="D322" s="6"/>
      <c r="E322" s="7"/>
      <c r="F322" s="7"/>
      <c r="G322" s="7"/>
    </row>
    <row r="323" spans="4:7" x14ac:dyDescent="0.25">
      <c r="D323" s="6"/>
      <c r="E323" s="7"/>
      <c r="F323" s="7"/>
      <c r="G323" s="7"/>
    </row>
    <row r="324" spans="4:7" x14ac:dyDescent="0.25">
      <c r="D324" s="6"/>
      <c r="E324" s="7"/>
      <c r="F324" s="7"/>
      <c r="G324" s="7"/>
    </row>
    <row r="325" spans="4:7" x14ac:dyDescent="0.25">
      <c r="D325" s="6"/>
      <c r="E325" s="7"/>
      <c r="F325" s="7"/>
      <c r="G325" s="7"/>
    </row>
    <row r="326" spans="4:7" x14ac:dyDescent="0.25">
      <c r="D326" s="6"/>
      <c r="E326" s="7"/>
      <c r="F326" s="7"/>
      <c r="G326" s="7"/>
    </row>
    <row r="327" spans="4:7" x14ac:dyDescent="0.25">
      <c r="D327" s="6"/>
      <c r="E327" s="7"/>
      <c r="F327" s="7"/>
      <c r="G327" s="7"/>
    </row>
    <row r="328" spans="4:7" x14ac:dyDescent="0.25">
      <c r="D328" s="6"/>
      <c r="E328" s="7"/>
      <c r="F328" s="7"/>
      <c r="G328" s="7"/>
    </row>
    <row r="329" spans="4:7" x14ac:dyDescent="0.25">
      <c r="D329" s="6"/>
      <c r="E329" s="7"/>
      <c r="F329" s="7"/>
      <c r="G329" s="7"/>
    </row>
    <row r="330" spans="4:7" x14ac:dyDescent="0.25">
      <c r="D330" s="6"/>
      <c r="E330" s="7"/>
      <c r="F330" s="7"/>
      <c r="G330" s="7"/>
    </row>
    <row r="331" spans="4:7" x14ac:dyDescent="0.25">
      <c r="D331" s="6"/>
      <c r="E331" s="7"/>
      <c r="F331" s="7"/>
      <c r="G331" s="7"/>
    </row>
    <row r="332" spans="4:7" x14ac:dyDescent="0.25">
      <c r="D332" s="6"/>
      <c r="E332" s="7"/>
      <c r="F332" s="7"/>
      <c r="G332" s="7"/>
    </row>
    <row r="333" spans="4:7" x14ac:dyDescent="0.25">
      <c r="D333" s="6"/>
      <c r="E333" s="7"/>
      <c r="F333" s="7"/>
      <c r="G333" s="7"/>
    </row>
    <row r="334" spans="4:7" x14ac:dyDescent="0.25">
      <c r="D334" s="6"/>
      <c r="E334" s="7"/>
      <c r="F334" s="7"/>
      <c r="G334" s="7"/>
    </row>
    <row r="335" spans="4:7" x14ac:dyDescent="0.25">
      <c r="D335" s="6"/>
      <c r="E335" s="7"/>
      <c r="F335" s="7"/>
      <c r="G335" s="7"/>
    </row>
    <row r="336" spans="4:7" x14ac:dyDescent="0.25">
      <c r="D336" s="6"/>
      <c r="E336" s="7"/>
      <c r="F336" s="7"/>
      <c r="G336" s="7"/>
    </row>
    <row r="337" spans="4:7" x14ac:dyDescent="0.25">
      <c r="D337" s="6"/>
      <c r="E337" s="7"/>
      <c r="F337" s="7"/>
      <c r="G337" s="7"/>
    </row>
    <row r="338" spans="4:7" x14ac:dyDescent="0.25">
      <c r="D338" s="6"/>
      <c r="E338" s="7"/>
      <c r="F338" s="7"/>
      <c r="G338" s="7"/>
    </row>
    <row r="339" spans="4:7" x14ac:dyDescent="0.25">
      <c r="D339" s="6"/>
      <c r="E339" s="7"/>
      <c r="F339" s="7"/>
      <c r="G339" s="7"/>
    </row>
    <row r="340" spans="4:7" x14ac:dyDescent="0.25">
      <c r="D340" s="6"/>
      <c r="E340" s="7"/>
      <c r="F340" s="7"/>
      <c r="G340" s="7"/>
    </row>
    <row r="341" spans="4:7" x14ac:dyDescent="0.25">
      <c r="D341" s="6"/>
      <c r="E341" s="7"/>
      <c r="F341" s="7"/>
      <c r="G341" s="7"/>
    </row>
    <row r="342" spans="4:7" x14ac:dyDescent="0.25">
      <c r="D342" s="6"/>
      <c r="E342" s="7"/>
      <c r="F342" s="7"/>
      <c r="G342" s="7"/>
    </row>
    <row r="343" spans="4:7" x14ac:dyDescent="0.25">
      <c r="D343" s="6"/>
      <c r="E343" s="7"/>
      <c r="F343" s="7"/>
      <c r="G343" s="7"/>
    </row>
    <row r="344" spans="4:7" x14ac:dyDescent="0.25">
      <c r="D344" s="6"/>
      <c r="E344" s="7"/>
      <c r="F344" s="7"/>
      <c r="G344" s="7"/>
    </row>
    <row r="345" spans="4:7" x14ac:dyDescent="0.25">
      <c r="D345" s="6"/>
      <c r="E345" s="7"/>
      <c r="F345" s="7"/>
      <c r="G345" s="7"/>
    </row>
    <row r="346" spans="4:7" x14ac:dyDescent="0.25">
      <c r="D346" s="6"/>
      <c r="E346" s="7"/>
      <c r="F346" s="7"/>
      <c r="G346" s="7"/>
    </row>
    <row r="347" spans="4:7" x14ac:dyDescent="0.25">
      <c r="D347" s="6"/>
      <c r="E347" s="7"/>
      <c r="F347" s="7"/>
      <c r="G347" s="7"/>
    </row>
    <row r="348" spans="4:7" x14ac:dyDescent="0.25">
      <c r="D348" s="6"/>
      <c r="E348" s="7"/>
      <c r="F348" s="7"/>
      <c r="G348" s="7"/>
    </row>
    <row r="349" spans="4:7" x14ac:dyDescent="0.25">
      <c r="D349" s="6"/>
      <c r="E349" s="7"/>
      <c r="F349" s="7"/>
      <c r="G349" s="7"/>
    </row>
    <row r="350" spans="4:7" x14ac:dyDescent="0.25">
      <c r="D350" s="6"/>
      <c r="E350" s="7"/>
      <c r="F350" s="7"/>
      <c r="G350" s="7"/>
    </row>
    <row r="351" spans="4:7" x14ac:dyDescent="0.25">
      <c r="D351" s="6"/>
      <c r="E351" s="7"/>
      <c r="F351" s="7"/>
      <c r="G351" s="7"/>
    </row>
    <row r="352" spans="4:7" x14ac:dyDescent="0.25">
      <c r="D352" s="6"/>
      <c r="E352" s="7"/>
      <c r="F352" s="7"/>
      <c r="G352" s="7"/>
    </row>
    <row r="353" spans="4:7" x14ac:dyDescent="0.25">
      <c r="D353" s="6"/>
      <c r="E353" s="7"/>
      <c r="F353" s="7"/>
      <c r="G353" s="7"/>
    </row>
    <row r="354" spans="4:7" x14ac:dyDescent="0.25">
      <c r="D354" s="6"/>
      <c r="E354" s="7"/>
      <c r="F354" s="7"/>
      <c r="G354" s="7"/>
    </row>
    <row r="355" spans="4:7" x14ac:dyDescent="0.25">
      <c r="D355" s="6"/>
      <c r="E355" s="7"/>
      <c r="F355" s="7"/>
      <c r="G355" s="7"/>
    </row>
    <row r="356" spans="4:7" x14ac:dyDescent="0.25">
      <c r="D356" s="6"/>
      <c r="E356" s="7"/>
      <c r="F356" s="7"/>
      <c r="G356" s="7"/>
    </row>
    <row r="357" spans="4:7" x14ac:dyDescent="0.25">
      <c r="D357" s="6"/>
      <c r="E357" s="7"/>
      <c r="F357" s="7"/>
      <c r="G357" s="7"/>
    </row>
    <row r="358" spans="4:7" x14ac:dyDescent="0.25">
      <c r="D358" s="6"/>
      <c r="E358" s="7"/>
      <c r="F358" s="7"/>
      <c r="G358" s="7"/>
    </row>
    <row r="359" spans="4:7" x14ac:dyDescent="0.25">
      <c r="D359" s="6"/>
      <c r="E359" s="7"/>
      <c r="F359" s="7"/>
      <c r="G359" s="7"/>
    </row>
    <row r="360" spans="4:7" x14ac:dyDescent="0.25">
      <c r="D360" s="6"/>
      <c r="E360" s="7"/>
      <c r="F360" s="7"/>
      <c r="G360" s="7"/>
    </row>
    <row r="361" spans="4:7" x14ac:dyDescent="0.25">
      <c r="D361" s="6"/>
      <c r="E361" s="7"/>
      <c r="F361" s="7"/>
      <c r="G361" s="7"/>
    </row>
    <row r="362" spans="4:7" x14ac:dyDescent="0.25">
      <c r="D362" s="6"/>
      <c r="E362" s="7"/>
      <c r="F362" s="7"/>
      <c r="G362" s="7"/>
    </row>
    <row r="363" spans="4:7" x14ac:dyDescent="0.25">
      <c r="D363" s="6"/>
      <c r="E363" s="7"/>
      <c r="F363" s="7"/>
      <c r="G363" s="7"/>
    </row>
    <row r="364" spans="4:7" x14ac:dyDescent="0.25">
      <c r="D364" s="6"/>
      <c r="E364" s="7"/>
      <c r="F364" s="7"/>
      <c r="G364" s="7"/>
    </row>
    <row r="365" spans="4:7" x14ac:dyDescent="0.25">
      <c r="D365" s="6"/>
      <c r="E365" s="7"/>
      <c r="F365" s="7"/>
      <c r="G365" s="7"/>
    </row>
    <row r="366" spans="4:7" x14ac:dyDescent="0.25">
      <c r="D366" s="6"/>
      <c r="E366" s="7"/>
      <c r="F366" s="7"/>
      <c r="G366" s="7"/>
    </row>
    <row r="367" spans="4:7" x14ac:dyDescent="0.25">
      <c r="D367" s="6"/>
      <c r="E367" s="7"/>
      <c r="F367" s="7"/>
      <c r="G367" s="7"/>
    </row>
    <row r="368" spans="4:7" x14ac:dyDescent="0.25">
      <c r="D368" s="6"/>
      <c r="E368" s="7"/>
      <c r="F368" s="7"/>
      <c r="G368" s="7"/>
    </row>
    <row r="369" spans="4:7" x14ac:dyDescent="0.25">
      <c r="D369" s="6"/>
      <c r="E369" s="7"/>
      <c r="F369" s="7"/>
      <c r="G369" s="7"/>
    </row>
    <row r="370" spans="4:7" x14ac:dyDescent="0.25">
      <c r="D370" s="6"/>
      <c r="E370" s="7"/>
      <c r="F370" s="7"/>
      <c r="G370" s="7"/>
    </row>
    <row r="371" spans="4:7" x14ac:dyDescent="0.25">
      <c r="D371" s="6"/>
      <c r="E371" s="7"/>
      <c r="F371" s="7"/>
      <c r="G371" s="7"/>
    </row>
    <row r="372" spans="4:7" x14ac:dyDescent="0.25">
      <c r="D372" s="6"/>
      <c r="E372" s="7"/>
      <c r="F372" s="7"/>
      <c r="G372" s="7"/>
    </row>
    <row r="373" spans="4:7" x14ac:dyDescent="0.25">
      <c r="D373" s="6"/>
      <c r="E373" s="7"/>
      <c r="F373" s="7"/>
      <c r="G373" s="7"/>
    </row>
    <row r="374" spans="4:7" x14ac:dyDescent="0.25">
      <c r="D374" s="6"/>
      <c r="E374" s="7"/>
      <c r="F374" s="7"/>
      <c r="G374" s="7"/>
    </row>
    <row r="375" spans="4:7" x14ac:dyDescent="0.25">
      <c r="D375" s="6"/>
      <c r="E375" s="7"/>
      <c r="F375" s="7"/>
      <c r="G375" s="7"/>
    </row>
    <row r="376" spans="4:7" x14ac:dyDescent="0.25">
      <c r="D376" s="6"/>
      <c r="E376" s="7"/>
      <c r="F376" s="7"/>
      <c r="G376" s="7"/>
    </row>
    <row r="377" spans="4:7" x14ac:dyDescent="0.25">
      <c r="D377" s="6"/>
      <c r="E377" s="7"/>
      <c r="F377" s="7"/>
      <c r="G377" s="7"/>
    </row>
    <row r="378" spans="4:7" x14ac:dyDescent="0.25">
      <c r="D378" s="6"/>
      <c r="E378" s="7"/>
      <c r="F378" s="7"/>
      <c r="G378" s="7"/>
    </row>
    <row r="379" spans="4:7" x14ac:dyDescent="0.25">
      <c r="D379" s="6"/>
      <c r="E379" s="7"/>
      <c r="F379" s="7"/>
      <c r="G379" s="7"/>
    </row>
    <row r="380" spans="4:7" x14ac:dyDescent="0.25">
      <c r="D380" s="6"/>
      <c r="E380" s="7"/>
      <c r="F380" s="7"/>
      <c r="G380" s="7"/>
    </row>
    <row r="381" spans="4:7" x14ac:dyDescent="0.25">
      <c r="D381" s="6"/>
      <c r="E381" s="7"/>
      <c r="F381" s="7"/>
      <c r="G381" s="7"/>
    </row>
    <row r="382" spans="4:7" x14ac:dyDescent="0.25">
      <c r="D382" s="6"/>
      <c r="E382" s="7"/>
      <c r="F382" s="7"/>
      <c r="G382" s="7"/>
    </row>
    <row r="383" spans="4:7" x14ac:dyDescent="0.25">
      <c r="D383" s="6"/>
      <c r="E383" s="7"/>
      <c r="F383" s="7"/>
      <c r="G383" s="7"/>
    </row>
    <row r="384" spans="4:7" x14ac:dyDescent="0.25">
      <c r="D384" s="6"/>
      <c r="E384" s="7"/>
      <c r="F384" s="7"/>
      <c r="G384" s="7"/>
    </row>
    <row r="385" spans="4:7" x14ac:dyDescent="0.25">
      <c r="D385" s="6"/>
      <c r="E385" s="7"/>
      <c r="F385" s="7"/>
      <c r="G385" s="7"/>
    </row>
    <row r="386" spans="4:7" x14ac:dyDescent="0.25">
      <c r="D386" s="6"/>
      <c r="E386" s="7"/>
      <c r="F386" s="7"/>
      <c r="G386" s="7"/>
    </row>
    <row r="387" spans="4:7" x14ac:dyDescent="0.25">
      <c r="D387" s="6"/>
      <c r="E387" s="7"/>
      <c r="F387" s="7"/>
      <c r="G387" s="7"/>
    </row>
    <row r="388" spans="4:7" x14ac:dyDescent="0.25">
      <c r="D388" s="6"/>
      <c r="E388" s="7"/>
      <c r="F388" s="7"/>
      <c r="G388" s="7"/>
    </row>
    <row r="389" spans="4:7" x14ac:dyDescent="0.25">
      <c r="D389" s="6"/>
      <c r="E389" s="7"/>
      <c r="F389" s="7"/>
      <c r="G389" s="7"/>
    </row>
    <row r="390" spans="4:7" x14ac:dyDescent="0.25">
      <c r="D390" s="6"/>
      <c r="E390" s="7"/>
      <c r="F390" s="7"/>
      <c r="G390" s="7"/>
    </row>
    <row r="391" spans="4:7" x14ac:dyDescent="0.25">
      <c r="D391" s="6"/>
      <c r="E391" s="7"/>
      <c r="F391" s="7"/>
      <c r="G391" s="7"/>
    </row>
    <row r="392" spans="4:7" x14ac:dyDescent="0.25">
      <c r="D392" s="6"/>
      <c r="E392" s="7"/>
      <c r="F392" s="7"/>
      <c r="G392" s="7"/>
    </row>
    <row r="393" spans="4:7" x14ac:dyDescent="0.25">
      <c r="D393" s="6"/>
      <c r="E393" s="7"/>
      <c r="F393" s="7"/>
      <c r="G393" s="7"/>
    </row>
    <row r="394" spans="4:7" x14ac:dyDescent="0.25">
      <c r="D394" s="6"/>
      <c r="E394" s="7"/>
      <c r="F394" s="7"/>
      <c r="G394" s="7"/>
    </row>
    <row r="395" spans="4:7" x14ac:dyDescent="0.25">
      <c r="D395" s="6"/>
      <c r="E395" s="7"/>
      <c r="F395" s="7"/>
      <c r="G395" s="7"/>
    </row>
    <row r="396" spans="4:7" x14ac:dyDescent="0.25">
      <c r="D396" s="6"/>
      <c r="E396" s="7"/>
      <c r="F396" s="7"/>
      <c r="G396" s="7"/>
    </row>
    <row r="397" spans="4:7" x14ac:dyDescent="0.25">
      <c r="D397" s="6"/>
      <c r="E397" s="7"/>
      <c r="F397" s="7"/>
      <c r="G397" s="7"/>
    </row>
    <row r="398" spans="4:7" x14ac:dyDescent="0.25">
      <c r="D398" s="6"/>
      <c r="E398" s="7"/>
      <c r="F398" s="7"/>
      <c r="G398" s="7"/>
    </row>
    <row r="399" spans="4:7" x14ac:dyDescent="0.25">
      <c r="D399" s="6"/>
      <c r="E399" s="7"/>
      <c r="F399" s="7"/>
      <c r="G399" s="7"/>
    </row>
    <row r="400" spans="4:7" x14ac:dyDescent="0.25">
      <c r="D400" s="6"/>
      <c r="E400" s="7"/>
      <c r="F400" s="7"/>
      <c r="G400" s="7"/>
    </row>
    <row r="401" spans="4:7" x14ac:dyDescent="0.25">
      <c r="D401" s="6"/>
      <c r="E401" s="7"/>
      <c r="F401" s="7"/>
      <c r="G401" s="7"/>
    </row>
    <row r="402" spans="4:7" x14ac:dyDescent="0.25">
      <c r="D402" s="6"/>
      <c r="E402" s="7"/>
      <c r="F402" s="7"/>
      <c r="G402" s="7"/>
    </row>
    <row r="403" spans="4:7" x14ac:dyDescent="0.25">
      <c r="D403" s="6"/>
      <c r="E403" s="7"/>
      <c r="F403" s="7"/>
      <c r="G403" s="7"/>
    </row>
    <row r="404" spans="4:7" x14ac:dyDescent="0.25">
      <c r="D404" s="6"/>
      <c r="E404" s="7"/>
      <c r="F404" s="7"/>
      <c r="G404" s="7"/>
    </row>
    <row r="405" spans="4:7" x14ac:dyDescent="0.25">
      <c r="D405" s="6"/>
      <c r="E405" s="7"/>
      <c r="F405" s="7"/>
      <c r="G405" s="7"/>
    </row>
    <row r="406" spans="4:7" x14ac:dyDescent="0.25">
      <c r="D406" s="6"/>
      <c r="E406" s="7"/>
      <c r="F406" s="7"/>
      <c r="G406" s="7"/>
    </row>
    <row r="407" spans="4:7" x14ac:dyDescent="0.25">
      <c r="D407" s="6"/>
      <c r="E407" s="7"/>
      <c r="F407" s="7"/>
      <c r="G407" s="7"/>
    </row>
    <row r="408" spans="4:7" x14ac:dyDescent="0.25">
      <c r="D408" s="6"/>
      <c r="E408" s="7"/>
      <c r="F408" s="7"/>
      <c r="G408" s="7"/>
    </row>
    <row r="409" spans="4:7" x14ac:dyDescent="0.25">
      <c r="D409" s="6"/>
      <c r="E409" s="7"/>
      <c r="F409" s="7"/>
      <c r="G409" s="7"/>
    </row>
    <row r="410" spans="4:7" x14ac:dyDescent="0.25">
      <c r="D410" s="6"/>
      <c r="E410" s="7"/>
      <c r="F410" s="7"/>
      <c r="G410" s="7"/>
    </row>
    <row r="411" spans="4:7" x14ac:dyDescent="0.25">
      <c r="D411" s="6"/>
      <c r="E411" s="7"/>
      <c r="F411" s="7"/>
      <c r="G411" s="7"/>
    </row>
    <row r="412" spans="4:7" x14ac:dyDescent="0.25">
      <c r="D412" s="6"/>
      <c r="E412" s="7"/>
      <c r="F412" s="7"/>
      <c r="G412" s="7"/>
    </row>
    <row r="413" spans="4:7" x14ac:dyDescent="0.25">
      <c r="D413" s="6"/>
      <c r="E413" s="7"/>
      <c r="F413" s="7"/>
      <c r="G413" s="7"/>
    </row>
    <row r="414" spans="4:7" x14ac:dyDescent="0.25">
      <c r="D414" s="6"/>
      <c r="E414" s="7"/>
      <c r="F414" s="7"/>
      <c r="G414" s="7"/>
    </row>
    <row r="415" spans="4:7" x14ac:dyDescent="0.25">
      <c r="D415" s="6"/>
      <c r="E415" s="7"/>
      <c r="F415" s="7"/>
      <c r="G415" s="7"/>
    </row>
    <row r="416" spans="4:7" x14ac:dyDescent="0.25">
      <c r="D416" s="6"/>
      <c r="E416" s="7"/>
      <c r="F416" s="7"/>
      <c r="G416" s="7"/>
    </row>
    <row r="417" spans="4:7" x14ac:dyDescent="0.25">
      <c r="D417" s="6"/>
      <c r="E417" s="7"/>
      <c r="F417" s="7"/>
      <c r="G417" s="7"/>
    </row>
    <row r="418" spans="4:7" x14ac:dyDescent="0.25">
      <c r="D418" s="6"/>
      <c r="E418" s="7"/>
      <c r="F418" s="7"/>
      <c r="G418" s="7"/>
    </row>
    <row r="419" spans="4:7" x14ac:dyDescent="0.25">
      <c r="D419" s="6"/>
      <c r="E419" s="7"/>
      <c r="F419" s="7"/>
      <c r="G419" s="7"/>
    </row>
    <row r="420" spans="4:7" x14ac:dyDescent="0.25">
      <c r="D420" s="6"/>
      <c r="E420" s="7"/>
      <c r="F420" s="7"/>
      <c r="G420" s="7"/>
    </row>
    <row r="421" spans="4:7" x14ac:dyDescent="0.25">
      <c r="D421" s="6"/>
      <c r="E421" s="7"/>
      <c r="F421" s="7"/>
      <c r="G421" s="7"/>
    </row>
    <row r="422" spans="4:7" x14ac:dyDescent="0.25">
      <c r="D422" s="6"/>
      <c r="E422" s="7"/>
      <c r="F422" s="7"/>
      <c r="G422" s="7"/>
    </row>
    <row r="423" spans="4:7" x14ac:dyDescent="0.25">
      <c r="D423" s="6"/>
      <c r="E423" s="7"/>
      <c r="F423" s="7"/>
      <c r="G423" s="7"/>
    </row>
    <row r="424" spans="4:7" x14ac:dyDescent="0.25">
      <c r="D424" s="6"/>
      <c r="E424" s="7"/>
      <c r="F424" s="7"/>
      <c r="G424" s="7"/>
    </row>
    <row r="425" spans="4:7" x14ac:dyDescent="0.25">
      <c r="D425" s="6"/>
      <c r="E425" s="7"/>
      <c r="F425" s="7"/>
      <c r="G425" s="7"/>
    </row>
    <row r="426" spans="4:7" x14ac:dyDescent="0.25">
      <c r="D426" s="6"/>
      <c r="E426" s="7"/>
      <c r="F426" s="7"/>
      <c r="G426" s="7"/>
    </row>
    <row r="427" spans="4:7" x14ac:dyDescent="0.25">
      <c r="D427" s="6"/>
      <c r="E427" s="7"/>
      <c r="F427" s="7"/>
      <c r="G427" s="7"/>
    </row>
    <row r="428" spans="4:7" x14ac:dyDescent="0.25">
      <c r="D428" s="6"/>
      <c r="E428" s="7"/>
      <c r="F428" s="7"/>
      <c r="G428" s="7"/>
    </row>
    <row r="429" spans="4:7" x14ac:dyDescent="0.25">
      <c r="D429" s="6"/>
      <c r="E429" s="7"/>
      <c r="F429" s="7"/>
      <c r="G429" s="7"/>
    </row>
    <row r="430" spans="4:7" x14ac:dyDescent="0.25">
      <c r="D430" s="6"/>
      <c r="E430" s="7"/>
      <c r="F430" s="7"/>
      <c r="G430" s="7"/>
    </row>
    <row r="431" spans="4:7" x14ac:dyDescent="0.25">
      <c r="D431" s="6"/>
      <c r="E431" s="7"/>
      <c r="F431" s="7"/>
      <c r="G431" s="7"/>
    </row>
    <row r="432" spans="4:7" x14ac:dyDescent="0.25">
      <c r="D432" s="6"/>
      <c r="E432" s="7"/>
      <c r="F432" s="7"/>
      <c r="G432" s="7"/>
    </row>
    <row r="433" spans="4:7" x14ac:dyDescent="0.25">
      <c r="D433" s="6"/>
      <c r="E433" s="7"/>
      <c r="F433" s="7"/>
      <c r="G433" s="7"/>
    </row>
    <row r="434" spans="4:7" x14ac:dyDescent="0.25">
      <c r="D434" s="6"/>
      <c r="E434" s="7"/>
      <c r="F434" s="7"/>
      <c r="G434" s="7"/>
    </row>
    <row r="435" spans="4:7" x14ac:dyDescent="0.25">
      <c r="D435" s="6"/>
      <c r="E435" s="7"/>
      <c r="F435" s="7"/>
      <c r="G435" s="7"/>
    </row>
    <row r="436" spans="4:7" x14ac:dyDescent="0.25">
      <c r="D436" s="6"/>
      <c r="E436" s="7"/>
      <c r="F436" s="7"/>
      <c r="G436" s="7"/>
    </row>
    <row r="437" spans="4:7" x14ac:dyDescent="0.25">
      <c r="D437" s="6"/>
      <c r="E437" s="7"/>
      <c r="F437" s="7"/>
      <c r="G437" s="7"/>
    </row>
    <row r="438" spans="4:7" x14ac:dyDescent="0.25">
      <c r="D438" s="6"/>
      <c r="E438" s="7"/>
      <c r="F438" s="7"/>
      <c r="G438" s="7"/>
    </row>
    <row r="439" spans="4:7" x14ac:dyDescent="0.25">
      <c r="D439" s="6"/>
      <c r="E439" s="7"/>
      <c r="F439" s="7"/>
      <c r="G439" s="7"/>
    </row>
    <row r="440" spans="4:7" x14ac:dyDescent="0.25">
      <c r="D440" s="6"/>
      <c r="E440" s="7"/>
      <c r="F440" s="7"/>
      <c r="G440" s="7"/>
    </row>
    <row r="441" spans="4:7" x14ac:dyDescent="0.25">
      <c r="D441" s="6"/>
      <c r="E441" s="7"/>
      <c r="F441" s="7"/>
      <c r="G441" s="7"/>
    </row>
    <row r="442" spans="4:7" x14ac:dyDescent="0.25">
      <c r="D442" s="6"/>
      <c r="E442" s="7"/>
      <c r="F442" s="7"/>
      <c r="G442" s="7"/>
    </row>
    <row r="443" spans="4:7" x14ac:dyDescent="0.25">
      <c r="D443" s="6"/>
      <c r="E443" s="7"/>
      <c r="F443" s="7"/>
      <c r="G443" s="7"/>
    </row>
    <row r="444" spans="4:7" x14ac:dyDescent="0.25">
      <c r="D444" s="6"/>
      <c r="E444" s="7"/>
      <c r="F444" s="7"/>
      <c r="G444" s="7"/>
    </row>
    <row r="445" spans="4:7" x14ac:dyDescent="0.25">
      <c r="D445" s="6"/>
      <c r="E445" s="7"/>
      <c r="F445" s="7"/>
      <c r="G445" s="7"/>
    </row>
    <row r="446" spans="4:7" x14ac:dyDescent="0.25">
      <c r="D446" s="6"/>
      <c r="E446" s="7"/>
      <c r="F446" s="7"/>
      <c r="G446" s="7"/>
    </row>
    <row r="447" spans="4:7" x14ac:dyDescent="0.25">
      <c r="D447" s="6"/>
      <c r="E447" s="7"/>
      <c r="F447" s="7"/>
      <c r="G447" s="7"/>
    </row>
    <row r="448" spans="4:7" x14ac:dyDescent="0.25">
      <c r="D448" s="6"/>
      <c r="E448" s="7"/>
      <c r="F448" s="7"/>
      <c r="G448" s="7"/>
    </row>
    <row r="449" spans="4:7" x14ac:dyDescent="0.25">
      <c r="D449" s="6"/>
      <c r="E449" s="7"/>
      <c r="F449" s="7"/>
      <c r="G449" s="7"/>
    </row>
    <row r="450" spans="4:7" x14ac:dyDescent="0.25">
      <c r="D450" s="6"/>
      <c r="E450" s="7"/>
      <c r="F450" s="7"/>
      <c r="G450" s="7"/>
    </row>
    <row r="451" spans="4:7" x14ac:dyDescent="0.25">
      <c r="D451" s="6"/>
      <c r="E451" s="7"/>
      <c r="F451" s="7"/>
      <c r="G451" s="7"/>
    </row>
    <row r="452" spans="4:7" x14ac:dyDescent="0.25">
      <c r="D452" s="6"/>
      <c r="E452" s="7"/>
      <c r="F452" s="7"/>
      <c r="G452" s="7"/>
    </row>
    <row r="453" spans="4:7" x14ac:dyDescent="0.25">
      <c r="D453" s="6"/>
      <c r="E453" s="7"/>
      <c r="F453" s="7"/>
      <c r="G453" s="7"/>
    </row>
    <row r="454" spans="4:7" x14ac:dyDescent="0.25">
      <c r="D454" s="6"/>
      <c r="E454" s="7"/>
      <c r="F454" s="7"/>
      <c r="G454" s="7"/>
    </row>
    <row r="455" spans="4:7" x14ac:dyDescent="0.25">
      <c r="D455" s="6"/>
      <c r="E455" s="7"/>
      <c r="F455" s="7"/>
      <c r="G455" s="7"/>
    </row>
    <row r="456" spans="4:7" x14ac:dyDescent="0.25">
      <c r="D456" s="6"/>
      <c r="E456" s="7"/>
      <c r="F456" s="7"/>
      <c r="G456" s="7"/>
    </row>
    <row r="457" spans="4:7" x14ac:dyDescent="0.25">
      <c r="D457" s="6"/>
      <c r="E457" s="7"/>
      <c r="F457" s="7"/>
      <c r="G457" s="7"/>
    </row>
    <row r="458" spans="4:7" x14ac:dyDescent="0.25">
      <c r="D458" s="6"/>
      <c r="E458" s="7"/>
      <c r="F458" s="7"/>
      <c r="G458" s="7"/>
    </row>
    <row r="459" spans="4:7" x14ac:dyDescent="0.25">
      <c r="D459" s="6"/>
      <c r="E459" s="7"/>
      <c r="F459" s="7"/>
      <c r="G459" s="7"/>
    </row>
    <row r="460" spans="4:7" x14ac:dyDescent="0.25">
      <c r="D460" s="6"/>
      <c r="E460" s="7"/>
      <c r="F460" s="7"/>
      <c r="G460" s="7"/>
    </row>
    <row r="461" spans="4:7" x14ac:dyDescent="0.25">
      <c r="D461" s="6"/>
      <c r="E461" s="7"/>
      <c r="F461" s="7"/>
      <c r="G461" s="7"/>
    </row>
    <row r="462" spans="4:7" x14ac:dyDescent="0.25">
      <c r="D462" s="6"/>
      <c r="E462" s="7"/>
      <c r="F462" s="7"/>
      <c r="G462" s="7"/>
    </row>
    <row r="463" spans="4:7" x14ac:dyDescent="0.25">
      <c r="D463" s="6"/>
      <c r="E463" s="7"/>
      <c r="F463" s="7"/>
      <c r="G463" s="7"/>
    </row>
    <row r="464" spans="4:7" x14ac:dyDescent="0.25">
      <c r="D464" s="6"/>
      <c r="E464" s="7"/>
      <c r="F464" s="7"/>
      <c r="G464" s="7"/>
    </row>
    <row r="465" spans="4:7" x14ac:dyDescent="0.25">
      <c r="D465" s="6"/>
      <c r="E465" s="7"/>
      <c r="F465" s="7"/>
      <c r="G465" s="7"/>
    </row>
    <row r="466" spans="4:7" x14ac:dyDescent="0.25">
      <c r="D466" s="6"/>
      <c r="E466" s="7"/>
      <c r="F466" s="7"/>
      <c r="G466" s="7"/>
    </row>
    <row r="467" spans="4:7" x14ac:dyDescent="0.25">
      <c r="D467" s="6"/>
      <c r="E467" s="7"/>
      <c r="F467" s="7"/>
      <c r="G467" s="7"/>
    </row>
    <row r="468" spans="4:7" x14ac:dyDescent="0.25">
      <c r="D468" s="6"/>
      <c r="E468" s="7"/>
      <c r="F468" s="7"/>
      <c r="G468" s="7"/>
    </row>
    <row r="469" spans="4:7" x14ac:dyDescent="0.25">
      <c r="D469" s="6"/>
      <c r="E469" s="7"/>
      <c r="F469" s="7"/>
      <c r="G469" s="7"/>
    </row>
    <row r="470" spans="4:7" x14ac:dyDescent="0.25">
      <c r="D470" s="6"/>
      <c r="E470" s="7"/>
      <c r="F470" s="7"/>
      <c r="G470" s="7"/>
    </row>
    <row r="471" spans="4:7" x14ac:dyDescent="0.25">
      <c r="D471" s="6"/>
      <c r="E471" s="7"/>
      <c r="F471" s="7"/>
      <c r="G471" s="7"/>
    </row>
    <row r="472" spans="4:7" x14ac:dyDescent="0.25">
      <c r="D472" s="6"/>
      <c r="E472" s="7"/>
      <c r="F472" s="7"/>
      <c r="G472" s="7"/>
    </row>
    <row r="473" spans="4:7" x14ac:dyDescent="0.25">
      <c r="D473" s="6"/>
      <c r="E473" s="7"/>
      <c r="F473" s="7"/>
      <c r="G473" s="7"/>
    </row>
    <row r="474" spans="4:7" x14ac:dyDescent="0.25">
      <c r="D474" s="6"/>
      <c r="E474" s="7"/>
      <c r="F474" s="7"/>
      <c r="G474" s="7"/>
    </row>
    <row r="475" spans="4:7" x14ac:dyDescent="0.25">
      <c r="D475" s="6"/>
      <c r="E475" s="7"/>
      <c r="F475" s="7"/>
      <c r="G475" s="7"/>
    </row>
    <row r="476" spans="4:7" x14ac:dyDescent="0.25">
      <c r="D476" s="6"/>
      <c r="E476" s="7"/>
      <c r="F476" s="7"/>
      <c r="G476" s="7"/>
    </row>
    <row r="477" spans="4:7" x14ac:dyDescent="0.25">
      <c r="D477" s="6"/>
      <c r="E477" s="7"/>
      <c r="F477" s="7"/>
      <c r="G477" s="7"/>
    </row>
    <row r="478" spans="4:7" x14ac:dyDescent="0.25">
      <c r="D478" s="6"/>
      <c r="E478" s="7"/>
      <c r="F478" s="7"/>
      <c r="G478" s="7"/>
    </row>
    <row r="479" spans="4:7" x14ac:dyDescent="0.25">
      <c r="D479" s="6"/>
      <c r="E479" s="7"/>
      <c r="F479" s="7"/>
      <c r="G479" s="7"/>
    </row>
    <row r="480" spans="4:7" x14ac:dyDescent="0.25">
      <c r="D480" s="6"/>
      <c r="E480" s="7"/>
      <c r="F480" s="7"/>
      <c r="G480" s="7"/>
    </row>
    <row r="481" spans="4:7" x14ac:dyDescent="0.25">
      <c r="D481" s="6"/>
      <c r="E481" s="7"/>
      <c r="F481" s="7"/>
      <c r="G481" s="7"/>
    </row>
    <row r="482" spans="4:7" x14ac:dyDescent="0.25">
      <c r="D482" s="6"/>
      <c r="E482" s="7"/>
      <c r="F482" s="7"/>
      <c r="G482" s="7"/>
    </row>
    <row r="483" spans="4:7" x14ac:dyDescent="0.25">
      <c r="D483" s="6"/>
      <c r="E483" s="7"/>
      <c r="F483" s="7"/>
      <c r="G483" s="7"/>
    </row>
    <row r="484" spans="4:7" x14ac:dyDescent="0.25">
      <c r="D484" s="6"/>
      <c r="E484" s="7"/>
      <c r="F484" s="7"/>
      <c r="G484" s="7"/>
    </row>
    <row r="485" spans="4:7" x14ac:dyDescent="0.25">
      <c r="D485" s="6"/>
      <c r="E485" s="7"/>
      <c r="F485" s="7"/>
      <c r="G485" s="7"/>
    </row>
    <row r="486" spans="4:7" x14ac:dyDescent="0.25">
      <c r="D486" s="6"/>
      <c r="E486" s="7"/>
      <c r="F486" s="7"/>
      <c r="G486" s="7"/>
    </row>
    <row r="487" spans="4:7" x14ac:dyDescent="0.25">
      <c r="D487" s="6"/>
      <c r="E487" s="7"/>
      <c r="F487" s="7"/>
      <c r="G487" s="7"/>
    </row>
    <row r="488" spans="4:7" x14ac:dyDescent="0.25">
      <c r="D488" s="6"/>
      <c r="E488" s="7"/>
      <c r="F488" s="7"/>
      <c r="G488" s="7"/>
    </row>
    <row r="489" spans="4:7" x14ac:dyDescent="0.25">
      <c r="D489" s="6"/>
      <c r="E489" s="7"/>
      <c r="F489" s="7"/>
      <c r="G489" s="7"/>
    </row>
    <row r="490" spans="4:7" x14ac:dyDescent="0.25">
      <c r="D490" s="6"/>
      <c r="E490" s="7"/>
      <c r="F490" s="7"/>
      <c r="G490" s="7"/>
    </row>
    <row r="491" spans="4:7" x14ac:dyDescent="0.25">
      <c r="D491" s="6"/>
      <c r="E491" s="7"/>
      <c r="F491" s="7"/>
      <c r="G491" s="7"/>
    </row>
    <row r="492" spans="4:7" x14ac:dyDescent="0.25">
      <c r="D492" s="6"/>
      <c r="E492" s="7"/>
      <c r="F492" s="7"/>
      <c r="G492" s="7"/>
    </row>
    <row r="493" spans="4:7" x14ac:dyDescent="0.25">
      <c r="D493" s="6"/>
      <c r="E493" s="7"/>
      <c r="F493" s="7"/>
      <c r="G493" s="7"/>
    </row>
    <row r="494" spans="4:7" x14ac:dyDescent="0.25">
      <c r="D494" s="6"/>
      <c r="E494" s="7"/>
      <c r="F494" s="7"/>
      <c r="G494" s="7"/>
    </row>
    <row r="495" spans="4:7" x14ac:dyDescent="0.25">
      <c r="D495" s="6"/>
      <c r="E495" s="7"/>
      <c r="F495" s="7"/>
      <c r="G495" s="7"/>
    </row>
    <row r="496" spans="4:7" x14ac:dyDescent="0.25">
      <c r="D496" s="6"/>
      <c r="E496" s="7"/>
      <c r="F496" s="7"/>
      <c r="G496" s="7"/>
    </row>
    <row r="497" spans="4:7" x14ac:dyDescent="0.25">
      <c r="D497" s="6"/>
      <c r="E497" s="7"/>
      <c r="F497" s="7"/>
      <c r="G497" s="7"/>
    </row>
    <row r="498" spans="4:7" x14ac:dyDescent="0.25">
      <c r="D498" s="6"/>
      <c r="E498" s="7"/>
      <c r="F498" s="7"/>
      <c r="G498" s="7"/>
    </row>
    <row r="499" spans="4:7" x14ac:dyDescent="0.25">
      <c r="D499" s="6"/>
      <c r="E499" s="7"/>
      <c r="F499" s="7"/>
      <c r="G499" s="7"/>
    </row>
    <row r="500" spans="4:7" x14ac:dyDescent="0.25">
      <c r="D500" s="6"/>
      <c r="E500" s="7"/>
      <c r="F500" s="7"/>
      <c r="G500" s="7"/>
    </row>
    <row r="501" spans="4:7" x14ac:dyDescent="0.25">
      <c r="D501" s="6"/>
      <c r="E501" s="7"/>
      <c r="F501" s="7"/>
      <c r="G501" s="7"/>
    </row>
    <row r="502" spans="4:7" x14ac:dyDescent="0.25">
      <c r="D502" s="6"/>
      <c r="E502" s="7"/>
      <c r="F502" s="7"/>
      <c r="G502" s="7"/>
    </row>
    <row r="503" spans="4:7" x14ac:dyDescent="0.25">
      <c r="E503" s="7"/>
      <c r="F503" s="7"/>
      <c r="G503" s="7"/>
    </row>
    <row r="504" spans="4:7" x14ac:dyDescent="0.25">
      <c r="E504" s="7"/>
      <c r="F504" s="7"/>
      <c r="G504" s="7"/>
    </row>
    <row r="505" spans="4:7" x14ac:dyDescent="0.25">
      <c r="E505" s="7"/>
      <c r="F505" s="7"/>
      <c r="G505" s="7"/>
    </row>
    <row r="506" spans="4:7" x14ac:dyDescent="0.25">
      <c r="E506" s="7"/>
      <c r="F506" s="7"/>
      <c r="G506" s="7"/>
    </row>
    <row r="507" spans="4:7" x14ac:dyDescent="0.25">
      <c r="E507" s="7"/>
      <c r="F507" s="7"/>
      <c r="G507" s="7"/>
    </row>
    <row r="508" spans="4:7" x14ac:dyDescent="0.25">
      <c r="E508" s="7"/>
      <c r="F508" s="7"/>
      <c r="G508" s="7"/>
    </row>
    <row r="509" spans="4:7" x14ac:dyDescent="0.25">
      <c r="E509" s="7"/>
      <c r="F509" s="7"/>
      <c r="G509" s="7"/>
    </row>
    <row r="510" spans="4:7" x14ac:dyDescent="0.25">
      <c r="E510" s="7"/>
      <c r="F510" s="7"/>
      <c r="G510" s="7"/>
    </row>
    <row r="511" spans="4:7" x14ac:dyDescent="0.25">
      <c r="E511" s="7"/>
      <c r="F511" s="7"/>
      <c r="G511" s="7"/>
    </row>
    <row r="512" spans="4:7" x14ac:dyDescent="0.25">
      <c r="E512" s="7"/>
      <c r="F512" s="7"/>
      <c r="G512" s="7"/>
    </row>
    <row r="513" spans="5:7" x14ac:dyDescent="0.25">
      <c r="E513" s="7"/>
      <c r="F513" s="7"/>
      <c r="G513" s="7"/>
    </row>
    <row r="514" spans="5:7" x14ac:dyDescent="0.25">
      <c r="E514" s="7"/>
      <c r="F514" s="7"/>
      <c r="G514" s="7"/>
    </row>
    <row r="515" spans="5:7" x14ac:dyDescent="0.25">
      <c r="E515" s="7"/>
      <c r="F515" s="7"/>
      <c r="G515" s="7"/>
    </row>
    <row r="516" spans="5:7" x14ac:dyDescent="0.25">
      <c r="E516" s="7"/>
      <c r="F516" s="7"/>
      <c r="G516" s="7"/>
    </row>
    <row r="517" spans="5:7" x14ac:dyDescent="0.25">
      <c r="E517" s="7"/>
      <c r="F517" s="7"/>
      <c r="G517" s="7"/>
    </row>
    <row r="518" spans="5:7" x14ac:dyDescent="0.25">
      <c r="E518" s="7"/>
      <c r="F518" s="7"/>
      <c r="G518" s="7"/>
    </row>
    <row r="519" spans="5:7" x14ac:dyDescent="0.25">
      <c r="E519" s="7"/>
      <c r="F519" s="7"/>
      <c r="G519" s="7"/>
    </row>
    <row r="520" spans="5:7" x14ac:dyDescent="0.25">
      <c r="E520" s="7"/>
      <c r="F520" s="7"/>
      <c r="G520" s="7"/>
    </row>
    <row r="521" spans="5:7" x14ac:dyDescent="0.25">
      <c r="E521" s="7"/>
      <c r="F521" s="7"/>
      <c r="G521" s="7"/>
    </row>
    <row r="522" spans="5:7" x14ac:dyDescent="0.25">
      <c r="E522" s="7"/>
      <c r="F522" s="7"/>
      <c r="G522" s="7"/>
    </row>
    <row r="523" spans="5:7" x14ac:dyDescent="0.25">
      <c r="E523" s="7"/>
      <c r="F523" s="7"/>
      <c r="G523" s="7"/>
    </row>
    <row r="524" spans="5:7" x14ac:dyDescent="0.25">
      <c r="E524" s="7"/>
      <c r="F524" s="7"/>
      <c r="G524" s="7"/>
    </row>
    <row r="525" spans="5:7" x14ac:dyDescent="0.25">
      <c r="E525" s="7"/>
      <c r="F525" s="7"/>
      <c r="G525" s="7"/>
    </row>
    <row r="526" spans="5:7" x14ac:dyDescent="0.25">
      <c r="E526" s="7"/>
      <c r="F526" s="7"/>
      <c r="G526" s="7"/>
    </row>
    <row r="527" spans="5:7" x14ac:dyDescent="0.25">
      <c r="E527" s="7"/>
      <c r="F527" s="7"/>
      <c r="G527" s="7"/>
    </row>
    <row r="528" spans="5:7" x14ac:dyDescent="0.25">
      <c r="E528" s="7"/>
      <c r="F528" s="7"/>
      <c r="G528" s="7"/>
    </row>
    <row r="529" spans="5:7" x14ac:dyDescent="0.25">
      <c r="E529" s="7"/>
      <c r="F529" s="7"/>
      <c r="G529" s="7"/>
    </row>
    <row r="530" spans="5:7" x14ac:dyDescent="0.25">
      <c r="E530" s="7"/>
      <c r="F530" s="7"/>
      <c r="G530" s="7"/>
    </row>
    <row r="531" spans="5:7" x14ac:dyDescent="0.25">
      <c r="E531" s="7"/>
      <c r="F531" s="7"/>
      <c r="G531" s="7"/>
    </row>
    <row r="532" spans="5:7" x14ac:dyDescent="0.25">
      <c r="E532" s="7"/>
      <c r="F532" s="7"/>
      <c r="G532" s="7"/>
    </row>
    <row r="533" spans="5:7" x14ac:dyDescent="0.25">
      <c r="E533" s="7"/>
      <c r="F533" s="7"/>
      <c r="G533" s="7"/>
    </row>
    <row r="534" spans="5:7" x14ac:dyDescent="0.25">
      <c r="E534" s="7"/>
      <c r="F534" s="7"/>
      <c r="G534" s="7"/>
    </row>
    <row r="535" spans="5:7" x14ac:dyDescent="0.25">
      <c r="E535" s="7"/>
      <c r="F535" s="7"/>
      <c r="G535" s="7"/>
    </row>
    <row r="536" spans="5:7" x14ac:dyDescent="0.25">
      <c r="E536" s="7"/>
      <c r="F536" s="7"/>
      <c r="G536" s="7"/>
    </row>
    <row r="537" spans="5:7" x14ac:dyDescent="0.25">
      <c r="E537" s="7"/>
      <c r="F537" s="7"/>
      <c r="G537" s="7"/>
    </row>
    <row r="538" spans="5:7" x14ac:dyDescent="0.25">
      <c r="E538" s="7"/>
      <c r="F538" s="7"/>
      <c r="G538" s="7"/>
    </row>
    <row r="539" spans="5:7" x14ac:dyDescent="0.25">
      <c r="E539" s="7"/>
      <c r="F539" s="7"/>
      <c r="G539" s="7"/>
    </row>
    <row r="540" spans="5:7" x14ac:dyDescent="0.25">
      <c r="E540" s="7"/>
      <c r="F540" s="7"/>
      <c r="G540" s="7"/>
    </row>
    <row r="541" spans="5:7" x14ac:dyDescent="0.25">
      <c r="E541" s="7"/>
      <c r="F541" s="7"/>
      <c r="G541" s="7"/>
    </row>
    <row r="542" spans="5:7" x14ac:dyDescent="0.25">
      <c r="E542" s="7"/>
      <c r="F542" s="7"/>
      <c r="G542" s="7"/>
    </row>
    <row r="543" spans="5:7" x14ac:dyDescent="0.25">
      <c r="E543" s="7"/>
      <c r="F543" s="7"/>
      <c r="G543" s="7"/>
    </row>
    <row r="544" spans="5:7" x14ac:dyDescent="0.25">
      <c r="E544" s="7"/>
      <c r="F544" s="7"/>
      <c r="G544" s="7"/>
    </row>
    <row r="545" spans="5:7" x14ac:dyDescent="0.25">
      <c r="E545" s="7"/>
      <c r="F545" s="7"/>
      <c r="G545" s="7"/>
    </row>
    <row r="546" spans="5:7" x14ac:dyDescent="0.25">
      <c r="E546" s="7"/>
      <c r="F546" s="7"/>
      <c r="G546" s="7"/>
    </row>
    <row r="547" spans="5:7" x14ac:dyDescent="0.25">
      <c r="E547" s="7"/>
      <c r="F547" s="7"/>
      <c r="G547" s="7"/>
    </row>
    <row r="548" spans="5:7" x14ac:dyDescent="0.25">
      <c r="E548" s="7"/>
      <c r="F548" s="7"/>
      <c r="G548" s="7"/>
    </row>
    <row r="549" spans="5:7" x14ac:dyDescent="0.25">
      <c r="E549" s="7"/>
      <c r="F549" s="7"/>
      <c r="G549" s="7"/>
    </row>
    <row r="550" spans="5:7" x14ac:dyDescent="0.25">
      <c r="E550" s="7"/>
      <c r="F550" s="7"/>
      <c r="G550" s="7"/>
    </row>
    <row r="551" spans="5:7" x14ac:dyDescent="0.25">
      <c r="E551" s="7"/>
      <c r="F551" s="7"/>
      <c r="G551" s="7"/>
    </row>
    <row r="552" spans="5:7" x14ac:dyDescent="0.25">
      <c r="E552" s="7"/>
      <c r="F552" s="7"/>
      <c r="G552" s="7"/>
    </row>
    <row r="553" spans="5:7" x14ac:dyDescent="0.25">
      <c r="E553" s="7"/>
      <c r="F553" s="7"/>
      <c r="G553" s="7"/>
    </row>
    <row r="554" spans="5:7" x14ac:dyDescent="0.25">
      <c r="E554" s="7"/>
      <c r="F554" s="7"/>
      <c r="G554" s="7"/>
    </row>
    <row r="555" spans="5:7" x14ac:dyDescent="0.25">
      <c r="E555" s="7"/>
      <c r="F555" s="7"/>
      <c r="G555" s="7"/>
    </row>
    <row r="556" spans="5:7" x14ac:dyDescent="0.25">
      <c r="E556" s="7"/>
      <c r="F556" s="7"/>
      <c r="G556" s="7"/>
    </row>
    <row r="557" spans="5:7" x14ac:dyDescent="0.25">
      <c r="E557" s="7"/>
      <c r="F557" s="7"/>
      <c r="G557" s="7"/>
    </row>
    <row r="558" spans="5:7" x14ac:dyDescent="0.25">
      <c r="E558" s="7"/>
      <c r="F558" s="7"/>
      <c r="G558" s="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8"/>
  <sheetViews>
    <sheetView zoomScale="115" zoomScaleNormal="115" workbookViewId="0">
      <selection activeCell="I39" sqref="I39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s="3" t="s">
        <v>3</v>
      </c>
      <c r="E1" s="4" t="str">
        <f>A1</f>
        <v>ms</v>
      </c>
      <c r="F1" s="4" t="str">
        <f>B1</f>
        <v>mb</v>
      </c>
      <c r="G1" s="5" t="str">
        <f>C1</f>
        <v>instructions</v>
      </c>
    </row>
    <row r="2" spans="1:7" x14ac:dyDescent="0.25">
      <c r="A2">
        <v>0</v>
      </c>
      <c r="B2">
        <v>0</v>
      </c>
      <c r="C2">
        <v>0</v>
      </c>
      <c r="D2" s="6">
        <v>1</v>
      </c>
      <c r="E2" s="7">
        <f ca="1">AVERAGE(OFFSET(A$2,(ROW()-2)*3,0,3))</f>
        <v>0</v>
      </c>
      <c r="F2" s="7">
        <f t="shared" ref="F2:G17" ca="1" si="0">AVERAGE(OFFSET(B$2,(ROW()-2)*3,0,3))</f>
        <v>0</v>
      </c>
      <c r="G2" s="7">
        <f t="shared" ca="1" si="0"/>
        <v>0</v>
      </c>
    </row>
    <row r="3" spans="1:7" x14ac:dyDescent="0.25">
      <c r="A3">
        <v>0</v>
      </c>
      <c r="B3">
        <v>0</v>
      </c>
      <c r="C3">
        <v>0</v>
      </c>
      <c r="D3" s="6">
        <v>2</v>
      </c>
      <c r="E3" s="7">
        <f t="shared" ref="E3:E29" ca="1" si="1">AVERAGE(OFFSET(A$2,(ROW()-2)*3,0,3))</f>
        <v>0</v>
      </c>
      <c r="F3" s="7">
        <f t="shared" ca="1" si="0"/>
        <v>0</v>
      </c>
      <c r="G3" s="7">
        <f t="shared" ca="1" si="0"/>
        <v>0</v>
      </c>
    </row>
    <row r="4" spans="1:7" x14ac:dyDescent="0.25">
      <c r="A4">
        <v>0</v>
      </c>
      <c r="B4">
        <v>0</v>
      </c>
      <c r="C4">
        <v>0</v>
      </c>
      <c r="D4" s="6">
        <v>3</v>
      </c>
      <c r="E4" s="7">
        <f t="shared" ca="1" si="1"/>
        <v>0</v>
      </c>
      <c r="F4" s="7">
        <f t="shared" ca="1" si="0"/>
        <v>0</v>
      </c>
      <c r="G4" s="7">
        <f t="shared" ca="1" si="0"/>
        <v>0</v>
      </c>
    </row>
    <row r="5" spans="1:7" x14ac:dyDescent="0.25">
      <c r="A5">
        <v>0</v>
      </c>
      <c r="B5">
        <v>0</v>
      </c>
      <c r="C5">
        <v>0</v>
      </c>
      <c r="D5" s="6">
        <v>4</v>
      </c>
      <c r="E5" s="7">
        <f t="shared" ca="1" si="1"/>
        <v>0</v>
      </c>
      <c r="F5" s="7">
        <f t="shared" ca="1" si="0"/>
        <v>0</v>
      </c>
      <c r="G5" s="7">
        <f t="shared" ca="1" si="0"/>
        <v>0</v>
      </c>
    </row>
    <row r="6" spans="1:7" x14ac:dyDescent="0.25">
      <c r="A6">
        <v>0</v>
      </c>
      <c r="B6">
        <v>0</v>
      </c>
      <c r="C6">
        <v>0</v>
      </c>
      <c r="D6" s="6">
        <v>5</v>
      </c>
      <c r="E6" s="7">
        <f t="shared" ca="1" si="1"/>
        <v>0</v>
      </c>
      <c r="F6" s="7">
        <f t="shared" ca="1" si="0"/>
        <v>0</v>
      </c>
      <c r="G6" s="7">
        <f t="shared" ca="1" si="0"/>
        <v>0</v>
      </c>
    </row>
    <row r="7" spans="1:7" x14ac:dyDescent="0.25">
      <c r="A7">
        <v>0</v>
      </c>
      <c r="B7">
        <v>0</v>
      </c>
      <c r="C7">
        <v>0</v>
      </c>
      <c r="D7" s="6">
        <v>6</v>
      </c>
      <c r="E7" s="7">
        <f t="shared" ca="1" si="1"/>
        <v>0</v>
      </c>
      <c r="F7" s="7">
        <f t="shared" ca="1" si="0"/>
        <v>0</v>
      </c>
      <c r="G7" s="7">
        <f t="shared" ca="1" si="0"/>
        <v>0</v>
      </c>
    </row>
    <row r="8" spans="1:7" x14ac:dyDescent="0.25">
      <c r="A8">
        <v>0</v>
      </c>
      <c r="B8">
        <v>0</v>
      </c>
      <c r="C8">
        <v>0</v>
      </c>
      <c r="D8" s="6">
        <v>7</v>
      </c>
      <c r="E8" s="7">
        <f t="shared" ca="1" si="1"/>
        <v>0</v>
      </c>
      <c r="F8" s="7">
        <f t="shared" ca="1" si="0"/>
        <v>0</v>
      </c>
      <c r="G8" s="7">
        <f t="shared" ca="1" si="0"/>
        <v>0</v>
      </c>
    </row>
    <row r="9" spans="1:7" x14ac:dyDescent="0.25">
      <c r="A9">
        <v>0</v>
      </c>
      <c r="B9">
        <v>0</v>
      </c>
      <c r="C9">
        <v>0</v>
      </c>
      <c r="D9" s="6">
        <v>8</v>
      </c>
      <c r="E9" s="7">
        <f t="shared" ca="1" si="1"/>
        <v>0</v>
      </c>
      <c r="F9" s="7">
        <f t="shared" ca="1" si="0"/>
        <v>0</v>
      </c>
      <c r="G9" s="7">
        <f t="shared" ca="1" si="0"/>
        <v>0</v>
      </c>
    </row>
    <row r="10" spans="1:7" x14ac:dyDescent="0.25">
      <c r="A10">
        <v>0</v>
      </c>
      <c r="B10">
        <v>0</v>
      </c>
      <c r="C10">
        <v>0</v>
      </c>
      <c r="D10" s="6">
        <v>9</v>
      </c>
      <c r="E10" s="7">
        <f t="shared" ca="1" si="1"/>
        <v>0</v>
      </c>
      <c r="F10" s="7">
        <f t="shared" ca="1" si="0"/>
        <v>0</v>
      </c>
      <c r="G10" s="7">
        <f t="shared" ca="1" si="0"/>
        <v>0</v>
      </c>
    </row>
    <row r="11" spans="1:7" x14ac:dyDescent="0.25">
      <c r="A11">
        <v>0</v>
      </c>
      <c r="B11">
        <v>0</v>
      </c>
      <c r="C11">
        <v>0</v>
      </c>
      <c r="D11" s="6">
        <v>10</v>
      </c>
      <c r="E11" s="7">
        <f t="shared" ca="1" si="1"/>
        <v>0</v>
      </c>
      <c r="F11" s="7">
        <f t="shared" ca="1" si="0"/>
        <v>0</v>
      </c>
      <c r="G11" s="7">
        <f t="shared" ca="1" si="0"/>
        <v>0</v>
      </c>
    </row>
    <row r="12" spans="1:7" x14ac:dyDescent="0.25">
      <c r="A12">
        <v>0</v>
      </c>
      <c r="B12">
        <v>0</v>
      </c>
      <c r="C12">
        <v>0</v>
      </c>
      <c r="D12" s="6">
        <v>11</v>
      </c>
      <c r="E12" s="7">
        <f t="shared" ca="1" si="1"/>
        <v>1</v>
      </c>
      <c r="F12" s="7">
        <f t="shared" ca="1" si="0"/>
        <v>0</v>
      </c>
      <c r="G12" s="7">
        <f t="shared" ca="1" si="0"/>
        <v>0</v>
      </c>
    </row>
    <row r="13" spans="1:7" x14ac:dyDescent="0.25">
      <c r="A13">
        <v>0</v>
      </c>
      <c r="B13">
        <v>0</v>
      </c>
      <c r="C13">
        <v>0</v>
      </c>
      <c r="D13" s="6">
        <v>12</v>
      </c>
      <c r="E13" s="7">
        <f t="shared" ca="1" si="1"/>
        <v>1</v>
      </c>
      <c r="F13" s="7">
        <f t="shared" ca="1" si="0"/>
        <v>0</v>
      </c>
      <c r="G13" s="7">
        <f t="shared" ca="1" si="0"/>
        <v>0</v>
      </c>
    </row>
    <row r="14" spans="1:7" x14ac:dyDescent="0.25">
      <c r="A14">
        <v>0</v>
      </c>
      <c r="B14">
        <v>0</v>
      </c>
      <c r="C14">
        <v>0</v>
      </c>
      <c r="D14" s="6">
        <v>13</v>
      </c>
      <c r="E14" s="7">
        <f t="shared" ca="1" si="1"/>
        <v>1.3333333333333333</v>
      </c>
      <c r="F14" s="7">
        <f t="shared" ca="1" si="0"/>
        <v>0</v>
      </c>
      <c r="G14" s="7">
        <f t="shared" ca="1" si="0"/>
        <v>0</v>
      </c>
    </row>
    <row r="15" spans="1:7" x14ac:dyDescent="0.25">
      <c r="A15">
        <v>0</v>
      </c>
      <c r="B15">
        <v>0</v>
      </c>
      <c r="C15">
        <v>0</v>
      </c>
      <c r="D15" s="6">
        <v>14</v>
      </c>
      <c r="E15" s="7">
        <f t="shared" ca="1" si="1"/>
        <v>1</v>
      </c>
      <c r="F15" s="7">
        <f t="shared" ca="1" si="0"/>
        <v>0</v>
      </c>
      <c r="G15" s="7">
        <f t="shared" ca="1" si="0"/>
        <v>0</v>
      </c>
    </row>
    <row r="16" spans="1:7" x14ac:dyDescent="0.25">
      <c r="A16">
        <v>0</v>
      </c>
      <c r="B16">
        <v>0</v>
      </c>
      <c r="C16">
        <v>0</v>
      </c>
      <c r="D16" s="6">
        <v>15</v>
      </c>
      <c r="E16" s="7">
        <f t="shared" ca="1" si="1"/>
        <v>2.3333333333333335</v>
      </c>
      <c r="F16" s="7">
        <f t="shared" ca="1" si="0"/>
        <v>0</v>
      </c>
      <c r="G16" s="7">
        <f t="shared" ca="1" si="0"/>
        <v>0</v>
      </c>
    </row>
    <row r="17" spans="1:7" x14ac:dyDescent="0.25">
      <c r="A17">
        <v>0</v>
      </c>
      <c r="B17">
        <v>0</v>
      </c>
      <c r="C17">
        <v>0</v>
      </c>
      <c r="D17" s="6">
        <v>16</v>
      </c>
      <c r="E17" s="7">
        <f t="shared" ca="1" si="1"/>
        <v>4</v>
      </c>
      <c r="F17" s="7">
        <f t="shared" ca="1" si="0"/>
        <v>0</v>
      </c>
      <c r="G17" s="7">
        <f t="shared" ca="1" si="0"/>
        <v>0</v>
      </c>
    </row>
    <row r="18" spans="1:7" x14ac:dyDescent="0.25">
      <c r="A18">
        <v>0</v>
      </c>
      <c r="B18">
        <v>0</v>
      </c>
      <c r="C18">
        <v>0</v>
      </c>
      <c r="D18" s="6">
        <v>17</v>
      </c>
      <c r="E18" s="7">
        <f t="shared" ca="1" si="1"/>
        <v>8.6666666666666661</v>
      </c>
      <c r="F18" s="7">
        <f t="shared" ref="F18:F29" ca="1" si="2">AVERAGE(OFFSET(B$2,(ROW()-2)*3,0,3))</f>
        <v>0</v>
      </c>
      <c r="G18" s="7">
        <f t="shared" ref="G18:G29" ca="1" si="3">AVERAGE(OFFSET(C$2,(ROW()-2)*3,0,3))</f>
        <v>0</v>
      </c>
    </row>
    <row r="19" spans="1:7" x14ac:dyDescent="0.25">
      <c r="A19">
        <v>0</v>
      </c>
      <c r="B19">
        <v>0</v>
      </c>
      <c r="C19">
        <v>0</v>
      </c>
      <c r="D19" s="6">
        <v>18</v>
      </c>
      <c r="E19" s="7">
        <f t="shared" ca="1" si="1"/>
        <v>18</v>
      </c>
      <c r="F19" s="7">
        <f t="shared" ca="1" si="2"/>
        <v>0</v>
      </c>
      <c r="G19" s="7">
        <f t="shared" ca="1" si="3"/>
        <v>0</v>
      </c>
    </row>
    <row r="20" spans="1:7" x14ac:dyDescent="0.25">
      <c r="A20">
        <v>0</v>
      </c>
      <c r="B20">
        <v>0</v>
      </c>
      <c r="C20">
        <v>0</v>
      </c>
      <c r="D20" s="6">
        <v>19</v>
      </c>
      <c r="E20" s="7">
        <f t="shared" ca="1" si="1"/>
        <v>36.666666666666664</v>
      </c>
      <c r="F20" s="7">
        <f t="shared" ca="1" si="2"/>
        <v>0</v>
      </c>
      <c r="G20" s="7">
        <f t="shared" ca="1" si="3"/>
        <v>0</v>
      </c>
    </row>
    <row r="21" spans="1:7" x14ac:dyDescent="0.25">
      <c r="A21">
        <v>0</v>
      </c>
      <c r="B21">
        <v>0</v>
      </c>
      <c r="C21">
        <v>0</v>
      </c>
      <c r="D21" s="8">
        <v>20</v>
      </c>
      <c r="E21" s="7">
        <f t="shared" ca="1" si="1"/>
        <v>78.666666666666671</v>
      </c>
      <c r="F21" s="7">
        <f t="shared" ca="1" si="2"/>
        <v>0</v>
      </c>
      <c r="G21" s="7">
        <f t="shared" ca="1" si="3"/>
        <v>0</v>
      </c>
    </row>
    <row r="22" spans="1:7" x14ac:dyDescent="0.25">
      <c r="A22">
        <v>0</v>
      </c>
      <c r="B22">
        <v>0</v>
      </c>
      <c r="C22">
        <v>0</v>
      </c>
      <c r="D22" s="6">
        <v>21</v>
      </c>
      <c r="E22" s="7">
        <f t="shared" ca="1" si="1"/>
        <v>153.66666666666666</v>
      </c>
      <c r="F22" s="7">
        <f t="shared" ca="1" si="2"/>
        <v>0</v>
      </c>
      <c r="G22" s="7">
        <f t="shared" ca="1" si="3"/>
        <v>0</v>
      </c>
    </row>
    <row r="23" spans="1:7" x14ac:dyDescent="0.25">
      <c r="A23">
        <v>0</v>
      </c>
      <c r="B23">
        <v>0</v>
      </c>
      <c r="C23">
        <v>0</v>
      </c>
      <c r="D23" s="6">
        <v>22</v>
      </c>
      <c r="E23" s="7">
        <f t="shared" ca="1" si="1"/>
        <v>403.66666666666669</v>
      </c>
      <c r="F23" s="7">
        <f t="shared" ca="1" si="2"/>
        <v>0</v>
      </c>
      <c r="G23" s="7">
        <f t="shared" ca="1" si="3"/>
        <v>0</v>
      </c>
    </row>
    <row r="24" spans="1:7" x14ac:dyDescent="0.25">
      <c r="A24">
        <v>0</v>
      </c>
      <c r="B24">
        <v>0</v>
      </c>
      <c r="C24">
        <v>0</v>
      </c>
      <c r="D24" s="6">
        <v>23</v>
      </c>
      <c r="E24" s="7">
        <f t="shared" ca="1" si="1"/>
        <v>647</v>
      </c>
      <c r="F24" s="7">
        <f t="shared" ca="1" si="2"/>
        <v>0</v>
      </c>
      <c r="G24" s="7">
        <f t="shared" ca="1" si="3"/>
        <v>0</v>
      </c>
    </row>
    <row r="25" spans="1:7" x14ac:dyDescent="0.25">
      <c r="A25">
        <v>0</v>
      </c>
      <c r="B25">
        <v>0</v>
      </c>
      <c r="C25">
        <v>0</v>
      </c>
      <c r="D25" s="6">
        <v>24</v>
      </c>
      <c r="E25" s="7">
        <f t="shared" ca="1" si="1"/>
        <v>1215</v>
      </c>
      <c r="F25" s="7">
        <f t="shared" ca="1" si="2"/>
        <v>0</v>
      </c>
      <c r="G25" s="7">
        <f t="shared" ca="1" si="3"/>
        <v>0</v>
      </c>
    </row>
    <row r="26" spans="1:7" x14ac:dyDescent="0.25">
      <c r="A26">
        <v>0</v>
      </c>
      <c r="B26">
        <v>0</v>
      </c>
      <c r="C26">
        <v>0</v>
      </c>
      <c r="D26" s="6">
        <v>25</v>
      </c>
      <c r="E26" s="7">
        <f t="shared" ca="1" si="1"/>
        <v>2347.3333333333335</v>
      </c>
      <c r="F26" s="7">
        <f t="shared" ca="1" si="2"/>
        <v>0</v>
      </c>
      <c r="G26" s="7">
        <f t="shared" ca="1" si="3"/>
        <v>0</v>
      </c>
    </row>
    <row r="27" spans="1:7" x14ac:dyDescent="0.25">
      <c r="A27">
        <v>0</v>
      </c>
      <c r="B27">
        <v>0</v>
      </c>
      <c r="C27">
        <v>0</v>
      </c>
      <c r="D27" s="6">
        <v>26</v>
      </c>
      <c r="E27" s="7">
        <f t="shared" ca="1" si="1"/>
        <v>4971.666666666667</v>
      </c>
      <c r="F27" s="7">
        <f t="shared" ca="1" si="2"/>
        <v>0</v>
      </c>
      <c r="G27" s="7">
        <f t="shared" ca="1" si="3"/>
        <v>0</v>
      </c>
    </row>
    <row r="28" spans="1:7" x14ac:dyDescent="0.25">
      <c r="A28">
        <v>0</v>
      </c>
      <c r="B28">
        <v>0</v>
      </c>
      <c r="C28">
        <v>0</v>
      </c>
      <c r="D28" s="6">
        <v>27</v>
      </c>
      <c r="E28" s="7">
        <f t="shared" ca="1" si="1"/>
        <v>9952</v>
      </c>
      <c r="F28" s="7">
        <f t="shared" ca="1" si="2"/>
        <v>0</v>
      </c>
      <c r="G28" s="7">
        <f t="shared" ca="1" si="3"/>
        <v>0</v>
      </c>
    </row>
    <row r="29" spans="1:7" x14ac:dyDescent="0.25">
      <c r="A29">
        <v>0</v>
      </c>
      <c r="B29">
        <v>0</v>
      </c>
      <c r="C29">
        <v>0</v>
      </c>
      <c r="D29" s="6">
        <v>28</v>
      </c>
      <c r="E29" s="7">
        <f t="shared" ca="1" si="1"/>
        <v>20249.333333333332</v>
      </c>
      <c r="F29" s="7">
        <f t="shared" ca="1" si="2"/>
        <v>0</v>
      </c>
      <c r="G29" s="7">
        <f t="shared" ca="1" si="3"/>
        <v>0</v>
      </c>
    </row>
    <row r="30" spans="1:7" x14ac:dyDescent="0.25">
      <c r="A30">
        <v>0</v>
      </c>
      <c r="B30">
        <v>0</v>
      </c>
      <c r="C30">
        <v>0</v>
      </c>
      <c r="D30" s="6"/>
      <c r="E30" s="7"/>
      <c r="F30" s="7"/>
      <c r="G30" s="7"/>
    </row>
    <row r="31" spans="1:7" x14ac:dyDescent="0.25">
      <c r="A31">
        <v>0</v>
      </c>
      <c r="B31">
        <v>0</v>
      </c>
      <c r="C31">
        <v>0</v>
      </c>
      <c r="D31" s="6"/>
      <c r="E31" s="7"/>
      <c r="F31" s="7"/>
      <c r="G31" s="7"/>
    </row>
    <row r="32" spans="1:7" x14ac:dyDescent="0.25">
      <c r="A32">
        <v>1</v>
      </c>
      <c r="B32">
        <v>0</v>
      </c>
      <c r="C32">
        <v>0</v>
      </c>
      <c r="D32" s="6"/>
      <c r="E32" s="7"/>
      <c r="F32" s="7"/>
      <c r="G32" s="7"/>
    </row>
    <row r="33" spans="1:7" x14ac:dyDescent="0.25">
      <c r="A33">
        <v>2</v>
      </c>
      <c r="B33">
        <v>0</v>
      </c>
      <c r="C33">
        <v>0</v>
      </c>
      <c r="D33" s="6"/>
      <c r="E33" s="7"/>
      <c r="F33" s="7"/>
      <c r="G33" s="7"/>
    </row>
    <row r="34" spans="1:7" x14ac:dyDescent="0.25">
      <c r="A34">
        <v>0</v>
      </c>
      <c r="B34">
        <v>0</v>
      </c>
      <c r="C34">
        <v>0</v>
      </c>
      <c r="D34" s="6"/>
      <c r="E34" s="7"/>
      <c r="F34" s="7"/>
      <c r="G34" s="7"/>
    </row>
    <row r="35" spans="1:7" x14ac:dyDescent="0.25">
      <c r="A35">
        <v>1</v>
      </c>
      <c r="B35">
        <v>0</v>
      </c>
      <c r="C35">
        <v>0</v>
      </c>
      <c r="D35" s="6"/>
      <c r="E35" s="7"/>
      <c r="F35" s="7"/>
      <c r="G35" s="7"/>
    </row>
    <row r="36" spans="1:7" x14ac:dyDescent="0.25">
      <c r="A36">
        <v>1</v>
      </c>
      <c r="B36">
        <v>0</v>
      </c>
      <c r="C36">
        <v>0</v>
      </c>
      <c r="E36" s="7"/>
    </row>
    <row r="37" spans="1:7" x14ac:dyDescent="0.25">
      <c r="A37">
        <v>1</v>
      </c>
      <c r="B37">
        <v>0</v>
      </c>
      <c r="C37">
        <v>0</v>
      </c>
      <c r="E37" s="7"/>
    </row>
    <row r="38" spans="1:7" x14ac:dyDescent="0.25">
      <c r="A38">
        <v>2</v>
      </c>
      <c r="B38">
        <v>0</v>
      </c>
      <c r="C38">
        <v>0</v>
      </c>
      <c r="E38" s="7"/>
    </row>
    <row r="39" spans="1:7" x14ac:dyDescent="0.25">
      <c r="A39">
        <v>2</v>
      </c>
      <c r="B39">
        <v>0</v>
      </c>
      <c r="C39">
        <v>0</v>
      </c>
      <c r="E39" s="7"/>
    </row>
    <row r="40" spans="1:7" x14ac:dyDescent="0.25">
      <c r="A40">
        <v>0</v>
      </c>
      <c r="B40">
        <v>0</v>
      </c>
      <c r="C40">
        <v>0</v>
      </c>
      <c r="E40" s="7"/>
    </row>
    <row r="41" spans="1:7" x14ac:dyDescent="0.25">
      <c r="A41">
        <v>1</v>
      </c>
      <c r="B41">
        <v>0</v>
      </c>
      <c r="C41">
        <v>0</v>
      </c>
      <c r="E41" s="7"/>
    </row>
    <row r="42" spans="1:7" x14ac:dyDescent="0.25">
      <c r="A42">
        <v>1</v>
      </c>
      <c r="B42">
        <v>0</v>
      </c>
      <c r="C42">
        <v>0</v>
      </c>
      <c r="E42" s="7"/>
    </row>
    <row r="43" spans="1:7" x14ac:dyDescent="0.25">
      <c r="A43">
        <v>1</v>
      </c>
      <c r="B43">
        <v>0</v>
      </c>
      <c r="C43">
        <v>0</v>
      </c>
      <c r="E43" s="7"/>
    </row>
    <row r="44" spans="1:7" x14ac:dyDescent="0.25">
      <c r="A44">
        <v>3</v>
      </c>
      <c r="B44">
        <v>0</v>
      </c>
      <c r="C44">
        <v>0</v>
      </c>
      <c r="E44" s="7"/>
    </row>
    <row r="45" spans="1:7" x14ac:dyDescent="0.25">
      <c r="A45">
        <v>2</v>
      </c>
      <c r="B45">
        <v>0</v>
      </c>
      <c r="C45">
        <v>0</v>
      </c>
    </row>
    <row r="46" spans="1:7" x14ac:dyDescent="0.25">
      <c r="A46">
        <v>2</v>
      </c>
      <c r="B46">
        <v>0</v>
      </c>
      <c r="C46">
        <v>0</v>
      </c>
    </row>
    <row r="47" spans="1:7" x14ac:dyDescent="0.25">
      <c r="A47">
        <v>4</v>
      </c>
      <c r="B47">
        <v>0</v>
      </c>
      <c r="C47">
        <v>0</v>
      </c>
    </row>
    <row r="48" spans="1:7" x14ac:dyDescent="0.25">
      <c r="A48">
        <v>4</v>
      </c>
      <c r="B48">
        <v>0</v>
      </c>
      <c r="C48">
        <v>0</v>
      </c>
    </row>
    <row r="49" spans="1:3" x14ac:dyDescent="0.25">
      <c r="A49">
        <v>4</v>
      </c>
      <c r="B49">
        <v>0</v>
      </c>
      <c r="C49">
        <v>0</v>
      </c>
    </row>
    <row r="50" spans="1:3" x14ac:dyDescent="0.25">
      <c r="A50">
        <v>8</v>
      </c>
      <c r="B50">
        <v>0</v>
      </c>
      <c r="C50">
        <v>0</v>
      </c>
    </row>
    <row r="51" spans="1:3" x14ac:dyDescent="0.25">
      <c r="A51">
        <v>9</v>
      </c>
      <c r="B51">
        <v>0</v>
      </c>
      <c r="C51">
        <v>0</v>
      </c>
    </row>
    <row r="52" spans="1:3" x14ac:dyDescent="0.25">
      <c r="A52">
        <v>9</v>
      </c>
      <c r="B52">
        <v>0</v>
      </c>
      <c r="C52">
        <v>0</v>
      </c>
    </row>
    <row r="53" spans="1:3" x14ac:dyDescent="0.25">
      <c r="A53">
        <v>20</v>
      </c>
      <c r="B53">
        <v>0</v>
      </c>
      <c r="C53">
        <v>0</v>
      </c>
    </row>
    <row r="54" spans="1:3" x14ac:dyDescent="0.25">
      <c r="A54">
        <v>17</v>
      </c>
      <c r="B54">
        <v>0</v>
      </c>
      <c r="C54">
        <v>0</v>
      </c>
    </row>
    <row r="55" spans="1:3" x14ac:dyDescent="0.25">
      <c r="A55">
        <v>17</v>
      </c>
      <c r="B55">
        <v>0</v>
      </c>
      <c r="C55">
        <v>0</v>
      </c>
    </row>
    <row r="56" spans="1:3" x14ac:dyDescent="0.25">
      <c r="A56">
        <v>36</v>
      </c>
      <c r="B56">
        <v>0</v>
      </c>
      <c r="C56">
        <v>0</v>
      </c>
    </row>
    <row r="57" spans="1:3" x14ac:dyDescent="0.25">
      <c r="A57">
        <v>37</v>
      </c>
      <c r="B57">
        <v>0</v>
      </c>
      <c r="C57">
        <v>0</v>
      </c>
    </row>
    <row r="58" spans="1:3" x14ac:dyDescent="0.25">
      <c r="A58">
        <v>37</v>
      </c>
      <c r="B58">
        <v>0</v>
      </c>
      <c r="C58">
        <v>0</v>
      </c>
    </row>
    <row r="59" spans="1:3" x14ac:dyDescent="0.25">
      <c r="A59">
        <v>81</v>
      </c>
      <c r="B59">
        <v>0</v>
      </c>
      <c r="C59">
        <v>0</v>
      </c>
    </row>
    <row r="60" spans="1:3" x14ac:dyDescent="0.25">
      <c r="A60">
        <v>79</v>
      </c>
      <c r="B60">
        <v>0</v>
      </c>
      <c r="C60">
        <v>0</v>
      </c>
    </row>
    <row r="61" spans="1:3" x14ac:dyDescent="0.25">
      <c r="A61">
        <v>76</v>
      </c>
      <c r="B61">
        <v>0</v>
      </c>
      <c r="C61">
        <v>0</v>
      </c>
    </row>
    <row r="62" spans="1:3" x14ac:dyDescent="0.25">
      <c r="A62">
        <v>146</v>
      </c>
      <c r="B62">
        <v>0</v>
      </c>
      <c r="C62">
        <v>0</v>
      </c>
    </row>
    <row r="63" spans="1:3" x14ac:dyDescent="0.25">
      <c r="A63">
        <v>158</v>
      </c>
      <c r="B63">
        <v>0</v>
      </c>
      <c r="C63">
        <v>0</v>
      </c>
    </row>
    <row r="64" spans="1:3" x14ac:dyDescent="0.25">
      <c r="A64">
        <v>157</v>
      </c>
      <c r="B64">
        <v>0</v>
      </c>
      <c r="C64">
        <v>0</v>
      </c>
    </row>
    <row r="65" spans="1:3" x14ac:dyDescent="0.25">
      <c r="A65">
        <v>404</v>
      </c>
      <c r="B65">
        <v>0</v>
      </c>
      <c r="C65">
        <v>0</v>
      </c>
    </row>
    <row r="66" spans="1:3" x14ac:dyDescent="0.25">
      <c r="A66">
        <v>406</v>
      </c>
      <c r="B66">
        <v>0</v>
      </c>
      <c r="C66">
        <v>0</v>
      </c>
    </row>
    <row r="67" spans="1:3" x14ac:dyDescent="0.25">
      <c r="A67">
        <v>401</v>
      </c>
      <c r="B67">
        <v>0</v>
      </c>
      <c r="C67">
        <v>0</v>
      </c>
    </row>
    <row r="68" spans="1:3" x14ac:dyDescent="0.25">
      <c r="A68">
        <v>592</v>
      </c>
      <c r="B68">
        <v>0</v>
      </c>
      <c r="C68">
        <v>0</v>
      </c>
    </row>
    <row r="69" spans="1:3" x14ac:dyDescent="0.25">
      <c r="A69">
        <v>657</v>
      </c>
      <c r="B69">
        <v>0</v>
      </c>
      <c r="C69">
        <v>0</v>
      </c>
    </row>
    <row r="70" spans="1:3" x14ac:dyDescent="0.25">
      <c r="A70">
        <v>692</v>
      </c>
      <c r="B70">
        <v>0</v>
      </c>
      <c r="C70">
        <v>0</v>
      </c>
    </row>
    <row r="71" spans="1:3" x14ac:dyDescent="0.25">
      <c r="A71">
        <v>1246</v>
      </c>
      <c r="B71">
        <v>0</v>
      </c>
      <c r="C71">
        <v>0</v>
      </c>
    </row>
    <row r="72" spans="1:3" x14ac:dyDescent="0.25">
      <c r="A72">
        <v>1234</v>
      </c>
      <c r="B72">
        <v>0</v>
      </c>
      <c r="C72">
        <v>0</v>
      </c>
    </row>
    <row r="73" spans="1:3" x14ac:dyDescent="0.25">
      <c r="A73">
        <v>1165</v>
      </c>
      <c r="B73">
        <v>0</v>
      </c>
      <c r="C73">
        <v>0</v>
      </c>
    </row>
    <row r="74" spans="1:3" x14ac:dyDescent="0.25">
      <c r="A74">
        <v>2324</v>
      </c>
      <c r="B74">
        <v>0</v>
      </c>
      <c r="C74">
        <v>0</v>
      </c>
    </row>
    <row r="75" spans="1:3" x14ac:dyDescent="0.25">
      <c r="A75">
        <v>2355</v>
      </c>
      <c r="B75">
        <v>0</v>
      </c>
      <c r="C75">
        <v>0</v>
      </c>
    </row>
    <row r="76" spans="1:3" x14ac:dyDescent="0.25">
      <c r="A76">
        <v>2363</v>
      </c>
      <c r="B76">
        <v>0</v>
      </c>
      <c r="C76">
        <v>0</v>
      </c>
    </row>
    <row r="77" spans="1:3" x14ac:dyDescent="0.25">
      <c r="A77">
        <v>4800</v>
      </c>
      <c r="B77">
        <v>0</v>
      </c>
      <c r="C77">
        <v>0</v>
      </c>
    </row>
    <row r="78" spans="1:3" x14ac:dyDescent="0.25">
      <c r="A78">
        <v>5331</v>
      </c>
      <c r="B78">
        <v>0</v>
      </c>
      <c r="C78">
        <v>0</v>
      </c>
    </row>
    <row r="79" spans="1:3" x14ac:dyDescent="0.25">
      <c r="A79">
        <v>4784</v>
      </c>
      <c r="B79">
        <v>0</v>
      </c>
      <c r="C79">
        <v>0</v>
      </c>
    </row>
    <row r="80" spans="1:3" x14ac:dyDescent="0.25">
      <c r="A80">
        <v>9844</v>
      </c>
      <c r="B80">
        <v>0</v>
      </c>
      <c r="C80">
        <v>0</v>
      </c>
    </row>
    <row r="81" spans="1:3" x14ac:dyDescent="0.25">
      <c r="A81">
        <v>9995</v>
      </c>
      <c r="B81">
        <v>0</v>
      </c>
      <c r="C81">
        <v>0</v>
      </c>
    </row>
    <row r="82" spans="1:3" x14ac:dyDescent="0.25">
      <c r="A82">
        <v>10017</v>
      </c>
      <c r="B82">
        <v>0</v>
      </c>
      <c r="C82">
        <v>0</v>
      </c>
    </row>
    <row r="83" spans="1:3" x14ac:dyDescent="0.25">
      <c r="A83">
        <v>20511</v>
      </c>
      <c r="B83">
        <v>0</v>
      </c>
      <c r="C83">
        <v>0</v>
      </c>
    </row>
    <row r="84" spans="1:3" x14ac:dyDescent="0.25">
      <c r="A84">
        <v>20421</v>
      </c>
      <c r="B84">
        <v>0</v>
      </c>
      <c r="C84">
        <v>0</v>
      </c>
    </row>
    <row r="85" spans="1:3" x14ac:dyDescent="0.25">
      <c r="A85">
        <v>19816</v>
      </c>
      <c r="B85">
        <v>0</v>
      </c>
      <c r="C85">
        <v>0</v>
      </c>
    </row>
    <row r="503" spans="5:7" x14ac:dyDescent="0.25">
      <c r="E503" s="7"/>
      <c r="F503" s="7"/>
      <c r="G503" s="7"/>
    </row>
    <row r="504" spans="5:7" x14ac:dyDescent="0.25">
      <c r="E504" s="7"/>
      <c r="F504" s="7"/>
      <c r="G504" s="7"/>
    </row>
    <row r="505" spans="5:7" x14ac:dyDescent="0.25">
      <c r="E505" s="7"/>
      <c r="F505" s="7"/>
      <c r="G505" s="7"/>
    </row>
    <row r="506" spans="5:7" x14ac:dyDescent="0.25">
      <c r="E506" s="7"/>
      <c r="F506" s="7"/>
      <c r="G506" s="7"/>
    </row>
    <row r="507" spans="5:7" x14ac:dyDescent="0.25">
      <c r="E507" s="7"/>
      <c r="F507" s="7"/>
      <c r="G507" s="7"/>
    </row>
    <row r="508" spans="5:7" x14ac:dyDescent="0.25">
      <c r="E508" s="7"/>
      <c r="F508" s="7"/>
      <c r="G508" s="7"/>
    </row>
    <row r="509" spans="5:7" x14ac:dyDescent="0.25">
      <c r="E509" s="7"/>
      <c r="F509" s="7"/>
      <c r="G509" s="7"/>
    </row>
    <row r="510" spans="5:7" x14ac:dyDescent="0.25">
      <c r="E510" s="7"/>
      <c r="F510" s="7"/>
      <c r="G510" s="7"/>
    </row>
    <row r="511" spans="5:7" x14ac:dyDescent="0.25">
      <c r="E511" s="7"/>
      <c r="F511" s="7"/>
      <c r="G511" s="7"/>
    </row>
    <row r="512" spans="5:7" x14ac:dyDescent="0.25">
      <c r="E512" s="7"/>
      <c r="F512" s="7"/>
      <c r="G512" s="7"/>
    </row>
    <row r="513" spans="5:7" x14ac:dyDescent="0.25">
      <c r="E513" s="7"/>
      <c r="F513" s="7"/>
      <c r="G513" s="7"/>
    </row>
    <row r="514" spans="5:7" x14ac:dyDescent="0.25">
      <c r="E514" s="7"/>
      <c r="F514" s="7"/>
      <c r="G514" s="7"/>
    </row>
    <row r="515" spans="5:7" x14ac:dyDescent="0.25">
      <c r="E515" s="7"/>
      <c r="F515" s="7"/>
      <c r="G515" s="7"/>
    </row>
    <row r="516" spans="5:7" x14ac:dyDescent="0.25">
      <c r="E516" s="7"/>
      <c r="F516" s="7"/>
      <c r="G516" s="7"/>
    </row>
    <row r="517" spans="5:7" x14ac:dyDescent="0.25">
      <c r="E517" s="7"/>
      <c r="F517" s="7"/>
      <c r="G517" s="7"/>
    </row>
    <row r="518" spans="5:7" x14ac:dyDescent="0.25">
      <c r="E518" s="7"/>
      <c r="F518" s="7"/>
      <c r="G518" s="7"/>
    </row>
    <row r="519" spans="5:7" x14ac:dyDescent="0.25">
      <c r="E519" s="7"/>
      <c r="F519" s="7"/>
      <c r="G519" s="7"/>
    </row>
    <row r="520" spans="5:7" x14ac:dyDescent="0.25">
      <c r="E520" s="7"/>
      <c r="F520" s="7"/>
      <c r="G520" s="7"/>
    </row>
    <row r="521" spans="5:7" x14ac:dyDescent="0.25">
      <c r="E521" s="7"/>
      <c r="F521" s="7"/>
      <c r="G521" s="7"/>
    </row>
    <row r="522" spans="5:7" x14ac:dyDescent="0.25">
      <c r="E522" s="7"/>
      <c r="F522" s="7"/>
      <c r="G522" s="7"/>
    </row>
    <row r="523" spans="5:7" x14ac:dyDescent="0.25">
      <c r="E523" s="7"/>
      <c r="F523" s="7"/>
      <c r="G523" s="7"/>
    </row>
    <row r="524" spans="5:7" x14ac:dyDescent="0.25">
      <c r="E524" s="7"/>
      <c r="F524" s="7"/>
      <c r="G524" s="7"/>
    </row>
    <row r="525" spans="5:7" x14ac:dyDescent="0.25">
      <c r="E525" s="7"/>
      <c r="F525" s="7"/>
      <c r="G525" s="7"/>
    </row>
    <row r="526" spans="5:7" x14ac:dyDescent="0.25">
      <c r="E526" s="7"/>
      <c r="F526" s="7"/>
      <c r="G526" s="7"/>
    </row>
    <row r="527" spans="5:7" x14ac:dyDescent="0.25">
      <c r="E527" s="7"/>
      <c r="F527" s="7"/>
      <c r="G527" s="7"/>
    </row>
    <row r="528" spans="5:7" x14ac:dyDescent="0.25">
      <c r="E528" s="7"/>
      <c r="F528" s="7"/>
      <c r="G528" s="7"/>
    </row>
    <row r="529" spans="5:7" x14ac:dyDescent="0.25">
      <c r="E529" s="7"/>
      <c r="F529" s="7"/>
      <c r="G529" s="7"/>
    </row>
    <row r="530" spans="5:7" x14ac:dyDescent="0.25">
      <c r="E530" s="7"/>
      <c r="F530" s="7"/>
      <c r="G530" s="7"/>
    </row>
    <row r="531" spans="5:7" x14ac:dyDescent="0.25">
      <c r="E531" s="7"/>
      <c r="F531" s="7"/>
      <c r="G531" s="7"/>
    </row>
    <row r="532" spans="5:7" x14ac:dyDescent="0.25">
      <c r="E532" s="7"/>
      <c r="F532" s="7"/>
      <c r="G532" s="7"/>
    </row>
    <row r="533" spans="5:7" x14ac:dyDescent="0.25">
      <c r="E533" s="7"/>
      <c r="F533" s="7"/>
      <c r="G533" s="7"/>
    </row>
    <row r="534" spans="5:7" x14ac:dyDescent="0.25">
      <c r="E534" s="7"/>
      <c r="F534" s="7"/>
      <c r="G534" s="7"/>
    </row>
    <row r="535" spans="5:7" x14ac:dyDescent="0.25">
      <c r="E535" s="7"/>
      <c r="F535" s="7"/>
      <c r="G535" s="7"/>
    </row>
    <row r="536" spans="5:7" x14ac:dyDescent="0.25">
      <c r="E536" s="7"/>
      <c r="F536" s="7"/>
      <c r="G536" s="7"/>
    </row>
    <row r="537" spans="5:7" x14ac:dyDescent="0.25">
      <c r="E537" s="7"/>
      <c r="F537" s="7"/>
      <c r="G537" s="7"/>
    </row>
    <row r="538" spans="5:7" x14ac:dyDescent="0.25">
      <c r="E538" s="7"/>
      <c r="F538" s="7"/>
      <c r="G538" s="7"/>
    </row>
    <row r="539" spans="5:7" x14ac:dyDescent="0.25">
      <c r="E539" s="7"/>
      <c r="F539" s="7"/>
      <c r="G539" s="7"/>
    </row>
    <row r="540" spans="5:7" x14ac:dyDescent="0.25">
      <c r="E540" s="7"/>
      <c r="F540" s="7"/>
      <c r="G540" s="7"/>
    </row>
    <row r="541" spans="5:7" x14ac:dyDescent="0.25">
      <c r="E541" s="7"/>
      <c r="F541" s="7"/>
      <c r="G541" s="7"/>
    </row>
    <row r="542" spans="5:7" x14ac:dyDescent="0.25">
      <c r="E542" s="7"/>
      <c r="F542" s="7"/>
      <c r="G542" s="7"/>
    </row>
    <row r="543" spans="5:7" x14ac:dyDescent="0.25">
      <c r="E543" s="7"/>
      <c r="F543" s="7"/>
      <c r="G543" s="7"/>
    </row>
    <row r="544" spans="5:7" x14ac:dyDescent="0.25">
      <c r="E544" s="7"/>
      <c r="F544" s="7"/>
      <c r="G544" s="7"/>
    </row>
    <row r="545" spans="5:7" x14ac:dyDescent="0.25">
      <c r="E545" s="7"/>
      <c r="F545" s="7"/>
      <c r="G545" s="7"/>
    </row>
    <row r="546" spans="5:7" x14ac:dyDescent="0.25">
      <c r="E546" s="7"/>
      <c r="F546" s="7"/>
      <c r="G546" s="7"/>
    </row>
    <row r="547" spans="5:7" x14ac:dyDescent="0.25">
      <c r="E547" s="7"/>
      <c r="F547" s="7"/>
      <c r="G547" s="7"/>
    </row>
    <row r="548" spans="5:7" x14ac:dyDescent="0.25">
      <c r="E548" s="7"/>
      <c r="F548" s="7"/>
      <c r="G548" s="7"/>
    </row>
    <row r="549" spans="5:7" x14ac:dyDescent="0.25">
      <c r="E549" s="7"/>
      <c r="F549" s="7"/>
      <c r="G549" s="7"/>
    </row>
    <row r="550" spans="5:7" x14ac:dyDescent="0.25">
      <c r="E550" s="7"/>
      <c r="F550" s="7"/>
      <c r="G550" s="7"/>
    </row>
    <row r="551" spans="5:7" x14ac:dyDescent="0.25">
      <c r="E551" s="7"/>
      <c r="F551" s="7"/>
      <c r="G551" s="7"/>
    </row>
    <row r="552" spans="5:7" x14ac:dyDescent="0.25">
      <c r="E552" s="7"/>
      <c r="F552" s="7"/>
      <c r="G552" s="7"/>
    </row>
    <row r="553" spans="5:7" x14ac:dyDescent="0.25">
      <c r="E553" s="7"/>
      <c r="F553" s="7"/>
      <c r="G553" s="7"/>
    </row>
    <row r="554" spans="5:7" x14ac:dyDescent="0.25">
      <c r="E554" s="7"/>
      <c r="F554" s="7"/>
      <c r="G554" s="7"/>
    </row>
    <row r="555" spans="5:7" x14ac:dyDescent="0.25">
      <c r="E555" s="7"/>
      <c r="F555" s="7"/>
      <c r="G555" s="7"/>
    </row>
    <row r="556" spans="5:7" x14ac:dyDescent="0.25">
      <c r="E556" s="7"/>
      <c r="F556" s="7"/>
      <c r="G556" s="7"/>
    </row>
    <row r="557" spans="5:7" x14ac:dyDescent="0.25">
      <c r="E557" s="7"/>
      <c r="F557" s="7"/>
      <c r="G557" s="7"/>
    </row>
    <row r="558" spans="5:7" x14ac:dyDescent="0.25">
      <c r="E558" s="7"/>
      <c r="F558" s="7"/>
      <c r="G558" s="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4"/>
  <sheetViews>
    <sheetView tabSelected="1" topLeftCell="P39" zoomScale="130" zoomScaleNormal="130" workbookViewId="0">
      <selection activeCell="W42" sqref="W42"/>
    </sheetView>
  </sheetViews>
  <sheetFormatPr baseColWidth="10" defaultRowHeight="15" x14ac:dyDescent="0.25"/>
  <cols>
    <col min="2" max="2" width="11.42578125" style="11"/>
    <col min="7" max="7" width="16.7109375" style="11" customWidth="1"/>
    <col min="9" max="9" width="13.85546875" customWidth="1"/>
    <col min="10" max="10" width="15.140625" customWidth="1"/>
    <col min="11" max="11" width="11.42578125" style="11"/>
  </cols>
  <sheetData>
    <row r="1" spans="1:15" x14ac:dyDescent="0.25">
      <c r="B1" s="11" t="s">
        <v>4</v>
      </c>
      <c r="C1" t="s">
        <v>5</v>
      </c>
      <c r="D1" t="s">
        <v>9</v>
      </c>
      <c r="E1" t="s">
        <v>15</v>
      </c>
      <c r="F1" t="s">
        <v>14</v>
      </c>
      <c r="G1" s="11" t="s">
        <v>6</v>
      </c>
      <c r="H1" t="s">
        <v>7</v>
      </c>
      <c r="I1" t="s">
        <v>8</v>
      </c>
      <c r="J1" t="s">
        <v>16</v>
      </c>
      <c r="K1" s="11" t="s">
        <v>10</v>
      </c>
      <c r="L1" t="s">
        <v>11</v>
      </c>
      <c r="M1" t="s">
        <v>12</v>
      </c>
      <c r="N1" t="s">
        <v>17</v>
      </c>
      <c r="O1" t="s">
        <v>18</v>
      </c>
    </row>
    <row r="2" spans="1:15" x14ac:dyDescent="0.25">
      <c r="A2">
        <v>0</v>
      </c>
      <c r="B2" s="12">
        <f ca="1">resultsIncBDD!E2</f>
        <v>306</v>
      </c>
      <c r="C2" s="1">
        <f ca="1">resultsArrayVarexJ!E2</f>
        <v>660.66666666666663</v>
      </c>
      <c r="D2" s="1">
        <f ca="1">resultArrayCore!E2</f>
        <v>188.33333333333334</v>
      </c>
      <c r="E2" s="1">
        <f ca="1">resultsArraySE!E2</f>
        <v>261</v>
      </c>
      <c r="F2" s="1">
        <f ca="1">resultsArrayJVM!E2</f>
        <v>0</v>
      </c>
      <c r="G2" s="12">
        <f ca="1">resultsIncBDD!G2</f>
        <v>61</v>
      </c>
      <c r="H2" s="1">
        <f ca="1">resultsArrayVarexJ!G2</f>
        <v>27</v>
      </c>
      <c r="I2" s="2">
        <f ca="1">resultArrayCore!G2</f>
        <v>27</v>
      </c>
      <c r="J2" s="1">
        <f ca="1">resultsArraySE!G2</f>
        <v>30</v>
      </c>
      <c r="K2" s="12">
        <f ca="1">resultsIncBDD!F2</f>
        <v>122</v>
      </c>
      <c r="L2" s="1">
        <f ca="1">resultsArrayVarexJ!F2</f>
        <v>154</v>
      </c>
      <c r="M2" s="2">
        <f ca="1">resultArrayCore!F2</f>
        <v>122</v>
      </c>
      <c r="N2" s="1">
        <f ca="1">resultsArraySE!F2</f>
        <v>122</v>
      </c>
      <c r="O2" t="s">
        <v>19</v>
      </c>
    </row>
    <row r="3" spans="1:15" x14ac:dyDescent="0.25">
      <c r="A3">
        <v>1</v>
      </c>
      <c r="B3" s="12">
        <f ca="1">resultsIncBDD!E3</f>
        <v>306.33333333333331</v>
      </c>
      <c r="C3" s="1">
        <f ca="1">resultsArrayVarexJ!E3</f>
        <v>663.66666666666663</v>
      </c>
      <c r="D3" s="1">
        <f ca="1">resultArrayCore!E3</f>
        <v>190</v>
      </c>
      <c r="E3" s="1">
        <f ca="1">resultsArraySE!E3</f>
        <v>306</v>
      </c>
      <c r="F3" s="1">
        <f ca="1">resultsArrayJVM!E3</f>
        <v>0</v>
      </c>
      <c r="G3" s="12">
        <f ca="1">resultsIncBDD!G3</f>
        <v>80</v>
      </c>
      <c r="H3" s="1">
        <f ca="1">resultsArrayVarexJ!G3</f>
        <v>32.5</v>
      </c>
      <c r="I3" s="2">
        <f ca="1">resultArrayCore!G3</f>
        <v>59</v>
      </c>
      <c r="J3" s="1">
        <f ca="1">resultsArraySE!G3</f>
        <v>50</v>
      </c>
      <c r="K3" s="12">
        <f ca="1">resultsIncBDD!F3</f>
        <v>122</v>
      </c>
      <c r="L3" s="1">
        <f ca="1">resultsArrayVarexJ!F3</f>
        <v>154</v>
      </c>
      <c r="M3" s="2">
        <f ca="1">resultArrayCore!F3</f>
        <v>122</v>
      </c>
      <c r="N3" s="1">
        <f ca="1">resultsArraySE!F3</f>
        <v>122</v>
      </c>
      <c r="O3" t="s">
        <v>20</v>
      </c>
    </row>
    <row r="4" spans="1:15" x14ac:dyDescent="0.25">
      <c r="A4">
        <v>2</v>
      </c>
      <c r="B4" s="12">
        <f ca="1">resultsIncBDD!E4</f>
        <v>309</v>
      </c>
      <c r="C4" s="1">
        <f ca="1">resultsArrayVarexJ!E4</f>
        <v>664</v>
      </c>
      <c r="D4" s="1">
        <f ca="1">resultArrayCore!E4</f>
        <v>196.66666666666666</v>
      </c>
      <c r="E4" s="1">
        <f ca="1">resultsArraySE!E4</f>
        <v>307</v>
      </c>
      <c r="F4" s="1">
        <f ca="1">resultsArrayJVM!E4</f>
        <v>0</v>
      </c>
      <c r="G4" s="12">
        <f ca="1">resultsIncBDD!G4</f>
        <v>122</v>
      </c>
      <c r="H4" s="1">
        <f ca="1">resultsArrayVarexJ!G4</f>
        <v>38</v>
      </c>
      <c r="I4" s="2">
        <f ca="1">resultArrayCore!G4</f>
        <v>123</v>
      </c>
      <c r="J4" s="1">
        <f ca="1">resultsArraySE!G4</f>
        <v>90</v>
      </c>
      <c r="K4" s="12">
        <f ca="1">resultsIncBDD!F4</f>
        <v>122</v>
      </c>
      <c r="L4" s="1">
        <f ca="1">resultsArrayVarexJ!F4</f>
        <v>154</v>
      </c>
      <c r="M4" s="2">
        <f ca="1">resultArrayCore!F4</f>
        <v>122</v>
      </c>
      <c r="N4" s="1">
        <f ca="1">resultsArraySE!F4</f>
        <v>122</v>
      </c>
      <c r="O4" t="s">
        <v>13</v>
      </c>
    </row>
    <row r="5" spans="1:15" x14ac:dyDescent="0.25">
      <c r="A5">
        <v>3</v>
      </c>
      <c r="B5" s="12">
        <f ca="1">resultsIncBDD!E5</f>
        <v>320.66666666666669</v>
      </c>
      <c r="C5" s="1">
        <f ca="1">resultsArrayVarexJ!E5</f>
        <v>664.66666666666663</v>
      </c>
      <c r="D5" s="1">
        <f ca="1">resultArrayCore!E5</f>
        <v>205.33333333333334</v>
      </c>
      <c r="E5" s="1">
        <f ca="1">resultsArraySE!E5</f>
        <v>307.66666666666669</v>
      </c>
      <c r="F5" s="1">
        <f ca="1">resultsArrayJVM!E5</f>
        <v>0</v>
      </c>
      <c r="G5" s="12">
        <f ca="1">resultsIncBDD!G5</f>
        <v>206</v>
      </c>
      <c r="H5" s="1">
        <f ca="1">resultsArrayVarexJ!G5</f>
        <v>49</v>
      </c>
      <c r="I5" s="2">
        <f ca="1">resultArrayCore!G5</f>
        <v>251</v>
      </c>
      <c r="J5" s="1">
        <f ca="1">resultsArraySE!G5</f>
        <v>170</v>
      </c>
      <c r="K5" s="12">
        <f ca="1">resultsIncBDD!F5</f>
        <v>122</v>
      </c>
      <c r="L5" s="1">
        <f ca="1">resultsArrayVarexJ!F5</f>
        <v>154</v>
      </c>
      <c r="M5" s="2">
        <f ca="1">resultArrayCore!F5</f>
        <v>122</v>
      </c>
      <c r="N5" s="1">
        <f ca="1">resultsArraySE!F5</f>
        <v>122</v>
      </c>
      <c r="O5" t="s">
        <v>21</v>
      </c>
    </row>
    <row r="6" spans="1:15" x14ac:dyDescent="0.25">
      <c r="A6">
        <v>4</v>
      </c>
      <c r="B6" s="12">
        <f ca="1">resultsIncBDD!E6</f>
        <v>334.33333333333331</v>
      </c>
      <c r="C6" s="1">
        <f ca="1">resultsArrayVarexJ!E6</f>
        <v>672.33333333333337</v>
      </c>
      <c r="D6" s="1">
        <f ca="1">resultArrayCore!E6</f>
        <v>235.66666666666666</v>
      </c>
      <c r="E6" s="1">
        <f ca="1">resultsArraySE!E6</f>
        <v>317.66666666666669</v>
      </c>
      <c r="F6" s="1">
        <f ca="1">resultsArrayJVM!E6</f>
        <v>0</v>
      </c>
      <c r="G6" s="12">
        <f ca="1">resultsIncBDD!G6</f>
        <v>374</v>
      </c>
      <c r="H6" s="1">
        <f ca="1">resultsArrayVarexJ!G6</f>
        <v>54.5</v>
      </c>
      <c r="I6" s="2">
        <f ca="1">resultArrayCore!G6</f>
        <v>507</v>
      </c>
      <c r="J6" s="1">
        <f ca="1">resultsArraySE!G6</f>
        <v>330</v>
      </c>
      <c r="K6" s="12">
        <f ca="1">resultsIncBDD!F6</f>
        <v>122</v>
      </c>
      <c r="L6" s="1">
        <f ca="1">resultsArrayVarexJ!F6</f>
        <v>154</v>
      </c>
      <c r="M6" s="2">
        <f ca="1">resultArrayCore!F6</f>
        <v>122</v>
      </c>
      <c r="N6" s="1">
        <f ca="1">resultsArraySE!F6</f>
        <v>122</v>
      </c>
    </row>
    <row r="7" spans="1:15" x14ac:dyDescent="0.25">
      <c r="A7">
        <v>5</v>
      </c>
      <c r="B7" s="12">
        <f ca="1">resultsIncBDD!E7</f>
        <v>346</v>
      </c>
      <c r="C7" s="1">
        <f ca="1">resultsArrayVarexJ!E7</f>
        <v>688.66666666666663</v>
      </c>
      <c r="D7" s="1">
        <f ca="1">resultArrayCore!E7</f>
        <v>252.33333333333334</v>
      </c>
      <c r="E7" s="1">
        <f ca="1">resultsArraySE!E7</f>
        <v>330</v>
      </c>
      <c r="F7" s="1">
        <f ca="1">resultsArrayJVM!E7</f>
        <v>0</v>
      </c>
      <c r="G7" s="12">
        <f ca="1">resultsIncBDD!G7</f>
        <v>710</v>
      </c>
      <c r="H7" s="1">
        <f ca="1">resultsArrayVarexJ!G7</f>
        <v>60</v>
      </c>
      <c r="I7" s="2">
        <f ca="1">resultArrayCore!G7</f>
        <v>1019</v>
      </c>
      <c r="J7" s="1">
        <f ca="1">resultsArraySE!G7</f>
        <v>650</v>
      </c>
      <c r="K7" s="12">
        <f ca="1">resultsIncBDD!F7</f>
        <v>122</v>
      </c>
      <c r="L7" s="1">
        <f ca="1">resultsArrayVarexJ!F7</f>
        <v>154</v>
      </c>
      <c r="M7" s="2">
        <f ca="1">resultArrayCore!F7</f>
        <v>122</v>
      </c>
      <c r="N7" s="1">
        <f ca="1">resultsArraySE!F7</f>
        <v>122</v>
      </c>
    </row>
    <row r="8" spans="1:15" x14ac:dyDescent="0.25">
      <c r="A8">
        <v>6</v>
      </c>
      <c r="B8" s="12">
        <f ca="1">resultsIncBDD!E8</f>
        <v>355.33333333333331</v>
      </c>
      <c r="C8" s="1">
        <f ca="1">resultsArrayVarexJ!E8</f>
        <v>670.33333333333337</v>
      </c>
      <c r="D8" s="1">
        <f ca="1">resultArrayCore!E8</f>
        <v>281.33333333333331</v>
      </c>
      <c r="E8" s="1">
        <f ca="1">resultsArraySE!E8</f>
        <v>344.66666666666669</v>
      </c>
      <c r="F8" s="1">
        <f ca="1">resultsArrayJVM!E8</f>
        <v>0</v>
      </c>
      <c r="G8" s="12">
        <f ca="1">resultsIncBDD!G8</f>
        <v>1382</v>
      </c>
      <c r="H8" s="1">
        <f ca="1">resultsArrayVarexJ!G8</f>
        <v>71</v>
      </c>
      <c r="I8" s="2">
        <f ca="1">resultArrayCore!G8</f>
        <v>2043</v>
      </c>
      <c r="J8" s="1">
        <f ca="1">resultsArraySE!G8</f>
        <v>1290</v>
      </c>
      <c r="K8" s="12">
        <f ca="1">resultsIncBDD!F8</f>
        <v>122</v>
      </c>
      <c r="L8" s="1">
        <f ca="1">resultsArrayVarexJ!F8</f>
        <v>154</v>
      </c>
      <c r="M8" s="2">
        <f ca="1">resultArrayCore!F8</f>
        <v>122</v>
      </c>
      <c r="N8" s="1">
        <f ca="1">resultsArraySE!F8</f>
        <v>122</v>
      </c>
    </row>
    <row r="9" spans="1:15" x14ac:dyDescent="0.25">
      <c r="A9">
        <v>7</v>
      </c>
      <c r="B9" s="12">
        <f ca="1">resultsIncBDD!E9</f>
        <v>386.33333333333331</v>
      </c>
      <c r="C9" s="1">
        <f ca="1">resultsArrayVarexJ!E9</f>
        <v>680</v>
      </c>
      <c r="D9" s="1">
        <f ca="1">resultArrayCore!E9</f>
        <v>308</v>
      </c>
      <c r="E9" s="1">
        <f ca="1">resultsArraySE!E9</f>
        <v>383.66666666666669</v>
      </c>
      <c r="F9" s="1">
        <f ca="1">resultsArrayJVM!E9</f>
        <v>0</v>
      </c>
      <c r="G9" s="12">
        <f ca="1">resultsIncBDD!G9</f>
        <v>2726</v>
      </c>
      <c r="H9" s="1">
        <f ca="1">resultsArrayVarexJ!G9</f>
        <v>76.5</v>
      </c>
      <c r="I9" s="2">
        <f ca="1">resultArrayCore!G9</f>
        <v>4091</v>
      </c>
      <c r="J9" s="1">
        <f ca="1">resultsArraySE!G9</f>
        <v>2570</v>
      </c>
      <c r="K9" s="12">
        <f ca="1">resultsIncBDD!F9</f>
        <v>122</v>
      </c>
      <c r="L9" s="1">
        <f ca="1">resultsArrayVarexJ!F9</f>
        <v>154</v>
      </c>
      <c r="M9" s="2">
        <f ca="1">resultArrayCore!F9</f>
        <v>122</v>
      </c>
      <c r="N9" s="1">
        <f ca="1">resultsArraySE!F9</f>
        <v>122</v>
      </c>
    </row>
    <row r="10" spans="1:15" x14ac:dyDescent="0.25">
      <c r="A10">
        <v>8</v>
      </c>
      <c r="B10" s="12">
        <f ca="1">resultsIncBDD!E10</f>
        <v>433</v>
      </c>
      <c r="C10" s="1">
        <f ca="1">resultsArrayVarexJ!E10</f>
        <v>672</v>
      </c>
      <c r="D10" s="1">
        <f ca="1">resultArrayCore!E10</f>
        <v>354.33333333333331</v>
      </c>
      <c r="E10" s="1">
        <f ca="1">resultsArraySE!E10</f>
        <v>458.33333333333331</v>
      </c>
      <c r="F10" s="1">
        <f ca="1">resultsArrayJVM!E10</f>
        <v>0</v>
      </c>
      <c r="G10" s="12">
        <f ca="1">resultsIncBDD!G10</f>
        <v>5414</v>
      </c>
      <c r="H10" s="1">
        <f ca="1">resultsArrayVarexJ!G10</f>
        <v>82</v>
      </c>
      <c r="I10" s="2">
        <f ca="1">resultArrayCore!G10</f>
        <v>8187</v>
      </c>
      <c r="J10" s="1">
        <f ca="1">resultsArraySE!G10</f>
        <v>5130</v>
      </c>
      <c r="K10" s="12">
        <f ca="1">resultsIncBDD!F10</f>
        <v>122</v>
      </c>
      <c r="L10" s="1">
        <f ca="1">resultsArrayVarexJ!F10</f>
        <v>154</v>
      </c>
      <c r="M10" s="2">
        <f ca="1">resultArrayCore!F10</f>
        <v>122</v>
      </c>
      <c r="N10" s="1">
        <f ca="1">resultsArraySE!F10</f>
        <v>122</v>
      </c>
    </row>
    <row r="11" spans="1:15" x14ac:dyDescent="0.25">
      <c r="A11">
        <v>9</v>
      </c>
      <c r="B11" s="12">
        <f ca="1">resultsIncBDD!E11</f>
        <v>528</v>
      </c>
      <c r="C11" s="1">
        <f ca="1">resultsArrayVarexJ!E11</f>
        <v>671.66666666666663</v>
      </c>
      <c r="D11" s="1">
        <f ca="1">resultArrayCore!E11</f>
        <v>427.33333333333331</v>
      </c>
      <c r="E11" s="1">
        <f ca="1">resultsArraySE!E11</f>
        <v>595</v>
      </c>
      <c r="F11" s="1">
        <f ca="1">resultsArrayJVM!E11</f>
        <v>0</v>
      </c>
      <c r="G11" s="12">
        <f ca="1">resultsIncBDD!G11</f>
        <v>10790</v>
      </c>
      <c r="H11" s="1">
        <f ca="1">resultsArrayVarexJ!G11</f>
        <v>93</v>
      </c>
      <c r="I11" s="2">
        <f ca="1">resultArrayCore!G11</f>
        <v>16379</v>
      </c>
      <c r="J11" s="1">
        <f ca="1">resultsArraySE!G11</f>
        <v>10250</v>
      </c>
      <c r="K11" s="12">
        <f ca="1">resultsIncBDD!F11</f>
        <v>154</v>
      </c>
      <c r="L11" s="1">
        <f ca="1">resultsArrayVarexJ!F11</f>
        <v>154</v>
      </c>
      <c r="M11" s="2">
        <f ca="1">resultArrayCore!F11</f>
        <v>122</v>
      </c>
      <c r="N11" s="1">
        <f ca="1">resultsArraySE!F11</f>
        <v>143.33333333333334</v>
      </c>
    </row>
    <row r="12" spans="1:15" x14ac:dyDescent="0.25">
      <c r="A12">
        <v>10</v>
      </c>
      <c r="B12" s="12">
        <f ca="1">resultsIncBDD!E12</f>
        <v>699</v>
      </c>
      <c r="C12" s="1">
        <f ca="1">resultsArrayVarexJ!E12</f>
        <v>670</v>
      </c>
      <c r="D12" s="1">
        <f ca="1">resultArrayCore!E12</f>
        <v>586.33333333333337</v>
      </c>
      <c r="E12" s="1">
        <f ca="1">resultsArraySE!E12</f>
        <v>782.66666666666663</v>
      </c>
      <c r="F12" s="1">
        <f ca="1">resultsArrayJVM!E12</f>
        <v>1</v>
      </c>
      <c r="G12" s="12">
        <f ca="1">resultsIncBDD!G12</f>
        <v>21542</v>
      </c>
      <c r="H12" s="1">
        <f ca="1">resultsArrayVarexJ!G12</f>
        <v>98.5</v>
      </c>
      <c r="I12" s="2">
        <f ca="1">resultArrayCore!G12</f>
        <v>32763</v>
      </c>
      <c r="J12" s="1">
        <f ca="1">resultsArraySE!G12</f>
        <v>20490</v>
      </c>
      <c r="K12" s="12">
        <f ca="1">resultsIncBDD!F12</f>
        <v>154</v>
      </c>
      <c r="L12" s="1">
        <f ca="1">resultsArrayVarexJ!F12</f>
        <v>154</v>
      </c>
      <c r="M12" s="2">
        <f ca="1">resultArrayCore!F12</f>
        <v>122</v>
      </c>
      <c r="N12" s="1">
        <f ca="1">resultsArraySE!F12</f>
        <v>153.33333333333334</v>
      </c>
    </row>
    <row r="13" spans="1:15" x14ac:dyDescent="0.25">
      <c r="A13">
        <v>11</v>
      </c>
      <c r="B13" s="12">
        <f ca="1">resultsIncBDD!E13</f>
        <v>987</v>
      </c>
      <c r="C13" s="1">
        <f ca="1">resultsArrayVarexJ!E13</f>
        <v>667</v>
      </c>
      <c r="D13" s="1">
        <f ca="1">resultArrayCore!E13</f>
        <v>844.33333333333337</v>
      </c>
      <c r="E13" s="1">
        <f ca="1">resultsArraySE!E13</f>
        <v>1019.6666666666666</v>
      </c>
      <c r="F13" s="1">
        <f ca="1">resultsArrayJVM!E13</f>
        <v>1</v>
      </c>
      <c r="G13" s="12">
        <f ca="1">resultsIncBDD!G13</f>
        <v>43046</v>
      </c>
      <c r="H13" s="1">
        <f ca="1">resultsArrayVarexJ!G13</f>
        <v>104</v>
      </c>
      <c r="I13" s="2">
        <f ca="1">resultArrayCore!G13</f>
        <v>65531</v>
      </c>
      <c r="J13" s="1">
        <f ca="1">resultsArraySE!G13</f>
        <v>40970</v>
      </c>
      <c r="K13" s="12">
        <f ca="1">resultsIncBDD!F13</f>
        <v>219</v>
      </c>
      <c r="L13" s="1">
        <f ca="1">resultsArrayVarexJ!F13</f>
        <v>154</v>
      </c>
      <c r="M13" s="2">
        <f ca="1">resultArrayCore!F13</f>
        <v>122</v>
      </c>
      <c r="N13" s="1">
        <f ca="1">resultsArraySE!F13</f>
        <v>153.66666666666666</v>
      </c>
    </row>
    <row r="14" spans="1:15" x14ac:dyDescent="0.25">
      <c r="A14">
        <v>12</v>
      </c>
      <c r="B14" s="12">
        <f ca="1">resultsIncBDD!E14</f>
        <v>1658</v>
      </c>
      <c r="C14" s="1">
        <f ca="1">resultsArrayVarexJ!E14</f>
        <v>668.33333333333337</v>
      </c>
      <c r="D14" s="1">
        <f ca="1">resultArrayCore!E14</f>
        <v>1277</v>
      </c>
      <c r="E14" s="1">
        <f ca="1">resultsArraySE!E14</f>
        <v>1406.3333333333333</v>
      </c>
      <c r="F14" s="1">
        <f ca="1">resultsArrayJVM!E14</f>
        <v>1.3333333333333333</v>
      </c>
      <c r="G14" s="12">
        <f ca="1">resultsIncBDD!G14</f>
        <v>86054</v>
      </c>
      <c r="H14" s="1">
        <f ca="1">resultsArrayVarexJ!G14</f>
        <v>115</v>
      </c>
      <c r="I14" s="2">
        <f ca="1">resultArrayCore!G14</f>
        <v>131067</v>
      </c>
      <c r="J14" s="1">
        <f ca="1">resultsArraySE!G14</f>
        <v>81930</v>
      </c>
      <c r="K14" s="12">
        <f ca="1">resultsIncBDD!F14</f>
        <v>269.66666666666669</v>
      </c>
      <c r="L14" s="1">
        <f ca="1">resultsArrayVarexJ!F14</f>
        <v>154</v>
      </c>
      <c r="M14" s="2">
        <f ca="1">resultArrayCore!F14</f>
        <v>122</v>
      </c>
      <c r="N14" s="1">
        <f ca="1">resultsArraySE!F14</f>
        <v>154</v>
      </c>
    </row>
    <row r="15" spans="1:15" x14ac:dyDescent="0.25">
      <c r="A15">
        <v>13</v>
      </c>
      <c r="B15" s="12">
        <f ca="1">resultsIncBDD!E15</f>
        <v>2480.3333333333335</v>
      </c>
      <c r="C15" s="1">
        <f ca="1">resultsArrayVarexJ!E15</f>
        <v>672.66666666666663</v>
      </c>
      <c r="D15" s="1">
        <f ca="1">resultArrayCore!E15</f>
        <v>1757.6666666666667</v>
      </c>
      <c r="E15" s="1">
        <f ca="1">resultsArraySE!E15</f>
        <v>1924.3333333333333</v>
      </c>
      <c r="F15" s="1">
        <f ca="1">resultsArrayJVM!E15</f>
        <v>1</v>
      </c>
      <c r="G15" s="12">
        <f ca="1">resultsIncBDD!G15</f>
        <v>172070</v>
      </c>
      <c r="H15" s="1">
        <f ca="1">resultsArrayVarexJ!G15</f>
        <v>120.5</v>
      </c>
      <c r="I15" s="2">
        <f ca="1">resultArrayCore!G15</f>
        <v>262139</v>
      </c>
      <c r="J15" s="1">
        <f ca="1">resultsArraySE!G15</f>
        <v>163850</v>
      </c>
      <c r="K15" s="12">
        <f ca="1">resultsIncBDD!F15</f>
        <v>430</v>
      </c>
      <c r="L15" s="1">
        <f ca="1">resultsArrayVarexJ!F15</f>
        <v>154</v>
      </c>
      <c r="M15" s="2">
        <f ca="1">resultArrayCore!F15</f>
        <v>176.66666666666666</v>
      </c>
      <c r="N15" s="1">
        <f ca="1">resultsArraySE!F15</f>
        <v>220.33333333333334</v>
      </c>
    </row>
    <row r="16" spans="1:15" x14ac:dyDescent="0.25">
      <c r="A16">
        <v>14</v>
      </c>
      <c r="B16" s="12">
        <f ca="1">resultsIncBDD!E16</f>
        <v>3307.3333333333335</v>
      </c>
      <c r="C16" s="1">
        <f ca="1">resultsArrayVarexJ!E16</f>
        <v>670.33333333333337</v>
      </c>
      <c r="D16" s="1">
        <f ca="1">resultArrayCore!E16</f>
        <v>2432</v>
      </c>
      <c r="E16" s="1">
        <f ca="1">resultsArraySE!E16</f>
        <v>2468.3333333333335</v>
      </c>
      <c r="F16" s="1">
        <f ca="1">resultsArrayJVM!E16</f>
        <v>2.3333333333333335</v>
      </c>
      <c r="G16" s="12">
        <f ca="1">resultsIncBDD!G16</f>
        <v>344102</v>
      </c>
      <c r="H16" s="1">
        <f ca="1">resultsArrayVarexJ!G16</f>
        <v>126</v>
      </c>
      <c r="I16" s="2">
        <f ca="1">resultArrayCore!G16</f>
        <v>524283</v>
      </c>
      <c r="J16" s="1">
        <f ca="1">resultsArraySE!G16</f>
        <v>327690</v>
      </c>
      <c r="K16" s="12">
        <f ca="1">resultsIncBDD!F16</f>
        <v>554.33333333333337</v>
      </c>
      <c r="L16" s="1">
        <f ca="1">resultsArrayVarexJ!F16</f>
        <v>154</v>
      </c>
      <c r="M16" s="2">
        <f ca="1">resultArrayCore!F16</f>
        <v>155</v>
      </c>
      <c r="N16" s="1">
        <f ca="1">resultsArraySE!F16</f>
        <v>263.66666666666669</v>
      </c>
    </row>
    <row r="17" spans="1:14" x14ac:dyDescent="0.25">
      <c r="A17">
        <v>15</v>
      </c>
      <c r="B17" s="12">
        <f ca="1">resultsIncBDD!E17</f>
        <v>5706.666666666667</v>
      </c>
      <c r="C17" s="1">
        <f ca="1">resultsArrayVarexJ!E17</f>
        <v>666.33333333333337</v>
      </c>
      <c r="D17" s="1">
        <f ca="1">resultArrayCore!E17</f>
        <v>3623</v>
      </c>
      <c r="E17" s="1">
        <f ca="1">resultsArraySE!E17</f>
        <v>3467.3333333333335</v>
      </c>
      <c r="F17" s="1">
        <f ca="1">resultsArrayJVM!E17</f>
        <v>4</v>
      </c>
      <c r="G17" s="12">
        <f ca="1">resultsIncBDD!G17</f>
        <v>688166</v>
      </c>
      <c r="H17" s="1">
        <f ca="1">resultsArrayVarexJ!G17</f>
        <v>137</v>
      </c>
      <c r="I17" s="2">
        <f ca="1">resultArrayCore!G17</f>
        <v>1048571</v>
      </c>
      <c r="J17" s="1">
        <f ca="1">resultsArraySE!G17</f>
        <v>655370</v>
      </c>
      <c r="K17" s="12">
        <f ca="1">resultsIncBDD!F17</f>
        <v>954.33333333333337</v>
      </c>
      <c r="L17" s="1">
        <f ca="1">resultsArrayVarexJ!F17</f>
        <v>154</v>
      </c>
      <c r="M17" s="2">
        <f ca="1">resultArrayCore!F17</f>
        <v>176.66666666666666</v>
      </c>
      <c r="N17" s="1">
        <f ca="1">resultsArraySE!F17</f>
        <v>349</v>
      </c>
    </row>
    <row r="18" spans="1:14" x14ac:dyDescent="0.25">
      <c r="A18">
        <v>16</v>
      </c>
      <c r="B18" s="12">
        <f ca="1">resultsIncBDD!E18</f>
        <v>10953.333333333334</v>
      </c>
      <c r="C18" s="1">
        <f ca="1">resultsArrayVarexJ!E18</f>
        <v>696</v>
      </c>
      <c r="D18" s="1">
        <f ca="1">resultArrayCore!E18</f>
        <v>6335.333333333333</v>
      </c>
      <c r="E18" s="1">
        <f ca="1">resultsArraySE!E18</f>
        <v>5477.333333333333</v>
      </c>
      <c r="F18" s="1">
        <f ca="1">resultsArrayJVM!E18</f>
        <v>8.6666666666666661</v>
      </c>
      <c r="G18" s="12">
        <f ca="1">resultsIncBDD!G18</f>
        <v>1376294</v>
      </c>
      <c r="H18" s="1">
        <f ca="1">resultsArrayVarexJ!G18</f>
        <v>142.5</v>
      </c>
      <c r="I18" s="2">
        <f ca="1">resultArrayCore!G18</f>
        <v>2097147</v>
      </c>
      <c r="J18" s="1">
        <f ca="1">resultsArraySE!G18</f>
        <v>1310730</v>
      </c>
      <c r="K18" s="12">
        <f ca="1">resultsIncBDD!F18</f>
        <v>1743.6666666666667</v>
      </c>
      <c r="L18" s="1">
        <f ca="1">resultsArrayVarexJ!F18</f>
        <v>154</v>
      </c>
      <c r="M18" s="2">
        <f ca="1">resultArrayCore!F18</f>
        <v>176.66666666666666</v>
      </c>
      <c r="N18" s="1">
        <f ca="1">resultsArraySE!F18</f>
        <v>307</v>
      </c>
    </row>
    <row r="19" spans="1:14" x14ac:dyDescent="0.25">
      <c r="A19">
        <v>17</v>
      </c>
      <c r="B19" s="12">
        <f ca="1">resultsIncBDD!E19</f>
        <v>24498.666666666668</v>
      </c>
      <c r="C19" s="1">
        <f ca="1">resultsArrayVarexJ!E19</f>
        <v>669.33333333333337</v>
      </c>
      <c r="D19" s="1">
        <f ca="1">resultArrayCore!E19</f>
        <v>11425.666666666666</v>
      </c>
      <c r="E19" s="1">
        <f ca="1">resultsArraySE!E19</f>
        <v>9576.3333333333339</v>
      </c>
      <c r="F19" s="1">
        <f ca="1">resultsArrayJVM!E19</f>
        <v>18</v>
      </c>
      <c r="G19" s="12">
        <f ca="1">resultsIncBDD!G19</f>
        <v>2752550</v>
      </c>
      <c r="H19" s="1">
        <f ca="1">resultsArrayVarexJ!G19</f>
        <v>148</v>
      </c>
      <c r="I19" s="2">
        <f ca="1">resultArrayCore!G19</f>
        <v>4194299</v>
      </c>
      <c r="J19" s="1">
        <f ca="1">resultsArraySE!G19</f>
        <v>2621450</v>
      </c>
      <c r="K19" s="12">
        <f ca="1">resultsIncBDD!F19</f>
        <v>2992.3333333333335</v>
      </c>
      <c r="L19" s="1">
        <f ca="1">resultsArrayVarexJ!F19</f>
        <v>154</v>
      </c>
      <c r="M19" s="2">
        <f ca="1">resultArrayCore!F19</f>
        <v>154.66666666666666</v>
      </c>
      <c r="N19" s="1">
        <f ca="1">resultsArraySE!F19</f>
        <v>351</v>
      </c>
    </row>
    <row r="20" spans="1:14" x14ac:dyDescent="0.25">
      <c r="A20">
        <v>18</v>
      </c>
      <c r="B20" s="12"/>
      <c r="C20" s="1">
        <f ca="1">resultsArrayVarexJ!E20</f>
        <v>672.66666666666663</v>
      </c>
      <c r="D20" s="1">
        <f ca="1">resultArrayCore!E20</f>
        <v>21959.666666666668</v>
      </c>
      <c r="E20" s="1">
        <f ca="1">resultsArraySE!E20</f>
        <v>17970.333333333332</v>
      </c>
      <c r="F20" s="1">
        <f ca="1">resultsArrayJVM!E20</f>
        <v>36.666666666666664</v>
      </c>
      <c r="G20" s="12"/>
      <c r="H20" s="1">
        <f ca="1">resultsArrayVarexJ!G20</f>
        <v>159</v>
      </c>
      <c r="I20" s="2">
        <f ca="1">resultArrayCore!G20</f>
        <v>8388603</v>
      </c>
      <c r="J20" s="1">
        <f ca="1">resultsArraySE!G20</f>
        <v>5242890</v>
      </c>
      <c r="K20" s="12"/>
      <c r="L20" s="1">
        <f ca="1">resultsArrayVarexJ!F20</f>
        <v>154</v>
      </c>
      <c r="M20" s="2">
        <f ca="1">resultArrayCore!F20</f>
        <v>198.33333333333334</v>
      </c>
      <c r="N20" s="1">
        <f ca="1">resultsArraySE!F20</f>
        <v>351</v>
      </c>
    </row>
    <row r="21" spans="1:14" x14ac:dyDescent="0.25">
      <c r="A21">
        <v>19</v>
      </c>
      <c r="B21" s="12"/>
      <c r="C21" s="1">
        <f ca="1">resultsArrayVarexJ!E21</f>
        <v>679.33333333333337</v>
      </c>
      <c r="D21" s="1"/>
      <c r="E21" s="1"/>
      <c r="F21" s="1">
        <f ca="1">resultsArrayJVM!E21</f>
        <v>78.666666666666671</v>
      </c>
      <c r="G21" s="12"/>
      <c r="H21" s="1">
        <f ca="1">resultsArrayVarexJ!G21</f>
        <v>164.5</v>
      </c>
      <c r="I21" s="2"/>
      <c r="J21" s="1"/>
      <c r="K21" s="12"/>
      <c r="L21" s="1">
        <f ca="1">resultsArrayVarexJ!F21</f>
        <v>154</v>
      </c>
      <c r="M21" s="2"/>
      <c r="N21" s="1"/>
    </row>
    <row r="22" spans="1:14" x14ac:dyDescent="0.25">
      <c r="A22">
        <v>20</v>
      </c>
      <c r="B22" s="12"/>
      <c r="C22" s="1">
        <f ca="1">resultsArrayVarexJ!E22</f>
        <v>671.66666666666663</v>
      </c>
      <c r="D22" s="1"/>
      <c r="E22" s="1"/>
      <c r="F22" s="1">
        <f ca="1">resultsArrayJVM!E22</f>
        <v>153.66666666666666</v>
      </c>
      <c r="G22" s="12"/>
      <c r="H22" s="1">
        <f ca="1">resultsArrayVarexJ!G22</f>
        <v>170</v>
      </c>
      <c r="I22" s="2"/>
      <c r="J22" s="1"/>
      <c r="K22" s="12"/>
      <c r="L22" s="1">
        <f ca="1">resultsArrayVarexJ!F22</f>
        <v>154</v>
      </c>
      <c r="N22" s="1"/>
    </row>
    <row r="23" spans="1:14" x14ac:dyDescent="0.25">
      <c r="A23">
        <v>21</v>
      </c>
      <c r="B23" s="12"/>
      <c r="C23" s="1">
        <f ca="1">resultsArrayVarexJ!E23</f>
        <v>667</v>
      </c>
      <c r="D23" s="1"/>
      <c r="E23" s="1"/>
      <c r="F23" s="1">
        <f ca="1">resultsArrayJVM!E23</f>
        <v>403.66666666666669</v>
      </c>
      <c r="G23" s="12"/>
      <c r="H23" s="1">
        <f ca="1">resultsArrayVarexJ!G23</f>
        <v>181</v>
      </c>
      <c r="I23" s="2"/>
      <c r="J23" s="2"/>
      <c r="K23" s="12"/>
      <c r="L23" s="1">
        <f ca="1">resultsArrayVarexJ!F23</f>
        <v>154</v>
      </c>
      <c r="N23" s="1"/>
    </row>
    <row r="24" spans="1:14" x14ac:dyDescent="0.25">
      <c r="A24">
        <v>22</v>
      </c>
      <c r="B24" s="12"/>
      <c r="C24" s="1">
        <f ca="1">resultsArrayVarexJ!E24</f>
        <v>677.66666666666663</v>
      </c>
      <c r="D24" s="1"/>
      <c r="E24" s="1"/>
      <c r="F24" s="1">
        <f ca="1">resultsArrayJVM!E24</f>
        <v>647</v>
      </c>
      <c r="G24" s="12"/>
      <c r="H24" s="1">
        <f ca="1">resultsArrayVarexJ!G24</f>
        <v>186.5</v>
      </c>
      <c r="I24" s="2"/>
      <c r="J24" s="2"/>
      <c r="K24" s="12"/>
      <c r="L24" s="1">
        <f ca="1">resultsArrayVarexJ!F24</f>
        <v>154</v>
      </c>
      <c r="N24" s="1"/>
    </row>
    <row r="25" spans="1:14" x14ac:dyDescent="0.25">
      <c r="A25">
        <v>23</v>
      </c>
      <c r="B25" s="12"/>
      <c r="C25" s="1">
        <f ca="1">resultsArrayVarexJ!E25</f>
        <v>674.66666666666663</v>
      </c>
      <c r="D25" s="1"/>
      <c r="E25" s="1"/>
      <c r="F25" s="1">
        <f ca="1">resultsArrayJVM!E25</f>
        <v>1215</v>
      </c>
      <c r="G25" s="12"/>
      <c r="H25" s="1">
        <f ca="1">resultsArrayVarexJ!G25</f>
        <v>192</v>
      </c>
      <c r="I25" s="2"/>
      <c r="J25" s="2"/>
      <c r="K25" s="12"/>
      <c r="L25" s="1">
        <f ca="1">resultsArrayVarexJ!F25</f>
        <v>154</v>
      </c>
      <c r="N25" s="1"/>
    </row>
    <row r="26" spans="1:14" x14ac:dyDescent="0.25">
      <c r="A26">
        <v>24</v>
      </c>
      <c r="B26" s="12"/>
      <c r="C26" s="1">
        <f ca="1">resultsArrayVarexJ!E26</f>
        <v>678.33333333333337</v>
      </c>
      <c r="D26" s="1"/>
      <c r="E26" s="1"/>
      <c r="F26" s="1">
        <f ca="1">resultsArrayJVM!E26</f>
        <v>2347.3333333333335</v>
      </c>
      <c r="G26" s="12"/>
      <c r="H26" s="1">
        <f ca="1">resultsArrayVarexJ!G26</f>
        <v>203</v>
      </c>
      <c r="I26" s="2"/>
      <c r="J26" s="2"/>
      <c r="K26" s="12"/>
      <c r="L26" s="1">
        <f ca="1">resultsArrayVarexJ!F26</f>
        <v>154</v>
      </c>
    </row>
    <row r="27" spans="1:14" x14ac:dyDescent="0.25">
      <c r="A27">
        <v>25</v>
      </c>
      <c r="B27" s="12"/>
      <c r="C27" s="1">
        <f ca="1">resultsArrayVarexJ!E27</f>
        <v>671.33333333333337</v>
      </c>
      <c r="D27" s="1"/>
      <c r="E27" s="1"/>
      <c r="F27" s="1">
        <f ca="1">resultsArrayJVM!E27</f>
        <v>4971.666666666667</v>
      </c>
      <c r="G27" s="12"/>
      <c r="H27" s="1">
        <f ca="1">resultsArrayVarexJ!G27</f>
        <v>208.5</v>
      </c>
      <c r="K27" s="12"/>
      <c r="L27" s="1">
        <f ca="1">resultsArrayVarexJ!F27</f>
        <v>154</v>
      </c>
    </row>
    <row r="28" spans="1:14" x14ac:dyDescent="0.25">
      <c r="A28">
        <v>26</v>
      </c>
      <c r="B28" s="12"/>
      <c r="C28" s="1">
        <f ca="1">resultsArrayVarexJ!E28</f>
        <v>678.33333333333337</v>
      </c>
      <c r="D28" s="1"/>
      <c r="E28" s="1"/>
      <c r="F28" s="1">
        <f ca="1">resultsArrayJVM!E28</f>
        <v>9952</v>
      </c>
      <c r="G28" s="12"/>
      <c r="H28" s="1">
        <f ca="1">resultsArrayVarexJ!G28</f>
        <v>214</v>
      </c>
      <c r="K28" s="12"/>
      <c r="L28" s="1">
        <f ca="1">resultsArrayVarexJ!F28</f>
        <v>154</v>
      </c>
    </row>
    <row r="29" spans="1:14" x14ac:dyDescent="0.25">
      <c r="A29">
        <v>27</v>
      </c>
      <c r="B29" s="12"/>
      <c r="C29" s="1">
        <f ca="1">resultsArrayVarexJ!E29</f>
        <v>678.66666666666663</v>
      </c>
      <c r="D29" s="1"/>
      <c r="E29" s="1"/>
      <c r="F29" s="1">
        <f ca="1">resultsArrayJVM!E29</f>
        <v>20249.333333333332</v>
      </c>
      <c r="G29" s="12"/>
      <c r="H29" s="1">
        <f ca="1">resultsArrayVarexJ!G29</f>
        <v>225</v>
      </c>
      <c r="K29" s="12"/>
      <c r="L29" s="1">
        <f ca="1">resultsArrayVarexJ!F29</f>
        <v>154</v>
      </c>
    </row>
    <row r="30" spans="1:14" x14ac:dyDescent="0.25">
      <c r="A30">
        <v>28</v>
      </c>
      <c r="B30" s="12"/>
      <c r="C30" s="1">
        <f ca="1">resultsArrayVarexJ!E30</f>
        <v>680</v>
      </c>
      <c r="D30" s="1"/>
      <c r="E30" s="1"/>
      <c r="F30" s="1"/>
      <c r="G30" s="12"/>
      <c r="H30" s="1">
        <f ca="1">resultsArrayVarexJ!G30</f>
        <v>230.5</v>
      </c>
      <c r="K30" s="12"/>
      <c r="L30" s="1">
        <f ca="1">resultsArrayVarexJ!F30</f>
        <v>154</v>
      </c>
    </row>
    <row r="31" spans="1:14" x14ac:dyDescent="0.25">
      <c r="A31">
        <v>29</v>
      </c>
      <c r="B31" s="12"/>
      <c r="C31" s="1">
        <f ca="1">resultsArrayVarexJ!E31</f>
        <v>672.33333333333337</v>
      </c>
      <c r="D31" s="1"/>
      <c r="E31" s="1"/>
      <c r="F31" s="1"/>
      <c r="G31" s="12"/>
      <c r="H31" s="1">
        <f ca="1">resultsArrayVarexJ!G31</f>
        <v>236</v>
      </c>
      <c r="K31" s="12"/>
      <c r="L31" s="1">
        <f ca="1">resultsArrayVarexJ!F31</f>
        <v>154</v>
      </c>
    </row>
    <row r="32" spans="1:14" x14ac:dyDescent="0.25">
      <c r="A32">
        <v>30</v>
      </c>
      <c r="B32" s="12"/>
      <c r="C32" s="1">
        <f ca="1">resultsArrayVarexJ!E32</f>
        <v>674</v>
      </c>
      <c r="D32" s="1"/>
      <c r="E32" s="1"/>
      <c r="F32" s="1"/>
      <c r="G32" s="12"/>
      <c r="H32" s="1">
        <f ca="1">resultsArrayVarexJ!G32</f>
        <v>247</v>
      </c>
      <c r="K32" s="12"/>
      <c r="L32" s="1">
        <f ca="1">resultsArrayVarexJ!F32</f>
        <v>154</v>
      </c>
    </row>
    <row r="33" spans="1:12" x14ac:dyDescent="0.25">
      <c r="A33">
        <v>31</v>
      </c>
      <c r="B33" s="12"/>
      <c r="C33" s="1">
        <f ca="1">resultsArrayVarexJ!E33</f>
        <v>684.66666666666663</v>
      </c>
      <c r="D33" s="1"/>
      <c r="E33" s="1"/>
      <c r="F33" s="1"/>
      <c r="G33" s="12"/>
      <c r="H33" s="1">
        <f ca="1">resultsArrayVarexJ!G33</f>
        <v>252.5</v>
      </c>
      <c r="K33" s="12"/>
      <c r="L33" s="1">
        <f ca="1">resultsArrayVarexJ!F33</f>
        <v>154</v>
      </c>
    </row>
    <row r="34" spans="1:12" x14ac:dyDescent="0.25">
      <c r="A34">
        <v>32</v>
      </c>
      <c r="B34" s="12"/>
      <c r="C34" s="1">
        <f ca="1">resultsArrayVarexJ!E34</f>
        <v>676.66666666666663</v>
      </c>
      <c r="D34" s="1"/>
      <c r="E34" s="1"/>
      <c r="F34" s="1"/>
      <c r="G34" s="12"/>
      <c r="H34" s="1">
        <f ca="1">resultsArrayVarexJ!G34</f>
        <v>258</v>
      </c>
      <c r="K34" s="12"/>
      <c r="L34" s="1">
        <f ca="1">resultsArrayVarexJ!F34</f>
        <v>154</v>
      </c>
    </row>
    <row r="35" spans="1:12" x14ac:dyDescent="0.25">
      <c r="A35">
        <v>33</v>
      </c>
      <c r="B35" s="12"/>
      <c r="C35" s="1">
        <f ca="1">resultsArrayVarexJ!E35</f>
        <v>683</v>
      </c>
      <c r="D35" s="1"/>
      <c r="E35" s="1"/>
      <c r="F35" s="1"/>
      <c r="G35" s="12"/>
      <c r="H35" s="1">
        <f ca="1">resultsArrayVarexJ!G35</f>
        <v>269</v>
      </c>
      <c r="K35" s="12"/>
      <c r="L35" s="1">
        <f ca="1">resultsArrayVarexJ!F35</f>
        <v>154</v>
      </c>
    </row>
    <row r="36" spans="1:12" x14ac:dyDescent="0.25">
      <c r="A36">
        <v>34</v>
      </c>
      <c r="B36" s="12"/>
      <c r="C36" s="1">
        <f ca="1">resultsArrayVarexJ!E36</f>
        <v>680</v>
      </c>
      <c r="D36" s="1"/>
      <c r="E36" s="1"/>
      <c r="F36" s="1"/>
      <c r="G36" s="12"/>
      <c r="H36" s="1">
        <f ca="1">resultsArrayVarexJ!G36</f>
        <v>274.5</v>
      </c>
      <c r="K36" s="12"/>
      <c r="L36" s="1">
        <f ca="1">resultsArrayVarexJ!F36</f>
        <v>154</v>
      </c>
    </row>
    <row r="37" spans="1:12" x14ac:dyDescent="0.25">
      <c r="A37">
        <v>35</v>
      </c>
      <c r="B37" s="12"/>
      <c r="C37" s="1">
        <f ca="1">resultsArrayVarexJ!E37</f>
        <v>681</v>
      </c>
      <c r="D37" s="1"/>
      <c r="E37" s="1"/>
      <c r="F37" s="1"/>
      <c r="G37" s="12"/>
      <c r="H37" s="1">
        <f ca="1">resultsArrayVarexJ!G37</f>
        <v>280</v>
      </c>
      <c r="K37" s="12"/>
      <c r="L37" s="1">
        <f ca="1">resultsArrayVarexJ!F37</f>
        <v>154</v>
      </c>
    </row>
    <row r="38" spans="1:12" x14ac:dyDescent="0.25">
      <c r="A38">
        <v>36</v>
      </c>
      <c r="B38" s="12"/>
      <c r="C38" s="1">
        <f ca="1">resultsArrayVarexJ!E38</f>
        <v>682.66666666666663</v>
      </c>
      <c r="D38" s="1"/>
      <c r="E38" s="1"/>
      <c r="F38" s="1"/>
      <c r="G38" s="12"/>
      <c r="H38" s="1">
        <f ca="1">resultsArrayVarexJ!G38</f>
        <v>291</v>
      </c>
      <c r="K38" s="12"/>
      <c r="L38" s="1">
        <f ca="1">resultsArrayVarexJ!F38</f>
        <v>154</v>
      </c>
    </row>
    <row r="39" spans="1:12" x14ac:dyDescent="0.25">
      <c r="A39">
        <v>37</v>
      </c>
      <c r="B39" s="12"/>
      <c r="C39" s="1">
        <f ca="1">resultsArrayVarexJ!E39</f>
        <v>681.66666666666663</v>
      </c>
      <c r="D39" s="1"/>
      <c r="E39" s="1"/>
      <c r="F39" s="1"/>
      <c r="G39" s="12"/>
      <c r="H39" s="1">
        <f ca="1">resultsArrayVarexJ!G39</f>
        <v>296.5</v>
      </c>
      <c r="K39" s="12"/>
      <c r="L39" s="1">
        <f ca="1">resultsArrayVarexJ!F39</f>
        <v>154</v>
      </c>
    </row>
    <row r="40" spans="1:12" x14ac:dyDescent="0.25">
      <c r="A40">
        <v>38</v>
      </c>
      <c r="B40" s="12"/>
      <c r="C40" s="1">
        <f ca="1">resultsArrayVarexJ!E40</f>
        <v>682.66666666666663</v>
      </c>
      <c r="D40" s="1"/>
      <c r="E40" s="1"/>
      <c r="F40" s="1"/>
      <c r="G40" s="12"/>
      <c r="H40" s="1">
        <f ca="1">resultsArrayVarexJ!G40</f>
        <v>302</v>
      </c>
      <c r="K40" s="12"/>
      <c r="L40" s="1">
        <f ca="1">resultsArrayVarexJ!F40</f>
        <v>154</v>
      </c>
    </row>
    <row r="41" spans="1:12" x14ac:dyDescent="0.25">
      <c r="A41">
        <v>39</v>
      </c>
      <c r="B41" s="12"/>
      <c r="C41" s="1">
        <f ca="1">resultsArrayVarexJ!E41</f>
        <v>680.66666666666663</v>
      </c>
      <c r="D41" s="1"/>
      <c r="E41" s="1"/>
      <c r="F41" s="1"/>
      <c r="G41" s="12"/>
      <c r="H41" s="1">
        <f ca="1">resultsArrayVarexJ!G41</f>
        <v>313</v>
      </c>
      <c r="K41" s="12"/>
      <c r="L41" s="1">
        <f ca="1">resultsArrayVarexJ!F41</f>
        <v>154</v>
      </c>
    </row>
    <row r="42" spans="1:12" x14ac:dyDescent="0.25">
      <c r="A42">
        <v>40</v>
      </c>
      <c r="B42" s="12"/>
      <c r="C42" s="1">
        <f ca="1">resultsArrayVarexJ!E42</f>
        <v>685</v>
      </c>
      <c r="D42" s="1"/>
      <c r="E42" s="1"/>
      <c r="F42" s="1"/>
      <c r="G42" s="12"/>
      <c r="H42" s="1">
        <f ca="1">resultsArrayVarexJ!G42</f>
        <v>318.5</v>
      </c>
      <c r="K42" s="12"/>
      <c r="L42" s="1">
        <f ca="1">resultsArrayVarexJ!F42</f>
        <v>154</v>
      </c>
    </row>
    <row r="43" spans="1:12" x14ac:dyDescent="0.25">
      <c r="A43">
        <v>41</v>
      </c>
      <c r="B43" s="12"/>
      <c r="C43" s="1">
        <f ca="1">resultsArrayVarexJ!E43</f>
        <v>683.33333333333337</v>
      </c>
      <c r="D43" s="1"/>
      <c r="E43" s="1"/>
      <c r="F43" s="1"/>
      <c r="G43" s="12"/>
      <c r="H43" s="1">
        <f ca="1">resultsArrayVarexJ!G43</f>
        <v>324</v>
      </c>
      <c r="K43" s="12"/>
      <c r="L43" s="1">
        <f ca="1">resultsArrayVarexJ!F43</f>
        <v>154</v>
      </c>
    </row>
    <row r="44" spans="1:12" x14ac:dyDescent="0.25">
      <c r="A44">
        <v>42</v>
      </c>
      <c r="B44" s="12"/>
      <c r="C44" s="1">
        <f ca="1">resultsArrayVarexJ!E44</f>
        <v>690</v>
      </c>
      <c r="D44" s="1"/>
      <c r="E44" s="1"/>
      <c r="F44" s="1"/>
      <c r="G44" s="12"/>
      <c r="H44" s="1">
        <f ca="1">resultsArrayVarexJ!G44</f>
        <v>335</v>
      </c>
      <c r="K44" s="12"/>
      <c r="L44" s="1">
        <f ca="1">resultsArrayVarexJ!F44</f>
        <v>154</v>
      </c>
    </row>
    <row r="45" spans="1:12" x14ac:dyDescent="0.25">
      <c r="A45">
        <v>43</v>
      </c>
      <c r="B45" s="12"/>
      <c r="C45" s="1">
        <f ca="1">resultsArrayVarexJ!E45</f>
        <v>688</v>
      </c>
      <c r="D45" s="1"/>
      <c r="E45" s="1"/>
      <c r="F45" s="1"/>
      <c r="G45" s="12"/>
      <c r="H45" s="1">
        <f ca="1">resultsArrayVarexJ!G45</f>
        <v>340.5</v>
      </c>
      <c r="K45" s="12"/>
      <c r="L45" s="1">
        <f ca="1">resultsArrayVarexJ!F45</f>
        <v>154</v>
      </c>
    </row>
    <row r="46" spans="1:12" x14ac:dyDescent="0.25">
      <c r="A46">
        <v>44</v>
      </c>
      <c r="B46" s="12"/>
      <c r="C46" s="1">
        <f ca="1">resultsArrayVarexJ!E46</f>
        <v>679</v>
      </c>
      <c r="D46" s="1"/>
      <c r="E46" s="1"/>
      <c r="F46" s="1"/>
      <c r="G46" s="12"/>
      <c r="H46" s="1">
        <f ca="1">resultsArrayVarexJ!G46</f>
        <v>346</v>
      </c>
      <c r="K46" s="12"/>
      <c r="L46" s="1">
        <f ca="1">resultsArrayVarexJ!F46</f>
        <v>154</v>
      </c>
    </row>
    <row r="47" spans="1:12" x14ac:dyDescent="0.25">
      <c r="A47">
        <v>45</v>
      </c>
      <c r="B47" s="12"/>
      <c r="C47" s="1">
        <f ca="1">resultsArrayVarexJ!E47</f>
        <v>687.66666666666663</v>
      </c>
      <c r="D47" s="1"/>
      <c r="E47" s="1"/>
      <c r="F47" s="1"/>
      <c r="G47" s="12"/>
      <c r="H47" s="1">
        <f ca="1">resultsArrayVarexJ!G47</f>
        <v>357</v>
      </c>
      <c r="K47" s="12"/>
      <c r="L47" s="1">
        <f ca="1">resultsArrayVarexJ!F47</f>
        <v>154</v>
      </c>
    </row>
    <row r="48" spans="1:12" x14ac:dyDescent="0.25">
      <c r="A48">
        <v>46</v>
      </c>
      <c r="B48" s="12"/>
      <c r="C48" s="1">
        <f ca="1">resultsArrayVarexJ!E48</f>
        <v>689.33333333333337</v>
      </c>
      <c r="D48" s="1"/>
      <c r="E48" s="1"/>
      <c r="F48" s="1"/>
      <c r="G48" s="12"/>
      <c r="H48" s="1">
        <f ca="1">resultsArrayVarexJ!G48</f>
        <v>362.5</v>
      </c>
      <c r="K48" s="12"/>
      <c r="L48" s="1">
        <f ca="1">resultsArrayVarexJ!F48</f>
        <v>154</v>
      </c>
    </row>
    <row r="49" spans="1:12" x14ac:dyDescent="0.25">
      <c r="A49">
        <v>47</v>
      </c>
      <c r="B49" s="12"/>
      <c r="C49" s="1">
        <f ca="1">resultsArrayVarexJ!E49</f>
        <v>690.33333333333337</v>
      </c>
      <c r="D49" s="1"/>
      <c r="E49" s="1"/>
      <c r="F49" s="1"/>
      <c r="G49" s="12"/>
      <c r="H49" s="1">
        <f ca="1">resultsArrayVarexJ!G49</f>
        <v>368</v>
      </c>
      <c r="K49" s="12"/>
      <c r="L49" s="1">
        <f ca="1">resultsArrayVarexJ!F49</f>
        <v>154</v>
      </c>
    </row>
    <row r="50" spans="1:12" x14ac:dyDescent="0.25">
      <c r="A50">
        <v>48</v>
      </c>
      <c r="B50" s="12"/>
      <c r="C50" s="1">
        <f ca="1">resultsArrayVarexJ!E50</f>
        <v>690</v>
      </c>
      <c r="D50" s="1"/>
      <c r="E50" s="1"/>
      <c r="F50" s="1"/>
      <c r="G50" s="12"/>
      <c r="H50" s="1">
        <f ca="1">resultsArrayVarexJ!G50</f>
        <v>379</v>
      </c>
      <c r="K50" s="12"/>
      <c r="L50" s="1">
        <f ca="1">resultsArrayVarexJ!F50</f>
        <v>154</v>
      </c>
    </row>
    <row r="51" spans="1:12" x14ac:dyDescent="0.25">
      <c r="A51">
        <v>49</v>
      </c>
      <c r="B51" s="12"/>
      <c r="C51" s="1">
        <f ca="1">resultsArrayVarexJ!E51</f>
        <v>691.66666666666663</v>
      </c>
      <c r="D51" s="1"/>
      <c r="E51" s="1"/>
      <c r="F51" s="1"/>
      <c r="G51" s="12"/>
      <c r="H51" s="1">
        <f ca="1">resultsArrayVarexJ!G51</f>
        <v>384.5</v>
      </c>
      <c r="K51" s="12"/>
      <c r="L51" s="1">
        <f ca="1">resultsArrayVarexJ!F51</f>
        <v>154</v>
      </c>
    </row>
    <row r="52" spans="1:12" x14ac:dyDescent="0.25">
      <c r="A52">
        <v>50</v>
      </c>
      <c r="B52" s="12"/>
      <c r="C52" s="1">
        <f ca="1">resultsArrayVarexJ!E52</f>
        <v>688</v>
      </c>
      <c r="D52" s="1"/>
      <c r="E52" s="1"/>
      <c r="F52" s="1"/>
      <c r="G52" s="12"/>
      <c r="H52" s="1">
        <f ca="1">resultsArrayVarexJ!G52</f>
        <v>390</v>
      </c>
      <c r="K52" s="12"/>
      <c r="L52" s="1">
        <f ca="1">resultsArrayVarexJ!F52</f>
        <v>154</v>
      </c>
    </row>
    <row r="53" spans="1:12" x14ac:dyDescent="0.25">
      <c r="A53">
        <v>51</v>
      </c>
      <c r="B53" s="12"/>
      <c r="C53" s="1">
        <f ca="1">resultsArrayVarexJ!E53</f>
        <v>697.33333333333337</v>
      </c>
      <c r="D53" s="1"/>
      <c r="E53" s="1"/>
      <c r="F53" s="1"/>
      <c r="G53" s="12"/>
      <c r="H53" s="1">
        <f ca="1">resultsArrayVarexJ!G53</f>
        <v>401</v>
      </c>
      <c r="K53" s="12"/>
      <c r="L53" s="1">
        <f ca="1">resultsArrayVarexJ!F53</f>
        <v>154</v>
      </c>
    </row>
    <row r="54" spans="1:12" x14ac:dyDescent="0.25">
      <c r="A54">
        <v>52</v>
      </c>
      <c r="B54" s="12"/>
      <c r="C54" s="1">
        <f ca="1">resultsArrayVarexJ!E54</f>
        <v>690.66666666666663</v>
      </c>
      <c r="D54" s="1"/>
      <c r="E54" s="1"/>
      <c r="F54" s="1"/>
      <c r="G54" s="12"/>
      <c r="H54" s="1">
        <f ca="1">resultsArrayVarexJ!G54</f>
        <v>406.5</v>
      </c>
      <c r="K54" s="12"/>
      <c r="L54" s="1">
        <f ca="1">resultsArrayVarexJ!F54</f>
        <v>154</v>
      </c>
    </row>
    <row r="55" spans="1:12" x14ac:dyDescent="0.25">
      <c r="A55">
        <v>53</v>
      </c>
      <c r="B55" s="12"/>
      <c r="C55" s="1">
        <f ca="1">resultsArrayVarexJ!E55</f>
        <v>686.66666666666663</v>
      </c>
      <c r="D55" s="1"/>
      <c r="E55" s="1"/>
      <c r="F55" s="1"/>
      <c r="G55" s="12"/>
      <c r="H55" s="1">
        <f ca="1">resultsArrayVarexJ!G55</f>
        <v>412</v>
      </c>
      <c r="K55" s="12"/>
      <c r="L55" s="1">
        <f ca="1">resultsArrayVarexJ!F55</f>
        <v>154</v>
      </c>
    </row>
    <row r="56" spans="1:12" x14ac:dyDescent="0.25">
      <c r="A56">
        <v>54</v>
      </c>
      <c r="B56" s="12"/>
      <c r="C56" s="1">
        <f ca="1">resultsArrayVarexJ!E56</f>
        <v>690.33333333333337</v>
      </c>
      <c r="D56" s="1"/>
      <c r="E56" s="1"/>
      <c r="F56" s="1"/>
      <c r="G56" s="12"/>
      <c r="H56" s="1">
        <f ca="1">resultsArrayVarexJ!G56</f>
        <v>423</v>
      </c>
      <c r="K56" s="12"/>
      <c r="L56" s="1">
        <f ca="1">resultsArrayVarexJ!F56</f>
        <v>154</v>
      </c>
    </row>
    <row r="57" spans="1:12" x14ac:dyDescent="0.25">
      <c r="A57">
        <v>55</v>
      </c>
      <c r="B57" s="12"/>
      <c r="C57" s="1">
        <f ca="1">resultsArrayVarexJ!E57</f>
        <v>689.66666666666663</v>
      </c>
      <c r="D57" s="1"/>
      <c r="E57" s="1"/>
      <c r="F57" s="1"/>
      <c r="G57" s="12"/>
      <c r="H57" s="1">
        <f ca="1">resultsArrayVarexJ!G57</f>
        <v>428.5</v>
      </c>
      <c r="K57" s="12"/>
      <c r="L57" s="1">
        <f ca="1">resultsArrayVarexJ!F57</f>
        <v>154</v>
      </c>
    </row>
    <row r="58" spans="1:12" x14ac:dyDescent="0.25">
      <c r="A58">
        <v>56</v>
      </c>
      <c r="B58" s="12"/>
      <c r="C58" s="1">
        <f ca="1">resultsArrayVarexJ!E58</f>
        <v>697</v>
      </c>
      <c r="D58" s="1"/>
      <c r="E58" s="1"/>
      <c r="F58" s="1"/>
      <c r="G58" s="12"/>
      <c r="H58" s="1">
        <f ca="1">resultsArrayVarexJ!G58</f>
        <v>434</v>
      </c>
      <c r="K58" s="12"/>
      <c r="L58" s="1">
        <f ca="1">resultsArrayVarexJ!F58</f>
        <v>154</v>
      </c>
    </row>
    <row r="59" spans="1:12" x14ac:dyDescent="0.25">
      <c r="A59">
        <v>57</v>
      </c>
      <c r="B59" s="12"/>
      <c r="C59" s="1">
        <f ca="1">resultsArrayVarexJ!E59</f>
        <v>691.33333333333337</v>
      </c>
      <c r="D59" s="1"/>
      <c r="E59" s="1"/>
      <c r="F59" s="1"/>
      <c r="G59" s="12"/>
      <c r="H59" s="1">
        <f ca="1">resultsArrayVarexJ!G59</f>
        <v>445</v>
      </c>
      <c r="K59" s="12"/>
      <c r="L59" s="1">
        <f ca="1">resultsArrayVarexJ!F59</f>
        <v>154</v>
      </c>
    </row>
    <row r="60" spans="1:12" x14ac:dyDescent="0.25">
      <c r="A60">
        <v>58</v>
      </c>
      <c r="B60" s="12"/>
      <c r="C60" s="1">
        <f ca="1">resultsArrayVarexJ!E60</f>
        <v>693.66666666666663</v>
      </c>
      <c r="D60" s="1"/>
      <c r="E60" s="1"/>
      <c r="F60" s="1"/>
      <c r="G60" s="12"/>
      <c r="H60" s="1">
        <f ca="1">resultsArrayVarexJ!G60</f>
        <v>450.5</v>
      </c>
      <c r="K60" s="12"/>
      <c r="L60" s="1">
        <f ca="1">resultsArrayVarexJ!F60</f>
        <v>154</v>
      </c>
    </row>
    <row r="61" spans="1:12" x14ac:dyDescent="0.25">
      <c r="A61">
        <v>59</v>
      </c>
      <c r="B61" s="12"/>
      <c r="C61" s="1">
        <f ca="1">resultsArrayVarexJ!E61</f>
        <v>724</v>
      </c>
      <c r="D61" s="1"/>
      <c r="E61" s="1"/>
      <c r="F61" s="1"/>
      <c r="G61" s="12"/>
      <c r="H61" s="1">
        <f ca="1">resultsArrayVarexJ!G61</f>
        <v>456</v>
      </c>
      <c r="K61" s="12"/>
      <c r="L61" s="1">
        <f ca="1">resultsArrayVarexJ!F61</f>
        <v>154</v>
      </c>
    </row>
    <row r="62" spans="1:12" x14ac:dyDescent="0.25">
      <c r="A62">
        <v>60</v>
      </c>
      <c r="B62" s="12"/>
      <c r="C62" s="1">
        <f ca="1">resultsArrayVarexJ!E62</f>
        <v>696</v>
      </c>
      <c r="D62" s="1"/>
      <c r="E62" s="1"/>
      <c r="F62" s="1"/>
      <c r="G62" s="12"/>
      <c r="H62" s="1">
        <f ca="1">resultsArrayVarexJ!G62</f>
        <v>467</v>
      </c>
      <c r="K62" s="12"/>
      <c r="L62" s="1">
        <f ca="1">resultsArrayVarexJ!F62</f>
        <v>154</v>
      </c>
    </row>
    <row r="63" spans="1:12" x14ac:dyDescent="0.25">
      <c r="A63">
        <v>61</v>
      </c>
      <c r="B63" s="12"/>
      <c r="C63" s="1">
        <f ca="1">resultsArrayVarexJ!E63</f>
        <v>695</v>
      </c>
      <c r="D63" s="1"/>
      <c r="E63" s="1"/>
      <c r="F63" s="1"/>
      <c r="G63" s="12"/>
      <c r="H63" s="1">
        <f ca="1">resultsArrayVarexJ!G63</f>
        <v>472.5</v>
      </c>
      <c r="K63" s="12"/>
      <c r="L63" s="1">
        <f ca="1">resultsArrayVarexJ!F63</f>
        <v>154</v>
      </c>
    </row>
    <row r="64" spans="1:12" x14ac:dyDescent="0.25">
      <c r="A64">
        <v>62</v>
      </c>
      <c r="B64" s="12"/>
      <c r="C64" s="1">
        <f ca="1">resultsArrayVarexJ!E64</f>
        <v>696</v>
      </c>
      <c r="D64" s="1"/>
      <c r="E64" s="1"/>
      <c r="F64" s="1"/>
      <c r="G64" s="12"/>
      <c r="H64" s="1">
        <f ca="1">resultsArrayVarexJ!G64</f>
        <v>478</v>
      </c>
      <c r="K64" s="12"/>
      <c r="L64" s="1">
        <f ca="1">resultsArrayVarexJ!F64</f>
        <v>154</v>
      </c>
    </row>
    <row r="65" spans="1:12" x14ac:dyDescent="0.25">
      <c r="A65">
        <v>63</v>
      </c>
      <c r="B65" s="12"/>
      <c r="C65" s="1">
        <f ca="1">resultsArrayVarexJ!E65</f>
        <v>698.33333333333337</v>
      </c>
      <c r="D65" s="1"/>
      <c r="E65" s="1"/>
      <c r="F65" s="1"/>
      <c r="G65" s="12"/>
      <c r="H65" s="1">
        <f ca="1">resultsArrayVarexJ!G65</f>
        <v>489</v>
      </c>
      <c r="K65" s="12"/>
      <c r="L65" s="1">
        <f ca="1">resultsArrayVarexJ!F65</f>
        <v>154</v>
      </c>
    </row>
    <row r="66" spans="1:12" x14ac:dyDescent="0.25">
      <c r="A66">
        <v>64</v>
      </c>
      <c r="B66" s="12"/>
      <c r="C66" s="1">
        <f ca="1">resultsArrayVarexJ!E66</f>
        <v>706.66666666666663</v>
      </c>
      <c r="D66" s="1"/>
      <c r="E66" s="1"/>
      <c r="F66" s="1"/>
      <c r="G66" s="12"/>
      <c r="H66" s="1">
        <f ca="1">resultsArrayVarexJ!G66</f>
        <v>494.5</v>
      </c>
      <c r="K66" s="12"/>
      <c r="L66" s="1">
        <f ca="1">resultsArrayVarexJ!F66</f>
        <v>154</v>
      </c>
    </row>
    <row r="67" spans="1:12" x14ac:dyDescent="0.25">
      <c r="A67">
        <v>65</v>
      </c>
      <c r="B67" s="12"/>
      <c r="C67" s="1">
        <f ca="1">resultsArrayVarexJ!E67</f>
        <v>700</v>
      </c>
      <c r="D67" s="1"/>
      <c r="E67" s="1"/>
      <c r="F67" s="1"/>
      <c r="G67" s="12"/>
      <c r="H67" s="1">
        <f ca="1">resultsArrayVarexJ!G67</f>
        <v>500</v>
      </c>
      <c r="K67" s="12"/>
      <c r="L67" s="1">
        <f ca="1">resultsArrayVarexJ!F67</f>
        <v>154</v>
      </c>
    </row>
    <row r="68" spans="1:12" x14ac:dyDescent="0.25">
      <c r="A68">
        <v>66</v>
      </c>
      <c r="B68" s="12"/>
      <c r="C68" s="1">
        <f ca="1">resultsArrayVarexJ!E68</f>
        <v>707</v>
      </c>
      <c r="D68" s="1"/>
      <c r="E68" s="1"/>
      <c r="F68" s="1"/>
      <c r="G68" s="12"/>
      <c r="H68" s="1">
        <f ca="1">resultsArrayVarexJ!G68</f>
        <v>511</v>
      </c>
      <c r="K68" s="12"/>
      <c r="L68" s="1">
        <f ca="1">resultsArrayVarexJ!F68</f>
        <v>154</v>
      </c>
    </row>
    <row r="69" spans="1:12" x14ac:dyDescent="0.25">
      <c r="A69">
        <v>67</v>
      </c>
      <c r="B69" s="12"/>
      <c r="C69" s="1">
        <f ca="1">resultsArrayVarexJ!E69</f>
        <v>700</v>
      </c>
      <c r="D69" s="1"/>
      <c r="E69" s="1"/>
      <c r="F69" s="1"/>
      <c r="G69" s="12"/>
      <c r="H69" s="1">
        <f ca="1">resultsArrayVarexJ!G69</f>
        <v>516.5</v>
      </c>
      <c r="K69" s="12"/>
      <c r="L69" s="1">
        <f ca="1">resultsArrayVarexJ!F69</f>
        <v>154</v>
      </c>
    </row>
    <row r="70" spans="1:12" x14ac:dyDescent="0.25">
      <c r="A70">
        <v>68</v>
      </c>
      <c r="B70" s="12"/>
      <c r="C70" s="1">
        <f ca="1">resultsArrayVarexJ!E70</f>
        <v>706.66666666666663</v>
      </c>
      <c r="D70" s="1"/>
      <c r="E70" s="1"/>
      <c r="F70" s="1"/>
      <c r="G70" s="12"/>
      <c r="H70" s="1">
        <f ca="1">resultsArrayVarexJ!G70</f>
        <v>522</v>
      </c>
      <c r="K70" s="12"/>
      <c r="L70" s="1">
        <f ca="1">resultsArrayVarexJ!F70</f>
        <v>154</v>
      </c>
    </row>
    <row r="71" spans="1:12" x14ac:dyDescent="0.25">
      <c r="A71">
        <v>69</v>
      </c>
      <c r="B71" s="12"/>
      <c r="C71" s="1">
        <f ca="1">resultsArrayVarexJ!E71</f>
        <v>704</v>
      </c>
      <c r="D71" s="1"/>
      <c r="E71" s="1"/>
      <c r="F71" s="1"/>
      <c r="G71" s="12"/>
      <c r="H71" s="1">
        <f ca="1">resultsArrayVarexJ!G71</f>
        <v>533</v>
      </c>
      <c r="K71" s="12"/>
      <c r="L71" s="1">
        <f ca="1">resultsArrayVarexJ!F71</f>
        <v>154</v>
      </c>
    </row>
    <row r="72" spans="1:12" x14ac:dyDescent="0.25">
      <c r="A72">
        <v>70</v>
      </c>
      <c r="B72" s="12"/>
      <c r="C72" s="1">
        <f ca="1">resultsArrayVarexJ!E72</f>
        <v>700.33333333333337</v>
      </c>
      <c r="D72" s="1"/>
      <c r="E72" s="1"/>
      <c r="F72" s="1"/>
      <c r="G72" s="12"/>
      <c r="H72" s="1">
        <f ca="1">resultsArrayVarexJ!G72</f>
        <v>538.5</v>
      </c>
      <c r="K72" s="12"/>
      <c r="L72" s="1">
        <f ca="1">resultsArrayVarexJ!F72</f>
        <v>154</v>
      </c>
    </row>
    <row r="73" spans="1:12" x14ac:dyDescent="0.25">
      <c r="A73">
        <v>71</v>
      </c>
      <c r="B73" s="12"/>
      <c r="C73" s="1">
        <f ca="1">resultsArrayVarexJ!E73</f>
        <v>703.66666666666663</v>
      </c>
      <c r="D73" s="1"/>
      <c r="E73" s="1"/>
      <c r="F73" s="1"/>
      <c r="G73" s="12"/>
      <c r="H73" s="1">
        <f ca="1">resultsArrayVarexJ!G73</f>
        <v>544</v>
      </c>
      <c r="K73" s="12"/>
      <c r="L73" s="1">
        <f ca="1">resultsArrayVarexJ!F73</f>
        <v>154</v>
      </c>
    </row>
    <row r="74" spans="1:12" x14ac:dyDescent="0.25">
      <c r="A74">
        <v>72</v>
      </c>
      <c r="B74" s="12"/>
      <c r="C74" s="1">
        <f ca="1">resultsArrayVarexJ!E74</f>
        <v>711.66666666666663</v>
      </c>
      <c r="D74" s="1"/>
      <c r="E74" s="1"/>
      <c r="F74" s="1"/>
      <c r="G74" s="12"/>
      <c r="H74" s="1">
        <f ca="1">resultsArrayVarexJ!G74</f>
        <v>555</v>
      </c>
      <c r="K74" s="12"/>
      <c r="L74" s="1">
        <f ca="1">resultsArrayVarexJ!F74</f>
        <v>154</v>
      </c>
    </row>
    <row r="75" spans="1:12" x14ac:dyDescent="0.25">
      <c r="A75">
        <v>73</v>
      </c>
      <c r="B75" s="12"/>
      <c r="C75" s="1">
        <f ca="1">resultsArrayVarexJ!E75</f>
        <v>702</v>
      </c>
      <c r="D75" s="1"/>
      <c r="E75" s="1"/>
      <c r="F75" s="1"/>
      <c r="G75" s="12"/>
      <c r="H75" s="1">
        <f ca="1">resultsArrayVarexJ!G75</f>
        <v>560.5</v>
      </c>
      <c r="K75" s="12"/>
      <c r="L75" s="1">
        <f ca="1">resultsArrayVarexJ!F75</f>
        <v>154</v>
      </c>
    </row>
    <row r="76" spans="1:12" x14ac:dyDescent="0.25">
      <c r="A76">
        <v>74</v>
      </c>
      <c r="B76" s="12"/>
      <c r="C76" s="1">
        <f ca="1">resultsArrayVarexJ!E76</f>
        <v>702.33333333333337</v>
      </c>
      <c r="D76" s="1"/>
      <c r="E76" s="1"/>
      <c r="F76" s="1"/>
      <c r="G76" s="12"/>
      <c r="H76" s="1">
        <f ca="1">resultsArrayVarexJ!G76</f>
        <v>566</v>
      </c>
      <c r="K76" s="12"/>
      <c r="L76" s="1">
        <f ca="1">resultsArrayVarexJ!F76</f>
        <v>154</v>
      </c>
    </row>
    <row r="77" spans="1:12" x14ac:dyDescent="0.25">
      <c r="A77">
        <v>75</v>
      </c>
      <c r="B77" s="12"/>
      <c r="C77" s="1">
        <f ca="1">resultsArrayVarexJ!E77</f>
        <v>711.66666666666663</v>
      </c>
      <c r="D77" s="1"/>
      <c r="E77" s="1"/>
      <c r="F77" s="1"/>
      <c r="G77" s="12"/>
      <c r="H77" s="1">
        <f ca="1">resultsArrayVarexJ!G77</f>
        <v>577</v>
      </c>
      <c r="K77" s="12"/>
      <c r="L77" s="1">
        <f ca="1">resultsArrayVarexJ!F77</f>
        <v>154</v>
      </c>
    </row>
    <row r="78" spans="1:12" x14ac:dyDescent="0.25">
      <c r="A78">
        <v>76</v>
      </c>
      <c r="B78" s="12"/>
      <c r="C78" s="1">
        <f ca="1">resultsArrayVarexJ!E78</f>
        <v>706.33333333333337</v>
      </c>
      <c r="D78" s="1"/>
      <c r="E78" s="1"/>
      <c r="F78" s="1"/>
      <c r="G78" s="12"/>
      <c r="H78" s="1">
        <f ca="1">resultsArrayVarexJ!G78</f>
        <v>582.5</v>
      </c>
      <c r="K78" s="12"/>
      <c r="L78" s="1">
        <f ca="1">resultsArrayVarexJ!F78</f>
        <v>154</v>
      </c>
    </row>
    <row r="79" spans="1:12" x14ac:dyDescent="0.25">
      <c r="A79">
        <v>77</v>
      </c>
      <c r="B79" s="12"/>
      <c r="C79" s="1">
        <f ca="1">resultsArrayVarexJ!E79</f>
        <v>708.66666666666663</v>
      </c>
      <c r="D79" s="1"/>
      <c r="E79" s="1"/>
      <c r="F79" s="1"/>
      <c r="G79" s="12"/>
      <c r="H79" s="1">
        <f ca="1">resultsArrayVarexJ!G79</f>
        <v>588</v>
      </c>
      <c r="K79" s="12"/>
      <c r="L79" s="1">
        <f ca="1">resultsArrayVarexJ!F79</f>
        <v>154</v>
      </c>
    </row>
    <row r="80" spans="1:12" x14ac:dyDescent="0.25">
      <c r="A80">
        <v>78</v>
      </c>
      <c r="B80" s="12"/>
      <c r="C80" s="1">
        <f ca="1">resultsArrayVarexJ!E80</f>
        <v>704</v>
      </c>
      <c r="D80" s="1"/>
      <c r="E80" s="1"/>
      <c r="F80" s="1"/>
      <c r="G80" s="12"/>
      <c r="H80" s="1">
        <f ca="1">resultsArrayVarexJ!G80</f>
        <v>599</v>
      </c>
      <c r="K80" s="12"/>
      <c r="L80" s="1">
        <f ca="1">resultsArrayVarexJ!F80</f>
        <v>154</v>
      </c>
    </row>
    <row r="81" spans="1:12" x14ac:dyDescent="0.25">
      <c r="A81">
        <v>79</v>
      </c>
      <c r="B81" s="12"/>
      <c r="C81" s="1">
        <f ca="1">resultsArrayVarexJ!E81</f>
        <v>713.33333333333337</v>
      </c>
      <c r="D81" s="1"/>
      <c r="E81" s="1"/>
      <c r="F81" s="1"/>
      <c r="G81" s="12"/>
      <c r="H81" s="1">
        <f ca="1">resultsArrayVarexJ!G81</f>
        <v>604.5</v>
      </c>
      <c r="K81" s="12"/>
      <c r="L81" s="1">
        <f ca="1">resultsArrayVarexJ!F81</f>
        <v>154</v>
      </c>
    </row>
    <row r="82" spans="1:12" x14ac:dyDescent="0.25">
      <c r="A82">
        <v>80</v>
      </c>
      <c r="B82" s="12"/>
      <c r="C82" s="1">
        <f ca="1">resultsArrayVarexJ!E82</f>
        <v>736.33333333333337</v>
      </c>
      <c r="D82" s="1"/>
      <c r="E82" s="1"/>
      <c r="F82" s="1"/>
      <c r="G82" s="12"/>
      <c r="H82" s="1">
        <f ca="1">resultsArrayVarexJ!G82</f>
        <v>610</v>
      </c>
      <c r="K82" s="12"/>
      <c r="L82" s="1">
        <f ca="1">resultsArrayVarexJ!F82</f>
        <v>154</v>
      </c>
    </row>
    <row r="83" spans="1:12" x14ac:dyDescent="0.25">
      <c r="A83">
        <v>81</v>
      </c>
      <c r="B83" s="12"/>
      <c r="C83" s="1">
        <f ca="1">resultsArrayVarexJ!E83</f>
        <v>703</v>
      </c>
      <c r="D83" s="1"/>
      <c r="E83" s="1"/>
      <c r="F83" s="1"/>
      <c r="G83" s="12"/>
      <c r="H83" s="1">
        <f ca="1">resultsArrayVarexJ!G83</f>
        <v>621</v>
      </c>
      <c r="K83" s="12"/>
      <c r="L83" s="1">
        <f ca="1">resultsArrayVarexJ!F83</f>
        <v>154</v>
      </c>
    </row>
    <row r="84" spans="1:12" x14ac:dyDescent="0.25">
      <c r="A84">
        <v>82</v>
      </c>
      <c r="B84" s="12"/>
      <c r="C84" s="1">
        <f ca="1">resultsArrayVarexJ!E84</f>
        <v>712.33333333333337</v>
      </c>
      <c r="D84" s="1"/>
      <c r="E84" s="1"/>
      <c r="F84" s="1"/>
      <c r="G84" s="12"/>
      <c r="H84" s="1">
        <f ca="1">resultsArrayVarexJ!G84</f>
        <v>626.5</v>
      </c>
      <c r="K84" s="12"/>
      <c r="L84" s="1">
        <f ca="1">resultsArrayVarexJ!F84</f>
        <v>154</v>
      </c>
    </row>
    <row r="85" spans="1:12" x14ac:dyDescent="0.25">
      <c r="A85">
        <v>83</v>
      </c>
      <c r="B85" s="12"/>
      <c r="C85" s="1">
        <f ca="1">resultsArrayVarexJ!E85</f>
        <v>708.66666666666663</v>
      </c>
      <c r="D85" s="1"/>
      <c r="E85" s="1"/>
      <c r="F85" s="1"/>
      <c r="G85" s="12"/>
      <c r="H85" s="1">
        <f ca="1">resultsArrayVarexJ!G85</f>
        <v>632</v>
      </c>
      <c r="K85" s="12"/>
      <c r="L85" s="1">
        <f ca="1">resultsArrayVarexJ!F85</f>
        <v>154</v>
      </c>
    </row>
    <row r="86" spans="1:12" x14ac:dyDescent="0.25">
      <c r="A86">
        <v>84</v>
      </c>
      <c r="B86" s="12"/>
      <c r="C86" s="1">
        <f ca="1">resultsArrayVarexJ!E86</f>
        <v>713.33333333333337</v>
      </c>
      <c r="D86" s="1"/>
      <c r="E86" s="1"/>
      <c r="F86" s="1"/>
      <c r="G86" s="12"/>
      <c r="H86" s="1">
        <f ca="1">resultsArrayVarexJ!G86</f>
        <v>643</v>
      </c>
      <c r="K86" s="12"/>
      <c r="L86" s="1">
        <f ca="1">resultsArrayVarexJ!F86</f>
        <v>154</v>
      </c>
    </row>
    <row r="87" spans="1:12" x14ac:dyDescent="0.25">
      <c r="A87">
        <v>85</v>
      </c>
      <c r="B87" s="12"/>
      <c r="C87" s="1">
        <f ca="1">resultsArrayVarexJ!E87</f>
        <v>710.33333333333337</v>
      </c>
      <c r="D87" s="1"/>
      <c r="E87" s="1"/>
      <c r="F87" s="1"/>
      <c r="G87" s="12"/>
      <c r="H87" s="1">
        <f ca="1">resultsArrayVarexJ!G87</f>
        <v>648.5</v>
      </c>
      <c r="K87" s="12"/>
      <c r="L87" s="1">
        <f ca="1">resultsArrayVarexJ!F87</f>
        <v>154</v>
      </c>
    </row>
    <row r="88" spans="1:12" x14ac:dyDescent="0.25">
      <c r="A88">
        <v>86</v>
      </c>
      <c r="B88" s="12"/>
      <c r="C88" s="1">
        <f ca="1">resultsArrayVarexJ!E88</f>
        <v>716</v>
      </c>
      <c r="D88" s="1"/>
      <c r="E88" s="1"/>
      <c r="F88" s="1"/>
      <c r="G88" s="12"/>
      <c r="H88" s="1">
        <f ca="1">resultsArrayVarexJ!G88</f>
        <v>654</v>
      </c>
      <c r="K88" s="12"/>
      <c r="L88" s="1">
        <f ca="1">resultsArrayVarexJ!F88</f>
        <v>154</v>
      </c>
    </row>
    <row r="89" spans="1:12" x14ac:dyDescent="0.25">
      <c r="A89">
        <v>87</v>
      </c>
      <c r="B89" s="12"/>
      <c r="C89" s="1">
        <f ca="1">resultsArrayVarexJ!E89</f>
        <v>713.33333333333337</v>
      </c>
      <c r="D89" s="1"/>
      <c r="E89" s="1"/>
      <c r="F89" s="1"/>
      <c r="G89" s="12"/>
      <c r="H89" s="1">
        <f ca="1">resultsArrayVarexJ!G89</f>
        <v>665</v>
      </c>
      <c r="K89" s="12"/>
      <c r="L89" s="1">
        <f ca="1">resultsArrayVarexJ!F89</f>
        <v>154</v>
      </c>
    </row>
    <row r="90" spans="1:12" x14ac:dyDescent="0.25">
      <c r="A90">
        <v>88</v>
      </c>
      <c r="B90" s="12"/>
      <c r="C90" s="1">
        <f ca="1">resultsArrayVarexJ!E90</f>
        <v>717.66666666666663</v>
      </c>
      <c r="D90" s="1"/>
      <c r="E90" s="1"/>
      <c r="F90" s="1"/>
      <c r="G90" s="12"/>
      <c r="H90" s="1">
        <f ca="1">resultsArrayVarexJ!G90</f>
        <v>670.5</v>
      </c>
      <c r="K90" s="12"/>
      <c r="L90" s="1">
        <f ca="1">resultsArrayVarexJ!F90</f>
        <v>154</v>
      </c>
    </row>
    <row r="91" spans="1:12" x14ac:dyDescent="0.25">
      <c r="A91">
        <v>89</v>
      </c>
      <c r="B91" s="12"/>
      <c r="C91" s="1">
        <f ca="1">resultsArrayVarexJ!E91</f>
        <v>721.66666666666663</v>
      </c>
      <c r="D91" s="1"/>
      <c r="E91" s="1"/>
      <c r="F91" s="1"/>
      <c r="G91" s="12"/>
      <c r="H91" s="1">
        <f ca="1">resultsArrayVarexJ!G91</f>
        <v>676</v>
      </c>
      <c r="K91" s="12"/>
      <c r="L91" s="1">
        <f ca="1">resultsArrayVarexJ!F91</f>
        <v>154</v>
      </c>
    </row>
    <row r="92" spans="1:12" x14ac:dyDescent="0.25">
      <c r="A92">
        <v>90</v>
      </c>
      <c r="B92" s="12"/>
      <c r="C92" s="1">
        <f ca="1">resultsArrayVarexJ!E92</f>
        <v>721</v>
      </c>
      <c r="D92" s="1"/>
      <c r="E92" s="1"/>
      <c r="F92" s="1"/>
      <c r="G92" s="12"/>
      <c r="H92" s="1">
        <f ca="1">resultsArrayVarexJ!G92</f>
        <v>687</v>
      </c>
      <c r="K92" s="12"/>
      <c r="L92" s="1">
        <f ca="1">resultsArrayVarexJ!F92</f>
        <v>154</v>
      </c>
    </row>
    <row r="93" spans="1:12" x14ac:dyDescent="0.25">
      <c r="A93">
        <v>91</v>
      </c>
      <c r="B93" s="12"/>
      <c r="C93" s="1">
        <f ca="1">resultsArrayVarexJ!E93</f>
        <v>712</v>
      </c>
      <c r="D93" s="1"/>
      <c r="E93" s="1"/>
      <c r="F93" s="1"/>
      <c r="G93" s="12"/>
      <c r="H93" s="1">
        <f ca="1">resultsArrayVarexJ!G93</f>
        <v>692.5</v>
      </c>
      <c r="K93" s="12"/>
      <c r="L93" s="1">
        <f ca="1">resultsArrayVarexJ!F93</f>
        <v>154</v>
      </c>
    </row>
    <row r="94" spans="1:12" x14ac:dyDescent="0.25">
      <c r="A94">
        <v>92</v>
      </c>
      <c r="B94" s="12"/>
      <c r="C94" s="1">
        <f ca="1">resultsArrayVarexJ!E94</f>
        <v>716.33333333333337</v>
      </c>
      <c r="D94" s="1"/>
      <c r="E94" s="1"/>
      <c r="F94" s="1"/>
      <c r="G94" s="12"/>
      <c r="H94" s="1">
        <f ca="1">resultsArrayVarexJ!G94</f>
        <v>698</v>
      </c>
      <c r="K94" s="12"/>
      <c r="L94" s="1">
        <f ca="1">resultsArrayVarexJ!F94</f>
        <v>154</v>
      </c>
    </row>
    <row r="95" spans="1:12" x14ac:dyDescent="0.25">
      <c r="A95">
        <v>93</v>
      </c>
      <c r="B95" s="12"/>
      <c r="C95" s="1">
        <f ca="1">resultsArrayVarexJ!E95</f>
        <v>711.66666666666663</v>
      </c>
      <c r="D95" s="1"/>
      <c r="E95" s="1"/>
      <c r="F95" s="1"/>
      <c r="G95" s="12"/>
      <c r="H95" s="1">
        <f ca="1">resultsArrayVarexJ!G95</f>
        <v>709</v>
      </c>
      <c r="K95" s="12"/>
      <c r="L95" s="1">
        <f ca="1">resultsArrayVarexJ!F95</f>
        <v>154</v>
      </c>
    </row>
    <row r="96" spans="1:12" x14ac:dyDescent="0.25">
      <c r="A96">
        <v>94</v>
      </c>
      <c r="B96" s="12"/>
      <c r="C96" s="1">
        <f ca="1">resultsArrayVarexJ!E96</f>
        <v>726.66666666666663</v>
      </c>
      <c r="D96" s="1"/>
      <c r="E96" s="1"/>
      <c r="F96" s="1"/>
      <c r="G96" s="12"/>
      <c r="H96" s="1">
        <f ca="1">resultsArrayVarexJ!G96</f>
        <v>714.5</v>
      </c>
      <c r="K96" s="12"/>
      <c r="L96" s="1">
        <f ca="1">resultsArrayVarexJ!F96</f>
        <v>154</v>
      </c>
    </row>
    <row r="97" spans="1:12" x14ac:dyDescent="0.25">
      <c r="A97">
        <v>95</v>
      </c>
      <c r="B97" s="12"/>
      <c r="C97" s="1">
        <f ca="1">resultsArrayVarexJ!E97</f>
        <v>719</v>
      </c>
      <c r="D97" s="1"/>
      <c r="E97" s="1"/>
      <c r="F97" s="1"/>
      <c r="G97" s="12"/>
      <c r="H97" s="1">
        <f ca="1">resultsArrayVarexJ!G97</f>
        <v>720</v>
      </c>
      <c r="K97" s="12"/>
      <c r="L97" s="1">
        <f ca="1">resultsArrayVarexJ!F97</f>
        <v>154</v>
      </c>
    </row>
    <row r="98" spans="1:12" x14ac:dyDescent="0.25">
      <c r="A98">
        <v>96</v>
      </c>
      <c r="B98" s="12"/>
      <c r="C98" s="1">
        <f ca="1">resultsArrayVarexJ!E98</f>
        <v>723.66666666666663</v>
      </c>
      <c r="D98" s="1"/>
      <c r="E98" s="1"/>
      <c r="F98" s="1"/>
      <c r="G98" s="12"/>
      <c r="H98" s="1">
        <f ca="1">resultsArrayVarexJ!G98</f>
        <v>731</v>
      </c>
      <c r="K98" s="12"/>
      <c r="L98" s="1">
        <f ca="1">resultsArrayVarexJ!F98</f>
        <v>154</v>
      </c>
    </row>
    <row r="99" spans="1:12" x14ac:dyDescent="0.25">
      <c r="A99">
        <v>97</v>
      </c>
      <c r="B99" s="12"/>
      <c r="C99" s="1">
        <f ca="1">resultsArrayVarexJ!E99</f>
        <v>726</v>
      </c>
      <c r="D99" s="1"/>
      <c r="E99" s="1"/>
      <c r="F99" s="1"/>
      <c r="G99" s="12"/>
      <c r="H99" s="1">
        <f ca="1">resultsArrayVarexJ!G99</f>
        <v>736.5</v>
      </c>
      <c r="K99" s="12"/>
      <c r="L99" s="1">
        <f ca="1">resultsArrayVarexJ!F99</f>
        <v>154</v>
      </c>
    </row>
    <row r="100" spans="1:12" x14ac:dyDescent="0.25">
      <c r="A100">
        <v>98</v>
      </c>
      <c r="B100" s="12"/>
      <c r="C100" s="1">
        <f ca="1">resultsArrayVarexJ!E100</f>
        <v>726.33333333333337</v>
      </c>
      <c r="D100" s="1"/>
      <c r="E100" s="1"/>
      <c r="F100" s="1"/>
      <c r="G100" s="12"/>
      <c r="H100" s="1">
        <f ca="1">resultsArrayVarexJ!G100</f>
        <v>742</v>
      </c>
      <c r="K100" s="12"/>
      <c r="L100" s="1">
        <f ca="1">resultsArrayVarexJ!F100</f>
        <v>154</v>
      </c>
    </row>
    <row r="101" spans="1:12" x14ac:dyDescent="0.25">
      <c r="A101">
        <v>99</v>
      </c>
      <c r="B101" s="12"/>
      <c r="C101" s="1">
        <f ca="1">resultsArrayVarexJ!E101</f>
        <v>723</v>
      </c>
      <c r="D101" s="1"/>
      <c r="E101" s="1"/>
      <c r="F101" s="1"/>
      <c r="G101" s="12"/>
      <c r="H101" s="1">
        <f ca="1">resultsArrayVarexJ!G101</f>
        <v>753</v>
      </c>
      <c r="K101" s="12"/>
      <c r="L101" s="1">
        <f ca="1">resultsArrayVarexJ!F101</f>
        <v>154</v>
      </c>
    </row>
    <row r="102" spans="1:12" x14ac:dyDescent="0.25">
      <c r="A102">
        <v>100</v>
      </c>
      <c r="B102" s="12"/>
      <c r="C102" s="1">
        <f ca="1">resultsArrayVarexJ!E102</f>
        <v>728.66666666666663</v>
      </c>
      <c r="D102" s="1"/>
      <c r="E102" s="1"/>
      <c r="F102" s="1"/>
      <c r="G102" s="12"/>
      <c r="H102" s="1">
        <f ca="1">resultsArrayVarexJ!G102</f>
        <v>758.5</v>
      </c>
      <c r="K102" s="12"/>
      <c r="L102" s="1">
        <f ca="1">resultsArrayVarexJ!F102</f>
        <v>154</v>
      </c>
    </row>
    <row r="103" spans="1:12" x14ac:dyDescent="0.25">
      <c r="B103" s="12"/>
      <c r="C103" s="1"/>
      <c r="D103" s="1"/>
      <c r="E103" s="1"/>
      <c r="F103" s="1"/>
      <c r="G103" s="12"/>
      <c r="H103" s="1"/>
      <c r="K103" s="12"/>
      <c r="L103" s="1"/>
    </row>
    <row r="104" spans="1:12" x14ac:dyDescent="0.25">
      <c r="B104" s="12"/>
      <c r="C104" s="1"/>
      <c r="D104" s="1"/>
      <c r="E104" s="1"/>
      <c r="F104" s="1"/>
      <c r="G104" s="12"/>
      <c r="H104" s="1"/>
      <c r="K104" s="12"/>
      <c r="L104" s="1"/>
    </row>
    <row r="105" spans="1:12" x14ac:dyDescent="0.25">
      <c r="B105" s="12"/>
      <c r="C105" s="1"/>
      <c r="D105" s="1"/>
      <c r="E105" s="1"/>
      <c r="F105" s="1"/>
      <c r="G105" s="12"/>
      <c r="H105" s="1"/>
      <c r="K105" s="12"/>
      <c r="L105" s="1"/>
    </row>
    <row r="106" spans="1:12" x14ac:dyDescent="0.25">
      <c r="B106" s="12"/>
      <c r="C106" s="1"/>
      <c r="D106" s="1"/>
      <c r="E106" s="1"/>
      <c r="F106" s="1"/>
      <c r="G106" s="12"/>
      <c r="H106" s="1"/>
      <c r="K106" s="12"/>
      <c r="L106" s="1"/>
    </row>
    <row r="107" spans="1:12" x14ac:dyDescent="0.25">
      <c r="B107" s="12"/>
      <c r="C107" s="1"/>
      <c r="D107" s="1"/>
      <c r="E107" s="1"/>
      <c r="F107" s="1"/>
      <c r="G107" s="12"/>
      <c r="H107" s="1"/>
      <c r="K107" s="12"/>
      <c r="L107" s="1"/>
    </row>
    <row r="108" spans="1:12" x14ac:dyDescent="0.25">
      <c r="B108" s="12"/>
      <c r="C108" s="1"/>
      <c r="D108" s="1"/>
      <c r="E108" s="1"/>
      <c r="F108" s="1"/>
      <c r="G108" s="12"/>
      <c r="H108" s="1"/>
      <c r="K108" s="12"/>
      <c r="L108" s="1"/>
    </row>
    <row r="109" spans="1:12" x14ac:dyDescent="0.25">
      <c r="B109" s="12"/>
      <c r="C109" s="1"/>
      <c r="D109" s="1"/>
      <c r="E109" s="1"/>
      <c r="F109" s="1"/>
      <c r="G109" s="12"/>
      <c r="H109" s="1"/>
      <c r="K109" s="12"/>
      <c r="L109" s="1"/>
    </row>
    <row r="110" spans="1:12" x14ac:dyDescent="0.25">
      <c r="B110" s="12"/>
      <c r="C110" s="1"/>
      <c r="D110" s="1"/>
      <c r="E110" s="1"/>
      <c r="F110" s="1"/>
      <c r="G110" s="12"/>
      <c r="H110" s="1"/>
      <c r="K110" s="12"/>
      <c r="L110" s="1"/>
    </row>
    <row r="111" spans="1:12" x14ac:dyDescent="0.25">
      <c r="B111" s="12"/>
      <c r="C111" s="1"/>
      <c r="D111" s="1"/>
      <c r="E111" s="1"/>
      <c r="F111" s="1"/>
      <c r="G111" s="12"/>
      <c r="H111" s="1"/>
      <c r="K111" s="12"/>
      <c r="L111" s="1"/>
    </row>
    <row r="112" spans="1:12" x14ac:dyDescent="0.25">
      <c r="B112" s="12"/>
      <c r="C112" s="1"/>
      <c r="D112" s="1"/>
      <c r="E112" s="1"/>
      <c r="F112" s="1"/>
      <c r="G112" s="12"/>
      <c r="H112" s="1"/>
      <c r="K112" s="12"/>
      <c r="L112" s="1"/>
    </row>
    <row r="113" spans="2:12" x14ac:dyDescent="0.25">
      <c r="B113" s="12"/>
      <c r="C113" s="1"/>
      <c r="D113" s="1"/>
      <c r="E113" s="1"/>
      <c r="F113" s="1"/>
      <c r="G113" s="12"/>
      <c r="H113" s="1"/>
      <c r="K113" s="12"/>
      <c r="L113" s="1"/>
    </row>
    <row r="114" spans="2:12" x14ac:dyDescent="0.25">
      <c r="B114" s="12"/>
      <c r="C114" s="1"/>
      <c r="D114" s="1"/>
      <c r="E114" s="1"/>
      <c r="F114" s="1"/>
      <c r="G114" s="12"/>
      <c r="H114" s="1"/>
      <c r="K114" s="12"/>
      <c r="L114" s="1"/>
    </row>
    <row r="115" spans="2:12" x14ac:dyDescent="0.25">
      <c r="B115" s="12"/>
      <c r="C115" s="1"/>
      <c r="D115" s="1"/>
      <c r="E115" s="1"/>
      <c r="F115" s="1"/>
      <c r="G115" s="12"/>
      <c r="H115" s="1"/>
      <c r="K115" s="12"/>
      <c r="L115" s="1"/>
    </row>
    <row r="116" spans="2:12" x14ac:dyDescent="0.25">
      <c r="B116" s="12"/>
      <c r="C116" s="1"/>
      <c r="D116" s="1"/>
      <c r="E116" s="1"/>
      <c r="F116" s="1"/>
      <c r="G116" s="12"/>
      <c r="H116" s="1"/>
      <c r="K116" s="12"/>
      <c r="L116" s="1"/>
    </row>
    <row r="117" spans="2:12" x14ac:dyDescent="0.25">
      <c r="B117" s="12"/>
      <c r="C117" s="1"/>
      <c r="D117" s="1"/>
      <c r="E117" s="1"/>
      <c r="F117" s="1"/>
      <c r="G117" s="12"/>
      <c r="H117" s="1"/>
      <c r="K117" s="12"/>
      <c r="L117" s="1"/>
    </row>
    <row r="118" spans="2:12" x14ac:dyDescent="0.25">
      <c r="B118" s="12"/>
      <c r="C118" s="1"/>
      <c r="D118" s="1"/>
      <c r="E118" s="1"/>
      <c r="F118" s="1"/>
      <c r="G118" s="12"/>
      <c r="H118" s="1"/>
      <c r="K118" s="12"/>
      <c r="L118" s="1"/>
    </row>
    <row r="119" spans="2:12" x14ac:dyDescent="0.25">
      <c r="B119" s="12"/>
      <c r="C119" s="1"/>
      <c r="D119" s="1"/>
      <c r="E119" s="1"/>
      <c r="F119" s="1"/>
      <c r="G119" s="12"/>
      <c r="H119" s="1"/>
      <c r="K119" s="12"/>
      <c r="L119" s="1"/>
    </row>
    <row r="120" spans="2:12" x14ac:dyDescent="0.25">
      <c r="B120" s="12"/>
      <c r="C120" s="1"/>
      <c r="D120" s="1"/>
      <c r="E120" s="1"/>
      <c r="F120" s="1"/>
      <c r="G120" s="12"/>
      <c r="H120" s="1"/>
      <c r="K120" s="12"/>
      <c r="L120" s="1"/>
    </row>
    <row r="121" spans="2:12" x14ac:dyDescent="0.25">
      <c r="B121" s="12"/>
      <c r="C121" s="1"/>
      <c r="D121" s="1"/>
      <c r="E121" s="1"/>
      <c r="F121" s="1"/>
      <c r="G121" s="12"/>
      <c r="H121" s="1"/>
      <c r="K121" s="12"/>
      <c r="L121" s="1"/>
    </row>
    <row r="122" spans="2:12" x14ac:dyDescent="0.25">
      <c r="B122" s="12"/>
      <c r="C122" s="1"/>
      <c r="D122" s="1"/>
      <c r="E122" s="1"/>
      <c r="F122" s="1"/>
      <c r="G122" s="12"/>
      <c r="H122" s="1"/>
      <c r="K122" s="12"/>
      <c r="L122" s="1"/>
    </row>
    <row r="123" spans="2:12" x14ac:dyDescent="0.25">
      <c r="B123" s="12"/>
      <c r="C123" s="1"/>
      <c r="D123" s="1"/>
      <c r="E123" s="1"/>
      <c r="F123" s="1"/>
      <c r="G123" s="12"/>
      <c r="H123" s="1"/>
      <c r="K123" s="12"/>
      <c r="L123" s="1"/>
    </row>
    <row r="124" spans="2:12" x14ac:dyDescent="0.25">
      <c r="B124" s="12"/>
      <c r="C124" s="1"/>
      <c r="D124" s="1"/>
      <c r="E124" s="1"/>
      <c r="F124" s="1"/>
      <c r="G124" s="12"/>
      <c r="H124" s="1"/>
      <c r="K124" s="12"/>
      <c r="L124" s="1"/>
    </row>
    <row r="125" spans="2:12" x14ac:dyDescent="0.25">
      <c r="B125" s="12"/>
      <c r="C125" s="1"/>
      <c r="D125" s="1"/>
      <c r="E125" s="1"/>
      <c r="F125" s="1"/>
      <c r="G125" s="12"/>
      <c r="H125" s="1"/>
      <c r="K125" s="12"/>
      <c r="L125" s="1"/>
    </row>
    <row r="126" spans="2:12" x14ac:dyDescent="0.25">
      <c r="B126" s="12"/>
      <c r="C126" s="1"/>
      <c r="D126" s="1"/>
      <c r="E126" s="1"/>
      <c r="F126" s="1"/>
      <c r="G126" s="12"/>
      <c r="H126" s="1"/>
      <c r="K126" s="12"/>
      <c r="L126" s="1"/>
    </row>
    <row r="127" spans="2:12" x14ac:dyDescent="0.25">
      <c r="B127" s="12"/>
      <c r="C127" s="1"/>
      <c r="D127" s="1"/>
      <c r="E127" s="1"/>
      <c r="F127" s="1"/>
      <c r="G127" s="12"/>
      <c r="H127" s="1"/>
      <c r="K127" s="12"/>
      <c r="L127" s="1"/>
    </row>
    <row r="128" spans="2:12" x14ac:dyDescent="0.25">
      <c r="B128" s="12"/>
      <c r="C128" s="1"/>
      <c r="D128" s="1"/>
      <c r="E128" s="1"/>
      <c r="F128" s="1"/>
      <c r="G128" s="12"/>
      <c r="H128" s="1"/>
      <c r="K128" s="12"/>
      <c r="L128" s="1"/>
    </row>
    <row r="129" spans="2:12" x14ac:dyDescent="0.25">
      <c r="B129" s="12"/>
      <c r="C129" s="1"/>
      <c r="D129" s="1"/>
      <c r="E129" s="1"/>
      <c r="F129" s="1"/>
      <c r="G129" s="12"/>
      <c r="H129" s="1"/>
      <c r="K129" s="12"/>
      <c r="L129" s="1"/>
    </row>
    <row r="130" spans="2:12" x14ac:dyDescent="0.25">
      <c r="B130" s="12"/>
      <c r="C130" s="1"/>
      <c r="D130" s="1"/>
      <c r="E130" s="1"/>
      <c r="F130" s="1"/>
      <c r="G130" s="12"/>
      <c r="H130" s="1"/>
      <c r="K130" s="12"/>
      <c r="L130" s="1"/>
    </row>
    <row r="131" spans="2:12" x14ac:dyDescent="0.25">
      <c r="B131" s="12"/>
      <c r="C131" s="1"/>
      <c r="D131" s="1"/>
      <c r="E131" s="1"/>
      <c r="F131" s="1"/>
      <c r="G131" s="12"/>
      <c r="H131" s="1"/>
      <c r="K131" s="12"/>
      <c r="L131" s="1"/>
    </row>
    <row r="132" spans="2:12" x14ac:dyDescent="0.25">
      <c r="B132" s="12"/>
      <c r="C132" s="1"/>
      <c r="D132" s="1"/>
      <c r="E132" s="1"/>
      <c r="F132" s="1"/>
      <c r="G132" s="12"/>
      <c r="H132" s="1"/>
      <c r="K132" s="12"/>
      <c r="L132" s="1"/>
    </row>
    <row r="133" spans="2:12" x14ac:dyDescent="0.25">
      <c r="B133" s="12"/>
      <c r="C133" s="1"/>
      <c r="D133" s="1"/>
      <c r="E133" s="1"/>
      <c r="F133" s="1"/>
      <c r="G133" s="12"/>
      <c r="H133" s="1"/>
      <c r="K133" s="12"/>
      <c r="L133" s="1"/>
    </row>
    <row r="134" spans="2:12" x14ac:dyDescent="0.25">
      <c r="B134" s="12"/>
      <c r="C134" s="1"/>
      <c r="D134" s="1"/>
      <c r="E134" s="1"/>
      <c r="F134" s="1"/>
      <c r="G134" s="12"/>
      <c r="H134" s="1"/>
      <c r="K134" s="12"/>
      <c r="L134" s="1"/>
    </row>
    <row r="135" spans="2:12" x14ac:dyDescent="0.25">
      <c r="B135" s="12"/>
      <c r="C135" s="1"/>
      <c r="D135" s="1"/>
      <c r="E135" s="1"/>
      <c r="F135" s="1"/>
      <c r="G135" s="12"/>
      <c r="H135" s="1"/>
      <c r="K135" s="12"/>
      <c r="L135" s="1"/>
    </row>
    <row r="136" spans="2:12" x14ac:dyDescent="0.25">
      <c r="B136" s="12"/>
      <c r="C136" s="1"/>
      <c r="D136" s="1"/>
      <c r="E136" s="1"/>
      <c r="F136" s="1"/>
      <c r="G136" s="12"/>
      <c r="H136" s="1"/>
      <c r="K136" s="12"/>
      <c r="L136" s="1"/>
    </row>
    <row r="137" spans="2:12" x14ac:dyDescent="0.25">
      <c r="B137" s="12"/>
      <c r="C137" s="1"/>
      <c r="D137" s="1"/>
      <c r="E137" s="1"/>
      <c r="F137" s="1"/>
      <c r="G137" s="12"/>
      <c r="H137" s="1"/>
      <c r="K137" s="12"/>
      <c r="L137" s="1"/>
    </row>
    <row r="138" spans="2:12" x14ac:dyDescent="0.25">
      <c r="B138" s="12"/>
      <c r="C138" s="1"/>
      <c r="D138" s="1"/>
      <c r="E138" s="1"/>
      <c r="F138" s="1"/>
      <c r="G138" s="12"/>
      <c r="H138" s="1"/>
      <c r="K138" s="12"/>
      <c r="L138" s="1"/>
    </row>
    <row r="139" spans="2:12" x14ac:dyDescent="0.25">
      <c r="B139" s="12"/>
      <c r="C139" s="1"/>
      <c r="D139" s="1"/>
      <c r="E139" s="1"/>
      <c r="F139" s="1"/>
      <c r="G139" s="12"/>
      <c r="H139" s="1"/>
      <c r="K139" s="12"/>
      <c r="L139" s="1"/>
    </row>
    <row r="140" spans="2:12" x14ac:dyDescent="0.25">
      <c r="B140" s="12"/>
      <c r="C140" s="1"/>
      <c r="D140" s="1"/>
      <c r="E140" s="1"/>
      <c r="F140" s="1"/>
      <c r="G140" s="12"/>
      <c r="H140" s="1"/>
      <c r="K140" s="12"/>
      <c r="L140" s="1"/>
    </row>
    <row r="141" spans="2:12" x14ac:dyDescent="0.25">
      <c r="B141" s="12"/>
      <c r="C141" s="1"/>
      <c r="D141" s="1"/>
      <c r="E141" s="1"/>
      <c r="F141" s="1"/>
      <c r="G141" s="12"/>
      <c r="H141" s="1"/>
      <c r="K141" s="12"/>
      <c r="L141" s="1"/>
    </row>
    <row r="142" spans="2:12" x14ac:dyDescent="0.25">
      <c r="B142" s="12"/>
      <c r="C142" s="1"/>
      <c r="D142" s="1"/>
      <c r="E142" s="1"/>
      <c r="F142" s="1"/>
      <c r="G142" s="12"/>
      <c r="H142" s="1"/>
      <c r="K142" s="12"/>
      <c r="L142" s="1"/>
    </row>
    <row r="143" spans="2:12" x14ac:dyDescent="0.25">
      <c r="B143" s="12"/>
      <c r="C143" s="1"/>
      <c r="D143" s="1"/>
      <c r="E143" s="1"/>
      <c r="F143" s="1"/>
      <c r="G143" s="12"/>
      <c r="H143" s="1"/>
      <c r="K143" s="12"/>
      <c r="L143" s="1"/>
    </row>
    <row r="144" spans="2:12" x14ac:dyDescent="0.25">
      <c r="B144" s="12"/>
      <c r="C144" s="1"/>
      <c r="D144" s="1"/>
      <c r="E144" s="1"/>
      <c r="F144" s="1"/>
      <c r="G144" s="12"/>
      <c r="H144" s="1"/>
      <c r="K144" s="12"/>
      <c r="L144" s="1"/>
    </row>
    <row r="145" spans="2:12" x14ac:dyDescent="0.25">
      <c r="B145" s="12"/>
      <c r="C145" s="1"/>
      <c r="D145" s="1"/>
      <c r="E145" s="1"/>
      <c r="F145" s="1"/>
      <c r="G145" s="12"/>
      <c r="H145" s="1"/>
      <c r="K145" s="12"/>
      <c r="L145" s="1"/>
    </row>
    <row r="146" spans="2:12" x14ac:dyDescent="0.25">
      <c r="B146" s="12"/>
      <c r="C146" s="1"/>
      <c r="D146" s="1"/>
      <c r="E146" s="1"/>
      <c r="F146" s="1"/>
      <c r="G146" s="12"/>
      <c r="H146" s="1"/>
      <c r="K146" s="12"/>
      <c r="L146" s="1"/>
    </row>
    <row r="147" spans="2:12" x14ac:dyDescent="0.25">
      <c r="B147" s="12"/>
      <c r="C147" s="1"/>
      <c r="D147" s="1"/>
      <c r="E147" s="1"/>
      <c r="F147" s="1"/>
      <c r="G147" s="12"/>
      <c r="H147" s="1"/>
      <c r="K147" s="12"/>
      <c r="L147" s="1"/>
    </row>
    <row r="148" spans="2:12" x14ac:dyDescent="0.25">
      <c r="B148" s="12"/>
      <c r="C148" s="1"/>
      <c r="D148" s="1"/>
      <c r="E148" s="1"/>
      <c r="F148" s="1"/>
      <c r="G148" s="12"/>
      <c r="H148" s="1"/>
      <c r="K148" s="12"/>
      <c r="L148" s="1"/>
    </row>
    <row r="149" spans="2:12" x14ac:dyDescent="0.25">
      <c r="B149" s="12"/>
      <c r="C149" s="1"/>
      <c r="D149" s="1"/>
      <c r="E149" s="1"/>
      <c r="F149" s="1"/>
      <c r="G149" s="12"/>
      <c r="H149" s="1"/>
      <c r="K149" s="12"/>
      <c r="L149" s="1"/>
    </row>
    <row r="150" spans="2:12" x14ac:dyDescent="0.25">
      <c r="B150" s="12"/>
      <c r="C150" s="1"/>
      <c r="D150" s="1"/>
      <c r="E150" s="1"/>
      <c r="F150" s="1"/>
      <c r="G150" s="12"/>
      <c r="H150" s="1"/>
      <c r="K150" s="12"/>
      <c r="L150" s="1"/>
    </row>
    <row r="151" spans="2:12" x14ac:dyDescent="0.25">
      <c r="B151" s="12"/>
      <c r="C151" s="1"/>
      <c r="D151" s="1"/>
      <c r="E151" s="1"/>
      <c r="F151" s="1"/>
      <c r="G151" s="12"/>
      <c r="H151" s="1"/>
      <c r="K151" s="12"/>
      <c r="L151" s="1"/>
    </row>
    <row r="152" spans="2:12" x14ac:dyDescent="0.25">
      <c r="B152" s="12"/>
      <c r="C152" s="1"/>
      <c r="D152" s="1"/>
      <c r="E152" s="1"/>
      <c r="F152" s="1"/>
      <c r="G152" s="12"/>
      <c r="H152" s="1"/>
      <c r="K152" s="12"/>
      <c r="L152" s="1"/>
    </row>
    <row r="153" spans="2:12" x14ac:dyDescent="0.25">
      <c r="B153" s="12"/>
      <c r="C153" s="1"/>
      <c r="D153" s="1"/>
      <c r="E153" s="1"/>
      <c r="F153" s="1"/>
      <c r="G153" s="12"/>
      <c r="H153" s="1"/>
      <c r="K153" s="12"/>
      <c r="L153" s="1"/>
    </row>
    <row r="154" spans="2:12" x14ac:dyDescent="0.25">
      <c r="B154" s="12"/>
      <c r="C154" s="1"/>
      <c r="D154" s="1"/>
      <c r="E154" s="1"/>
      <c r="F154" s="1"/>
      <c r="G154" s="12"/>
      <c r="H154" s="1"/>
      <c r="K154" s="12"/>
      <c r="L154" s="1"/>
    </row>
    <row r="155" spans="2:12" x14ac:dyDescent="0.25">
      <c r="B155" s="12"/>
      <c r="C155" s="1"/>
      <c r="D155" s="1"/>
      <c r="E155" s="1"/>
      <c r="F155" s="1"/>
      <c r="G155" s="12"/>
      <c r="H155" s="1"/>
      <c r="K155" s="12"/>
      <c r="L155" s="1"/>
    </row>
    <row r="156" spans="2:12" x14ac:dyDescent="0.25">
      <c r="B156" s="12"/>
      <c r="C156" s="1"/>
      <c r="D156" s="1"/>
      <c r="E156" s="1"/>
      <c r="F156" s="1"/>
      <c r="G156" s="12"/>
      <c r="H156" s="1"/>
      <c r="K156" s="12"/>
      <c r="L156" s="1"/>
    </row>
    <row r="157" spans="2:12" x14ac:dyDescent="0.25">
      <c r="B157" s="12"/>
      <c r="C157" s="1"/>
      <c r="D157" s="1"/>
      <c r="E157" s="1"/>
      <c r="F157" s="1"/>
      <c r="G157" s="12"/>
      <c r="H157" s="1"/>
      <c r="K157" s="12"/>
      <c r="L157" s="1"/>
    </row>
    <row r="158" spans="2:12" x14ac:dyDescent="0.25">
      <c r="B158" s="12"/>
      <c r="C158" s="1"/>
      <c r="D158" s="1"/>
      <c r="E158" s="1"/>
      <c r="F158" s="1"/>
      <c r="G158" s="12"/>
      <c r="H158" s="1"/>
      <c r="K158" s="12"/>
      <c r="L158" s="1"/>
    </row>
    <row r="159" spans="2:12" x14ac:dyDescent="0.25">
      <c r="B159" s="12"/>
      <c r="C159" s="1"/>
      <c r="D159" s="1"/>
      <c r="E159" s="1"/>
      <c r="F159" s="1"/>
      <c r="G159" s="12"/>
      <c r="H159" s="1"/>
      <c r="K159" s="12"/>
      <c r="L159" s="1"/>
    </row>
    <row r="160" spans="2:12" x14ac:dyDescent="0.25">
      <c r="B160" s="12"/>
      <c r="C160" s="1"/>
      <c r="D160" s="1"/>
      <c r="E160" s="1"/>
      <c r="F160" s="1"/>
      <c r="G160" s="12"/>
      <c r="H160" s="1"/>
      <c r="K160" s="12"/>
      <c r="L160" s="1"/>
    </row>
    <row r="161" spans="2:12" x14ac:dyDescent="0.25">
      <c r="B161" s="12"/>
      <c r="C161" s="1"/>
      <c r="D161" s="1"/>
      <c r="E161" s="1"/>
      <c r="F161" s="1"/>
      <c r="G161" s="12"/>
      <c r="H161" s="1"/>
      <c r="K161" s="12"/>
      <c r="L161" s="1"/>
    </row>
    <row r="162" spans="2:12" x14ac:dyDescent="0.25">
      <c r="B162" s="12"/>
      <c r="C162" s="1"/>
      <c r="D162" s="1"/>
      <c r="E162" s="1"/>
      <c r="F162" s="1"/>
      <c r="G162" s="12"/>
      <c r="H162" s="1"/>
      <c r="K162" s="12"/>
      <c r="L162" s="1"/>
    </row>
    <row r="163" spans="2:12" x14ac:dyDescent="0.25">
      <c r="B163" s="12"/>
      <c r="C163" s="1"/>
      <c r="D163" s="1"/>
      <c r="E163" s="1"/>
      <c r="F163" s="1"/>
      <c r="G163" s="12"/>
      <c r="H163" s="1"/>
      <c r="K163" s="12"/>
      <c r="L163" s="1"/>
    </row>
    <row r="164" spans="2:12" x14ac:dyDescent="0.25">
      <c r="B164" s="12"/>
      <c r="C164" s="1"/>
      <c r="D164" s="1"/>
      <c r="E164" s="1"/>
      <c r="F164" s="1"/>
      <c r="G164" s="12"/>
      <c r="H164" s="1"/>
      <c r="K164" s="12"/>
      <c r="L164" s="1"/>
    </row>
    <row r="165" spans="2:12" x14ac:dyDescent="0.25">
      <c r="B165" s="12"/>
      <c r="C165" s="1"/>
      <c r="D165" s="1"/>
      <c r="E165" s="1"/>
      <c r="F165" s="1"/>
      <c r="G165" s="12"/>
      <c r="H165" s="1"/>
      <c r="K165" s="12"/>
      <c r="L165" s="1"/>
    </row>
    <row r="166" spans="2:12" x14ac:dyDescent="0.25">
      <c r="B166" s="12"/>
      <c r="C166" s="1"/>
      <c r="D166" s="1"/>
      <c r="E166" s="1"/>
      <c r="F166" s="1"/>
      <c r="G166" s="12"/>
      <c r="H166" s="1"/>
      <c r="K166" s="12"/>
      <c r="L166" s="1"/>
    </row>
    <row r="167" spans="2:12" x14ac:dyDescent="0.25">
      <c r="B167" s="12"/>
      <c r="C167" s="1"/>
      <c r="D167" s="1"/>
      <c r="E167" s="1"/>
      <c r="F167" s="1"/>
      <c r="G167" s="12"/>
      <c r="H167" s="1"/>
      <c r="K167" s="12"/>
      <c r="L167" s="1"/>
    </row>
    <row r="168" spans="2:12" x14ac:dyDescent="0.25">
      <c r="B168" s="12"/>
      <c r="C168" s="1"/>
      <c r="D168" s="1"/>
      <c r="E168" s="1"/>
      <c r="F168" s="1"/>
      <c r="G168" s="12"/>
      <c r="H168" s="1"/>
      <c r="K168" s="12"/>
      <c r="L168" s="1"/>
    </row>
    <row r="169" spans="2:12" x14ac:dyDescent="0.25">
      <c r="B169" s="12"/>
      <c r="C169" s="1"/>
      <c r="D169" s="1"/>
      <c r="E169" s="1"/>
      <c r="F169" s="1"/>
      <c r="G169" s="12"/>
      <c r="H169" s="1"/>
      <c r="K169" s="12"/>
      <c r="L169" s="1"/>
    </row>
    <row r="170" spans="2:12" x14ac:dyDescent="0.25">
      <c r="B170" s="12"/>
      <c r="C170" s="1"/>
      <c r="D170" s="1"/>
      <c r="E170" s="1"/>
      <c r="F170" s="1"/>
      <c r="G170" s="12"/>
      <c r="H170" s="1"/>
      <c r="K170" s="12"/>
      <c r="L170" s="1"/>
    </row>
    <row r="171" spans="2:12" x14ac:dyDescent="0.25">
      <c r="B171" s="12"/>
      <c r="C171" s="1"/>
      <c r="D171" s="1"/>
      <c r="E171" s="1"/>
      <c r="F171" s="1"/>
      <c r="G171" s="12"/>
      <c r="H171" s="1"/>
      <c r="K171" s="12"/>
      <c r="L171" s="1"/>
    </row>
    <row r="172" spans="2:12" x14ac:dyDescent="0.25">
      <c r="B172" s="12"/>
      <c r="C172" s="1"/>
      <c r="D172" s="1"/>
      <c r="E172" s="1"/>
      <c r="F172" s="1"/>
      <c r="G172" s="12"/>
      <c r="H172" s="1"/>
      <c r="K172" s="12"/>
      <c r="L172" s="1"/>
    </row>
    <row r="173" spans="2:12" x14ac:dyDescent="0.25">
      <c r="B173" s="12"/>
      <c r="C173" s="1"/>
      <c r="D173" s="1"/>
      <c r="E173" s="1"/>
      <c r="F173" s="1"/>
      <c r="G173" s="12"/>
      <c r="H173" s="1"/>
      <c r="K173" s="12"/>
      <c r="L173" s="1"/>
    </row>
    <row r="174" spans="2:12" x14ac:dyDescent="0.25">
      <c r="B174" s="12"/>
      <c r="C174" s="1"/>
      <c r="D174" s="1"/>
      <c r="E174" s="1"/>
      <c r="F174" s="1"/>
      <c r="G174" s="12"/>
      <c r="H174" s="1"/>
      <c r="K174" s="12"/>
      <c r="L174" s="1"/>
    </row>
    <row r="175" spans="2:12" x14ac:dyDescent="0.25">
      <c r="B175" s="12"/>
      <c r="C175" s="1"/>
      <c r="D175" s="1"/>
      <c r="E175" s="1"/>
      <c r="F175" s="1"/>
      <c r="G175" s="12"/>
      <c r="H175" s="1"/>
      <c r="K175" s="12"/>
      <c r="L175" s="1"/>
    </row>
    <row r="176" spans="2:12" x14ac:dyDescent="0.25">
      <c r="B176" s="12"/>
      <c r="C176" s="1"/>
      <c r="D176" s="1"/>
      <c r="E176" s="1"/>
      <c r="F176" s="1"/>
      <c r="G176" s="12"/>
      <c r="H176" s="1"/>
      <c r="K176" s="12"/>
      <c r="L176" s="1"/>
    </row>
    <row r="177" spans="2:12" x14ac:dyDescent="0.25">
      <c r="B177" s="12"/>
      <c r="C177" s="1"/>
      <c r="D177" s="1"/>
      <c r="E177" s="1"/>
      <c r="F177" s="1"/>
      <c r="G177" s="12"/>
      <c r="H177" s="1"/>
      <c r="K177" s="12"/>
      <c r="L177" s="1"/>
    </row>
    <row r="178" spans="2:12" x14ac:dyDescent="0.25">
      <c r="B178" s="12"/>
      <c r="C178" s="1"/>
      <c r="D178" s="1"/>
      <c r="E178" s="1"/>
      <c r="F178" s="1"/>
      <c r="G178" s="12"/>
      <c r="H178" s="1"/>
      <c r="K178" s="12"/>
      <c r="L178" s="1"/>
    </row>
    <row r="179" spans="2:12" x14ac:dyDescent="0.25">
      <c r="B179" s="12"/>
      <c r="C179" s="1"/>
      <c r="D179" s="1"/>
      <c r="E179" s="1"/>
      <c r="F179" s="1"/>
      <c r="G179" s="12"/>
      <c r="H179" s="1"/>
      <c r="K179" s="12"/>
      <c r="L179" s="1"/>
    </row>
    <row r="180" spans="2:12" x14ac:dyDescent="0.25">
      <c r="B180" s="12"/>
      <c r="C180" s="1"/>
      <c r="D180" s="1"/>
      <c r="E180" s="1"/>
      <c r="F180" s="1"/>
      <c r="G180" s="12"/>
      <c r="H180" s="1"/>
      <c r="K180" s="12"/>
      <c r="L180" s="1"/>
    </row>
    <row r="181" spans="2:12" x14ac:dyDescent="0.25">
      <c r="B181" s="12"/>
      <c r="C181" s="1"/>
      <c r="D181" s="1"/>
      <c r="E181" s="1"/>
      <c r="F181" s="1"/>
      <c r="G181" s="12"/>
      <c r="H181" s="1"/>
      <c r="K181" s="12"/>
      <c r="L181" s="1"/>
    </row>
    <row r="182" spans="2:12" x14ac:dyDescent="0.25">
      <c r="B182" s="12"/>
      <c r="C182" s="1"/>
      <c r="D182" s="1"/>
      <c r="E182" s="1"/>
      <c r="F182" s="1"/>
      <c r="G182" s="12"/>
      <c r="H182" s="1"/>
      <c r="K182" s="12"/>
      <c r="L182" s="1"/>
    </row>
    <row r="183" spans="2:12" x14ac:dyDescent="0.25">
      <c r="B183" s="12"/>
      <c r="C183" s="1"/>
      <c r="D183" s="1"/>
      <c r="E183" s="1"/>
      <c r="F183" s="1"/>
      <c r="G183" s="12"/>
      <c r="H183" s="1"/>
      <c r="K183" s="12"/>
      <c r="L183" s="1"/>
    </row>
    <row r="184" spans="2:12" x14ac:dyDescent="0.25">
      <c r="B184" s="12"/>
      <c r="C184" s="1"/>
      <c r="D184" s="1"/>
      <c r="E184" s="1"/>
      <c r="F184" s="1"/>
      <c r="G184" s="12"/>
      <c r="H184" s="1"/>
      <c r="K184" s="12"/>
      <c r="L184" s="1"/>
    </row>
    <row r="185" spans="2:12" x14ac:dyDescent="0.25">
      <c r="B185" s="12"/>
      <c r="C185" s="1"/>
      <c r="D185" s="1"/>
      <c r="E185" s="1"/>
      <c r="F185" s="1"/>
      <c r="G185" s="12"/>
      <c r="H185" s="1"/>
      <c r="K185" s="12"/>
      <c r="L185" s="1"/>
    </row>
    <row r="186" spans="2:12" x14ac:dyDescent="0.25">
      <c r="B186" s="12"/>
      <c r="C186" s="1"/>
      <c r="D186" s="1"/>
      <c r="E186" s="1"/>
      <c r="F186" s="1"/>
      <c r="G186" s="12"/>
      <c r="H186" s="1"/>
      <c r="K186" s="12"/>
      <c r="L186" s="1"/>
    </row>
    <row r="187" spans="2:12" x14ac:dyDescent="0.25">
      <c r="B187" s="12"/>
      <c r="C187" s="1"/>
      <c r="D187" s="1"/>
      <c r="E187" s="1"/>
      <c r="F187" s="1"/>
      <c r="G187" s="12"/>
      <c r="H187" s="1"/>
      <c r="K187" s="12"/>
      <c r="L187" s="1"/>
    </row>
    <row r="188" spans="2:12" x14ac:dyDescent="0.25">
      <c r="B188" s="12"/>
      <c r="C188" s="1"/>
      <c r="D188" s="1"/>
      <c r="E188" s="1"/>
      <c r="F188" s="1"/>
      <c r="G188" s="12"/>
      <c r="H188" s="1"/>
      <c r="K188" s="12"/>
      <c r="L188" s="1"/>
    </row>
    <row r="189" spans="2:12" x14ac:dyDescent="0.25">
      <c r="B189" s="12"/>
      <c r="C189" s="1"/>
      <c r="D189" s="1"/>
      <c r="E189" s="1"/>
      <c r="F189" s="1"/>
      <c r="G189" s="12"/>
      <c r="H189" s="1"/>
      <c r="K189" s="12"/>
      <c r="L189" s="1"/>
    </row>
    <row r="190" spans="2:12" x14ac:dyDescent="0.25">
      <c r="B190" s="12"/>
      <c r="C190" s="1"/>
      <c r="D190" s="1"/>
      <c r="E190" s="1"/>
      <c r="F190" s="1"/>
      <c r="G190" s="12"/>
      <c r="H190" s="1"/>
      <c r="K190" s="12"/>
      <c r="L190" s="1"/>
    </row>
    <row r="191" spans="2:12" x14ac:dyDescent="0.25">
      <c r="B191" s="12"/>
      <c r="C191" s="1"/>
      <c r="D191" s="1"/>
      <c r="E191" s="1"/>
      <c r="F191" s="1"/>
      <c r="G191" s="12"/>
      <c r="H191" s="1"/>
      <c r="K191" s="12"/>
      <c r="L191" s="1"/>
    </row>
    <row r="192" spans="2:12" x14ac:dyDescent="0.25">
      <c r="B192" s="12"/>
      <c r="C192" s="1"/>
      <c r="D192" s="1"/>
      <c r="E192" s="1"/>
      <c r="F192" s="1"/>
      <c r="G192" s="12"/>
      <c r="H192" s="1"/>
      <c r="K192" s="12"/>
      <c r="L192" s="1"/>
    </row>
    <row r="193" spans="2:12" x14ac:dyDescent="0.25">
      <c r="B193" s="12"/>
      <c r="C193" s="1"/>
      <c r="D193" s="1"/>
      <c r="E193" s="1"/>
      <c r="F193" s="1"/>
      <c r="G193" s="12"/>
      <c r="H193" s="1"/>
      <c r="K193" s="12"/>
      <c r="L193" s="1"/>
    </row>
    <row r="194" spans="2:12" x14ac:dyDescent="0.25">
      <c r="B194" s="12"/>
      <c r="C194" s="1"/>
      <c r="D194" s="1"/>
      <c r="E194" s="1"/>
      <c r="F194" s="1"/>
      <c r="G194" s="12"/>
      <c r="H194" s="1"/>
      <c r="K194" s="12"/>
      <c r="L194" s="1"/>
    </row>
    <row r="195" spans="2:12" x14ac:dyDescent="0.25">
      <c r="B195" s="12"/>
      <c r="C195" s="1"/>
      <c r="D195" s="1"/>
      <c r="E195" s="1"/>
      <c r="F195" s="1"/>
      <c r="G195" s="12"/>
      <c r="H195" s="1"/>
      <c r="K195" s="12"/>
      <c r="L195" s="1"/>
    </row>
    <row r="196" spans="2:12" x14ac:dyDescent="0.25">
      <c r="B196" s="12"/>
      <c r="C196" s="1"/>
      <c r="D196" s="1"/>
      <c r="E196" s="1"/>
      <c r="F196" s="1"/>
      <c r="G196" s="12"/>
      <c r="H196" s="1"/>
      <c r="K196" s="12"/>
      <c r="L196" s="1"/>
    </row>
    <row r="197" spans="2:12" x14ac:dyDescent="0.25">
      <c r="B197" s="12"/>
      <c r="C197" s="1"/>
      <c r="D197" s="1"/>
      <c r="E197" s="1"/>
      <c r="F197" s="1"/>
      <c r="G197" s="12"/>
      <c r="H197" s="1"/>
      <c r="K197" s="12"/>
      <c r="L197" s="1"/>
    </row>
    <row r="198" spans="2:12" x14ac:dyDescent="0.25">
      <c r="B198" s="12"/>
      <c r="C198" s="1"/>
      <c r="D198" s="1"/>
      <c r="E198" s="1"/>
      <c r="F198" s="1"/>
      <c r="G198" s="12"/>
      <c r="H198" s="1"/>
      <c r="K198" s="12"/>
      <c r="L198" s="1"/>
    </row>
    <row r="199" spans="2:12" x14ac:dyDescent="0.25">
      <c r="B199" s="12"/>
      <c r="C199" s="1"/>
      <c r="D199" s="1"/>
      <c r="E199" s="1"/>
      <c r="F199" s="1"/>
      <c r="G199" s="12"/>
      <c r="H199" s="1"/>
      <c r="K199" s="12"/>
      <c r="L199" s="1"/>
    </row>
    <row r="200" spans="2:12" x14ac:dyDescent="0.25">
      <c r="B200" s="12"/>
      <c r="C200" s="1"/>
      <c r="D200" s="1"/>
      <c r="E200" s="1"/>
      <c r="F200" s="1"/>
      <c r="G200" s="12"/>
      <c r="H200" s="1"/>
      <c r="K200" s="12"/>
      <c r="L200" s="1"/>
    </row>
    <row r="201" spans="2:12" x14ac:dyDescent="0.25">
      <c r="B201" s="12"/>
      <c r="C201" s="1"/>
      <c r="D201" s="1"/>
      <c r="E201" s="1"/>
      <c r="F201" s="1"/>
      <c r="G201" s="12"/>
      <c r="H201" s="1"/>
      <c r="K201" s="12"/>
      <c r="L201" s="1"/>
    </row>
    <row r="202" spans="2:12" x14ac:dyDescent="0.25">
      <c r="B202" s="12"/>
      <c r="C202" s="1"/>
      <c r="D202" s="1"/>
      <c r="E202" s="1"/>
      <c r="F202" s="1"/>
      <c r="G202" s="12"/>
      <c r="H202" s="1"/>
      <c r="K202" s="12"/>
      <c r="L202" s="1"/>
    </row>
    <row r="203" spans="2:12" x14ac:dyDescent="0.25">
      <c r="B203" s="12"/>
      <c r="C203" s="1"/>
      <c r="D203" s="1"/>
      <c r="E203" s="1"/>
      <c r="F203" s="1"/>
      <c r="G203" s="12"/>
      <c r="H203" s="1"/>
      <c r="K203" s="12"/>
      <c r="L203" s="1"/>
    </row>
    <row r="204" spans="2:12" x14ac:dyDescent="0.25">
      <c r="B204" s="12"/>
      <c r="C204" s="1"/>
      <c r="D204" s="1"/>
      <c r="E204" s="1"/>
      <c r="F204" s="1"/>
      <c r="G204" s="12"/>
      <c r="H204" s="1"/>
      <c r="K204" s="12"/>
      <c r="L204" s="1"/>
    </row>
    <row r="205" spans="2:12" x14ac:dyDescent="0.25">
      <c r="B205" s="12"/>
      <c r="C205" s="1"/>
      <c r="D205" s="1"/>
      <c r="E205" s="1"/>
      <c r="F205" s="1"/>
      <c r="G205" s="12"/>
      <c r="H205" s="1"/>
      <c r="K205" s="12"/>
      <c r="L205" s="1"/>
    </row>
    <row r="206" spans="2:12" x14ac:dyDescent="0.25">
      <c r="B206" s="12"/>
      <c r="C206" s="1"/>
      <c r="D206" s="1"/>
      <c r="E206" s="1"/>
      <c r="F206" s="1"/>
      <c r="G206" s="12"/>
      <c r="H206" s="1"/>
      <c r="K206" s="12"/>
      <c r="L206" s="1"/>
    </row>
    <row r="207" spans="2:12" x14ac:dyDescent="0.25">
      <c r="B207" s="12"/>
      <c r="C207" s="1"/>
      <c r="D207" s="1"/>
      <c r="E207" s="1"/>
      <c r="F207" s="1"/>
      <c r="G207" s="12"/>
      <c r="H207" s="1"/>
      <c r="K207" s="12"/>
      <c r="L207" s="1"/>
    </row>
    <row r="208" spans="2:12" x14ac:dyDescent="0.25">
      <c r="B208" s="12"/>
      <c r="C208" s="1"/>
      <c r="D208" s="1"/>
      <c r="E208" s="1"/>
      <c r="F208" s="1"/>
      <c r="G208" s="12"/>
      <c r="H208" s="1"/>
      <c r="K208" s="12"/>
      <c r="L208" s="1"/>
    </row>
    <row r="209" spans="2:12" x14ac:dyDescent="0.25">
      <c r="B209" s="12"/>
      <c r="C209" s="1"/>
      <c r="D209" s="1"/>
      <c r="E209" s="1"/>
      <c r="F209" s="1"/>
      <c r="G209" s="12"/>
      <c r="H209" s="1"/>
      <c r="K209" s="12"/>
      <c r="L209" s="1"/>
    </row>
    <row r="210" spans="2:12" x14ac:dyDescent="0.25">
      <c r="B210" s="12"/>
      <c r="C210" s="1"/>
      <c r="D210" s="1"/>
      <c r="E210" s="1"/>
      <c r="F210" s="1"/>
      <c r="G210" s="12"/>
      <c r="H210" s="1"/>
      <c r="K210" s="12"/>
      <c r="L210" s="1"/>
    </row>
    <row r="211" spans="2:12" x14ac:dyDescent="0.25">
      <c r="B211" s="12"/>
      <c r="C211" s="1"/>
      <c r="D211" s="1"/>
      <c r="E211" s="1"/>
      <c r="F211" s="1"/>
      <c r="G211" s="12"/>
      <c r="H211" s="1"/>
      <c r="K211" s="12"/>
      <c r="L211" s="1"/>
    </row>
    <row r="212" spans="2:12" x14ac:dyDescent="0.25">
      <c r="B212" s="12"/>
      <c r="C212" s="1"/>
      <c r="D212" s="1"/>
      <c r="E212" s="1"/>
      <c r="F212" s="1"/>
      <c r="G212" s="12"/>
      <c r="H212" s="1"/>
      <c r="K212" s="12"/>
      <c r="L212" s="1"/>
    </row>
    <row r="213" spans="2:12" x14ac:dyDescent="0.25">
      <c r="B213" s="12"/>
      <c r="C213" s="1"/>
      <c r="D213" s="1"/>
      <c r="E213" s="1"/>
      <c r="F213" s="1"/>
      <c r="G213" s="12"/>
      <c r="H213" s="1"/>
      <c r="K213" s="12"/>
      <c r="L213" s="1"/>
    </row>
    <row r="214" spans="2:12" x14ac:dyDescent="0.25">
      <c r="B214" s="12"/>
      <c r="C214" s="1"/>
      <c r="D214" s="1"/>
      <c r="E214" s="1"/>
      <c r="F214" s="1"/>
      <c r="G214" s="12"/>
      <c r="H214" s="1"/>
      <c r="K214" s="12"/>
      <c r="L214" s="1"/>
    </row>
    <row r="215" spans="2:12" x14ac:dyDescent="0.25">
      <c r="B215" s="12"/>
      <c r="C215" s="1"/>
      <c r="D215" s="1"/>
      <c r="E215" s="1"/>
      <c r="F215" s="1"/>
      <c r="G215" s="12"/>
      <c r="H215" s="1"/>
      <c r="K215" s="12"/>
      <c r="L215" s="1"/>
    </row>
    <row r="216" spans="2:12" x14ac:dyDescent="0.25">
      <c r="B216" s="12"/>
      <c r="C216" s="1"/>
      <c r="D216" s="1"/>
      <c r="E216" s="1"/>
      <c r="F216" s="1"/>
      <c r="G216" s="12"/>
      <c r="H216" s="1"/>
      <c r="K216" s="12"/>
      <c r="L216" s="1"/>
    </row>
    <row r="217" spans="2:12" x14ac:dyDescent="0.25">
      <c r="B217" s="12"/>
      <c r="C217" s="1"/>
      <c r="D217" s="1"/>
      <c r="E217" s="1"/>
      <c r="F217" s="1"/>
      <c r="G217" s="12"/>
      <c r="H217" s="1"/>
      <c r="K217" s="12"/>
      <c r="L217" s="1"/>
    </row>
    <row r="218" spans="2:12" x14ac:dyDescent="0.25">
      <c r="B218" s="12"/>
      <c r="C218" s="1"/>
      <c r="D218" s="1"/>
      <c r="E218" s="1"/>
      <c r="F218" s="1"/>
      <c r="G218" s="12"/>
      <c r="H218" s="1"/>
      <c r="K218" s="12"/>
      <c r="L218" s="1"/>
    </row>
    <row r="219" spans="2:12" x14ac:dyDescent="0.25">
      <c r="B219" s="12"/>
      <c r="C219" s="1"/>
      <c r="D219" s="1"/>
      <c r="E219" s="1"/>
      <c r="F219" s="1"/>
      <c r="G219" s="12"/>
      <c r="H219" s="1"/>
      <c r="K219" s="12"/>
      <c r="L219" s="1"/>
    </row>
    <row r="220" spans="2:12" x14ac:dyDescent="0.25">
      <c r="B220" s="12"/>
      <c r="C220" s="1"/>
      <c r="D220" s="1"/>
      <c r="E220" s="1"/>
      <c r="F220" s="1"/>
      <c r="G220" s="12"/>
      <c r="H220" s="1"/>
      <c r="K220" s="12"/>
      <c r="L220" s="1"/>
    </row>
    <row r="221" spans="2:12" x14ac:dyDescent="0.25">
      <c r="B221" s="12"/>
      <c r="C221" s="1"/>
      <c r="D221" s="1"/>
      <c r="E221" s="1"/>
      <c r="F221" s="1"/>
      <c r="G221" s="12"/>
      <c r="H221" s="1"/>
      <c r="K221" s="12"/>
      <c r="L221" s="1"/>
    </row>
    <row r="222" spans="2:12" x14ac:dyDescent="0.25">
      <c r="B222" s="12"/>
      <c r="C222" s="1"/>
      <c r="D222" s="1"/>
      <c r="E222" s="1"/>
      <c r="F222" s="1"/>
      <c r="G222" s="12"/>
      <c r="H222" s="1"/>
      <c r="K222" s="12"/>
      <c r="L222" s="1"/>
    </row>
    <row r="223" spans="2:12" x14ac:dyDescent="0.25">
      <c r="B223" s="12"/>
      <c r="C223" s="1"/>
      <c r="D223" s="1"/>
      <c r="E223" s="1"/>
      <c r="F223" s="1"/>
      <c r="G223" s="12"/>
      <c r="H223" s="1"/>
      <c r="K223" s="12"/>
      <c r="L223" s="1"/>
    </row>
    <row r="224" spans="2:12" x14ac:dyDescent="0.25">
      <c r="B224" s="12"/>
      <c r="C224" s="1"/>
      <c r="D224" s="1"/>
      <c r="E224" s="1"/>
      <c r="F224" s="1"/>
      <c r="G224" s="12"/>
      <c r="H224" s="1"/>
      <c r="K224" s="12"/>
      <c r="L224" s="1"/>
    </row>
    <row r="225" spans="2:12" x14ac:dyDescent="0.25">
      <c r="B225" s="12"/>
      <c r="C225" s="1"/>
      <c r="D225" s="1"/>
      <c r="E225" s="1"/>
      <c r="F225" s="1"/>
      <c r="G225" s="12"/>
      <c r="H225" s="1"/>
      <c r="K225" s="12"/>
      <c r="L225" s="1"/>
    </row>
    <row r="226" spans="2:12" x14ac:dyDescent="0.25">
      <c r="B226" s="12"/>
      <c r="C226" s="1"/>
      <c r="D226" s="1"/>
      <c r="E226" s="1"/>
      <c r="F226" s="1"/>
      <c r="G226" s="12"/>
      <c r="H226" s="1"/>
      <c r="K226" s="12"/>
      <c r="L226" s="1"/>
    </row>
    <row r="227" spans="2:12" x14ac:dyDescent="0.25">
      <c r="B227" s="12"/>
      <c r="C227" s="1"/>
      <c r="D227" s="1"/>
      <c r="E227" s="1"/>
      <c r="F227" s="1"/>
      <c r="G227" s="12"/>
      <c r="H227" s="1"/>
      <c r="K227" s="12"/>
      <c r="L227" s="1"/>
    </row>
    <row r="228" spans="2:12" x14ac:dyDescent="0.25">
      <c r="B228" s="12"/>
      <c r="C228" s="1"/>
      <c r="D228" s="1"/>
      <c r="E228" s="1"/>
      <c r="F228" s="1"/>
      <c r="G228" s="12"/>
      <c r="H228" s="1"/>
      <c r="K228" s="12"/>
      <c r="L228" s="1"/>
    </row>
    <row r="229" spans="2:12" x14ac:dyDescent="0.25">
      <c r="B229" s="12"/>
      <c r="C229" s="1"/>
      <c r="D229" s="1"/>
      <c r="E229" s="1"/>
      <c r="F229" s="1"/>
      <c r="G229" s="12"/>
      <c r="H229" s="1"/>
      <c r="K229" s="12"/>
      <c r="L229" s="1"/>
    </row>
    <row r="230" spans="2:12" x14ac:dyDescent="0.25">
      <c r="B230" s="12"/>
      <c r="C230" s="1"/>
      <c r="D230" s="1"/>
      <c r="E230" s="1"/>
      <c r="F230" s="1"/>
      <c r="G230" s="12"/>
      <c r="H230" s="1"/>
      <c r="K230" s="12"/>
      <c r="L230" s="1"/>
    </row>
    <row r="231" spans="2:12" x14ac:dyDescent="0.25">
      <c r="B231" s="12"/>
      <c r="C231" s="1"/>
      <c r="D231" s="1"/>
      <c r="E231" s="1"/>
      <c r="F231" s="1"/>
      <c r="G231" s="12"/>
      <c r="H231" s="1"/>
      <c r="K231" s="12"/>
      <c r="L231" s="1"/>
    </row>
    <row r="232" spans="2:12" x14ac:dyDescent="0.25">
      <c r="B232" s="12"/>
      <c r="C232" s="1"/>
      <c r="D232" s="1"/>
      <c r="E232" s="1"/>
      <c r="F232" s="1"/>
      <c r="G232" s="12"/>
      <c r="H232" s="1"/>
      <c r="K232" s="12"/>
      <c r="L232" s="1"/>
    </row>
    <row r="233" spans="2:12" x14ac:dyDescent="0.25">
      <c r="B233" s="12"/>
      <c r="C233" s="1"/>
      <c r="D233" s="1"/>
      <c r="E233" s="1"/>
      <c r="F233" s="1"/>
      <c r="G233" s="12"/>
      <c r="H233" s="1"/>
      <c r="K233" s="12"/>
      <c r="L233" s="1"/>
    </row>
    <row r="234" spans="2:12" x14ac:dyDescent="0.25">
      <c r="B234" s="12"/>
      <c r="C234" s="1"/>
      <c r="D234" s="1"/>
      <c r="E234" s="1"/>
      <c r="F234" s="1"/>
      <c r="G234" s="12"/>
      <c r="H234" s="1"/>
      <c r="K234" s="12"/>
      <c r="L234" s="1"/>
    </row>
    <row r="235" spans="2:12" x14ac:dyDescent="0.25">
      <c r="B235" s="12"/>
      <c r="C235" s="1"/>
      <c r="D235" s="1"/>
      <c r="E235" s="1"/>
      <c r="F235" s="1"/>
      <c r="G235" s="12"/>
      <c r="H235" s="1"/>
      <c r="K235" s="12"/>
      <c r="L235" s="1"/>
    </row>
    <row r="236" spans="2:12" x14ac:dyDescent="0.25">
      <c r="B236" s="12"/>
      <c r="C236" s="1"/>
      <c r="D236" s="1"/>
      <c r="E236" s="1"/>
      <c r="F236" s="1"/>
      <c r="G236" s="12"/>
      <c r="H236" s="1"/>
      <c r="K236" s="12"/>
      <c r="L236" s="1"/>
    </row>
    <row r="237" spans="2:12" x14ac:dyDescent="0.25">
      <c r="B237" s="12"/>
      <c r="C237" s="1"/>
      <c r="D237" s="1"/>
      <c r="E237" s="1"/>
      <c r="F237" s="1"/>
      <c r="G237" s="12"/>
      <c r="H237" s="1"/>
      <c r="K237" s="12"/>
      <c r="L237" s="1"/>
    </row>
    <row r="238" spans="2:12" x14ac:dyDescent="0.25">
      <c r="B238" s="12"/>
      <c r="C238" s="1"/>
      <c r="D238" s="1"/>
      <c r="E238" s="1"/>
      <c r="F238" s="1"/>
      <c r="G238" s="12"/>
      <c r="H238" s="1"/>
      <c r="K238" s="12"/>
      <c r="L238" s="1"/>
    </row>
    <row r="239" spans="2:12" x14ac:dyDescent="0.25">
      <c r="B239" s="12"/>
      <c r="C239" s="1"/>
      <c r="D239" s="1"/>
      <c r="E239" s="1"/>
      <c r="F239" s="1"/>
      <c r="G239" s="12"/>
      <c r="H239" s="1"/>
      <c r="K239" s="12"/>
      <c r="L239" s="1"/>
    </row>
    <row r="240" spans="2:12" x14ac:dyDescent="0.25">
      <c r="B240" s="12"/>
      <c r="C240" s="1"/>
      <c r="D240" s="1"/>
      <c r="E240" s="1"/>
      <c r="F240" s="1"/>
      <c r="G240" s="12"/>
      <c r="H240" s="1"/>
      <c r="K240" s="12"/>
      <c r="L240" s="1"/>
    </row>
    <row r="241" spans="2:12" x14ac:dyDescent="0.25">
      <c r="B241" s="12"/>
      <c r="C241" s="1"/>
      <c r="D241" s="1"/>
      <c r="E241" s="1"/>
      <c r="F241" s="1"/>
      <c r="G241" s="12"/>
      <c r="H241" s="1"/>
      <c r="K241" s="12"/>
      <c r="L241" s="1"/>
    </row>
    <row r="242" spans="2:12" x14ac:dyDescent="0.25">
      <c r="B242" s="12"/>
      <c r="C242" s="1"/>
      <c r="D242" s="1"/>
      <c r="E242" s="1"/>
      <c r="F242" s="1"/>
      <c r="G242" s="12"/>
      <c r="H242" s="1"/>
      <c r="K242" s="12"/>
      <c r="L242" s="1"/>
    </row>
    <row r="243" spans="2:12" x14ac:dyDescent="0.25">
      <c r="B243" s="12"/>
      <c r="C243" s="1"/>
      <c r="D243" s="1"/>
      <c r="E243" s="1"/>
      <c r="F243" s="1"/>
      <c r="G243" s="12"/>
      <c r="H243" s="1"/>
      <c r="K243" s="12"/>
      <c r="L243" s="1"/>
    </row>
    <row r="244" spans="2:12" x14ac:dyDescent="0.25">
      <c r="B244" s="12"/>
      <c r="C244" s="1"/>
      <c r="D244" s="1"/>
      <c r="E244" s="1"/>
      <c r="F244" s="1"/>
      <c r="G244" s="12"/>
      <c r="H244" s="1"/>
      <c r="K244" s="12"/>
      <c r="L244" s="1"/>
    </row>
    <row r="245" spans="2:12" x14ac:dyDescent="0.25">
      <c r="B245" s="12"/>
      <c r="C245" s="1"/>
      <c r="D245" s="1"/>
      <c r="E245" s="1"/>
      <c r="F245" s="1"/>
      <c r="G245" s="12"/>
      <c r="H245" s="1"/>
      <c r="K245" s="12"/>
      <c r="L245" s="1"/>
    </row>
    <row r="246" spans="2:12" x14ac:dyDescent="0.25">
      <c r="B246" s="12"/>
      <c r="C246" s="1"/>
      <c r="D246" s="1"/>
      <c r="E246" s="1"/>
      <c r="F246" s="1"/>
      <c r="G246" s="12"/>
      <c r="H246" s="1"/>
      <c r="K246" s="12"/>
      <c r="L246" s="1"/>
    </row>
    <row r="247" spans="2:12" x14ac:dyDescent="0.25">
      <c r="B247" s="12"/>
      <c r="C247" s="1"/>
      <c r="D247" s="1"/>
      <c r="E247" s="1"/>
      <c r="F247" s="1"/>
      <c r="G247" s="12"/>
      <c r="H247" s="1"/>
      <c r="K247" s="12"/>
      <c r="L247" s="1"/>
    </row>
    <row r="248" spans="2:12" x14ac:dyDescent="0.25">
      <c r="B248" s="12"/>
      <c r="C248" s="1"/>
      <c r="D248" s="1"/>
      <c r="E248" s="1"/>
      <c r="F248" s="1"/>
      <c r="G248" s="12"/>
      <c r="H248" s="1"/>
      <c r="K248" s="12"/>
      <c r="L248" s="1"/>
    </row>
    <row r="249" spans="2:12" x14ac:dyDescent="0.25">
      <c r="B249" s="12"/>
      <c r="C249" s="1"/>
      <c r="D249" s="1"/>
      <c r="E249" s="1"/>
      <c r="F249" s="1"/>
      <c r="G249" s="12"/>
      <c r="H249" s="1"/>
      <c r="K249" s="12"/>
      <c r="L249" s="1"/>
    </row>
    <row r="250" spans="2:12" x14ac:dyDescent="0.25">
      <c r="B250" s="12"/>
      <c r="C250" s="1"/>
      <c r="D250" s="1"/>
      <c r="E250" s="1"/>
      <c r="F250" s="1"/>
      <c r="G250" s="12"/>
      <c r="H250" s="1"/>
      <c r="K250" s="12"/>
      <c r="L250" s="1"/>
    </row>
    <row r="251" spans="2:12" x14ac:dyDescent="0.25">
      <c r="B251" s="12"/>
      <c r="C251" s="1"/>
      <c r="D251" s="1"/>
      <c r="E251" s="1"/>
      <c r="F251" s="1"/>
      <c r="G251" s="12"/>
      <c r="H251" s="1"/>
      <c r="K251" s="12"/>
      <c r="L251" s="1"/>
    </row>
    <row r="252" spans="2:12" x14ac:dyDescent="0.25">
      <c r="B252" s="12"/>
      <c r="C252" s="1"/>
      <c r="D252" s="1"/>
      <c r="E252" s="1"/>
      <c r="F252" s="1"/>
      <c r="G252" s="12"/>
      <c r="H252" s="1"/>
      <c r="K252" s="12"/>
      <c r="L252" s="1"/>
    </row>
    <row r="253" spans="2:12" x14ac:dyDescent="0.25">
      <c r="B253" s="12"/>
      <c r="C253" s="1"/>
      <c r="D253" s="1"/>
      <c r="E253" s="1"/>
      <c r="F253" s="1"/>
      <c r="G253" s="12"/>
      <c r="H253" s="1"/>
      <c r="K253" s="12"/>
      <c r="L253" s="1"/>
    </row>
    <row r="254" spans="2:12" x14ac:dyDescent="0.25">
      <c r="B254" s="12"/>
      <c r="C254" s="1"/>
      <c r="D254" s="1"/>
      <c r="E254" s="1"/>
      <c r="F254" s="1"/>
      <c r="G254" s="12"/>
      <c r="H254" s="1"/>
      <c r="K254" s="12"/>
      <c r="L254" s="1"/>
    </row>
    <row r="255" spans="2:12" x14ac:dyDescent="0.25">
      <c r="B255" s="12"/>
      <c r="C255" s="1"/>
      <c r="D255" s="1"/>
      <c r="E255" s="1"/>
      <c r="F255" s="1"/>
      <c r="G255" s="12"/>
      <c r="H255" s="1"/>
      <c r="K255" s="12"/>
      <c r="L255" s="1"/>
    </row>
    <row r="256" spans="2:12" x14ac:dyDescent="0.25">
      <c r="B256" s="12"/>
      <c r="C256" s="1"/>
      <c r="D256" s="1"/>
      <c r="E256" s="1"/>
      <c r="F256" s="1"/>
      <c r="G256" s="12"/>
      <c r="H256" s="1"/>
      <c r="K256" s="12"/>
      <c r="L256" s="1"/>
    </row>
    <row r="257" spans="2:12" x14ac:dyDescent="0.25">
      <c r="B257" s="12"/>
      <c r="C257" s="1"/>
      <c r="D257" s="1"/>
      <c r="E257" s="1"/>
      <c r="F257" s="1"/>
      <c r="G257" s="12"/>
      <c r="H257" s="1"/>
      <c r="K257" s="12"/>
      <c r="L257" s="1"/>
    </row>
    <row r="258" spans="2:12" x14ac:dyDescent="0.25">
      <c r="B258" s="12"/>
      <c r="C258" s="1"/>
      <c r="D258" s="1"/>
      <c r="E258" s="1"/>
      <c r="F258" s="1"/>
      <c r="G258" s="12"/>
      <c r="H258" s="1"/>
      <c r="K258" s="12"/>
      <c r="L258" s="1"/>
    </row>
    <row r="259" spans="2:12" x14ac:dyDescent="0.25">
      <c r="B259" s="12"/>
      <c r="C259" s="1"/>
      <c r="D259" s="1"/>
      <c r="E259" s="1"/>
      <c r="F259" s="1"/>
      <c r="G259" s="12"/>
      <c r="H259" s="1"/>
      <c r="K259" s="12"/>
      <c r="L259" s="1"/>
    </row>
    <row r="260" spans="2:12" x14ac:dyDescent="0.25">
      <c r="B260" s="12"/>
      <c r="C260" s="1"/>
      <c r="D260" s="1"/>
      <c r="E260" s="1"/>
      <c r="F260" s="1"/>
      <c r="G260" s="12"/>
      <c r="H260" s="1"/>
      <c r="K260" s="12"/>
      <c r="L260" s="1"/>
    </row>
    <row r="261" spans="2:12" x14ac:dyDescent="0.25">
      <c r="B261" s="12"/>
      <c r="C261" s="1"/>
      <c r="D261" s="1"/>
      <c r="E261" s="1"/>
      <c r="F261" s="1"/>
      <c r="G261" s="12"/>
      <c r="H261" s="1"/>
      <c r="K261" s="12"/>
      <c r="L261" s="1"/>
    </row>
    <row r="262" spans="2:12" x14ac:dyDescent="0.25">
      <c r="B262" s="12"/>
      <c r="C262" s="1"/>
      <c r="D262" s="1"/>
      <c r="E262" s="1"/>
      <c r="F262" s="1"/>
      <c r="G262" s="12"/>
      <c r="H262" s="1"/>
      <c r="K262" s="12"/>
      <c r="L262" s="1"/>
    </row>
    <row r="263" spans="2:12" x14ac:dyDescent="0.25">
      <c r="B263" s="12"/>
      <c r="C263" s="1"/>
      <c r="D263" s="1"/>
      <c r="E263" s="1"/>
      <c r="F263" s="1"/>
      <c r="G263" s="12"/>
      <c r="H263" s="1"/>
      <c r="K263" s="12"/>
      <c r="L263" s="1"/>
    </row>
    <row r="264" spans="2:12" x14ac:dyDescent="0.25">
      <c r="B264" s="12"/>
      <c r="C264" s="1"/>
      <c r="D264" s="1"/>
      <c r="E264" s="1"/>
      <c r="F264" s="1"/>
      <c r="G264" s="12"/>
      <c r="H264" s="1"/>
      <c r="K264" s="12"/>
      <c r="L264" s="1"/>
    </row>
    <row r="265" spans="2:12" x14ac:dyDescent="0.25">
      <c r="B265" s="12"/>
      <c r="C265" s="1"/>
      <c r="D265" s="1"/>
      <c r="E265" s="1"/>
      <c r="F265" s="1"/>
      <c r="G265" s="12"/>
      <c r="H265" s="1"/>
      <c r="K265" s="12"/>
      <c r="L265" s="1"/>
    </row>
    <row r="266" spans="2:12" x14ac:dyDescent="0.25">
      <c r="B266" s="12"/>
      <c r="C266" s="1"/>
      <c r="D266" s="1"/>
      <c r="E266" s="1"/>
      <c r="F266" s="1"/>
      <c r="G266" s="12"/>
      <c r="H266" s="1"/>
      <c r="K266" s="12"/>
      <c r="L266" s="1"/>
    </row>
    <row r="267" spans="2:12" x14ac:dyDescent="0.25">
      <c r="B267" s="12"/>
      <c r="C267" s="1"/>
      <c r="D267" s="1"/>
      <c r="E267" s="1"/>
      <c r="F267" s="1"/>
      <c r="G267" s="12"/>
      <c r="H267" s="1"/>
      <c r="K267" s="12"/>
      <c r="L267" s="1"/>
    </row>
    <row r="268" spans="2:12" x14ac:dyDescent="0.25">
      <c r="B268" s="12"/>
      <c r="C268" s="1"/>
      <c r="D268" s="1"/>
      <c r="E268" s="1"/>
      <c r="F268" s="1"/>
      <c r="G268" s="12"/>
      <c r="H268" s="1"/>
      <c r="K268" s="12"/>
      <c r="L268" s="1"/>
    </row>
    <row r="269" spans="2:12" x14ac:dyDescent="0.25">
      <c r="B269" s="12"/>
      <c r="C269" s="1"/>
      <c r="D269" s="1"/>
      <c r="E269" s="1"/>
      <c r="F269" s="1"/>
      <c r="G269" s="12"/>
      <c r="H269" s="1"/>
      <c r="K269" s="12"/>
      <c r="L269" s="1"/>
    </row>
    <row r="270" spans="2:12" x14ac:dyDescent="0.25">
      <c r="B270" s="12"/>
      <c r="C270" s="1"/>
      <c r="D270" s="1"/>
      <c r="E270" s="1"/>
      <c r="F270" s="1"/>
      <c r="G270" s="12"/>
      <c r="H270" s="1"/>
      <c r="K270" s="12"/>
      <c r="L270" s="1"/>
    </row>
    <row r="271" spans="2:12" x14ac:dyDescent="0.25">
      <c r="B271" s="12"/>
      <c r="C271" s="1"/>
      <c r="D271" s="1"/>
      <c r="E271" s="1"/>
      <c r="F271" s="1"/>
      <c r="G271" s="12"/>
      <c r="H271" s="1"/>
      <c r="K271" s="12"/>
      <c r="L271" s="1"/>
    </row>
    <row r="272" spans="2:12" x14ac:dyDescent="0.25">
      <c r="B272" s="12"/>
      <c r="C272" s="1"/>
      <c r="D272" s="1"/>
      <c r="E272" s="1"/>
      <c r="F272" s="1"/>
      <c r="G272" s="12"/>
      <c r="H272" s="1"/>
      <c r="K272" s="12"/>
      <c r="L272" s="1"/>
    </row>
    <row r="273" spans="2:12" x14ac:dyDescent="0.25">
      <c r="B273" s="12"/>
      <c r="C273" s="1"/>
      <c r="D273" s="1"/>
      <c r="E273" s="1"/>
      <c r="F273" s="1"/>
      <c r="G273" s="12"/>
      <c r="H273" s="1"/>
      <c r="K273" s="12"/>
      <c r="L273" s="1"/>
    </row>
    <row r="274" spans="2:12" x14ac:dyDescent="0.25">
      <c r="B274" s="12"/>
      <c r="C274" s="1"/>
      <c r="D274" s="1"/>
      <c r="E274" s="1"/>
      <c r="F274" s="1"/>
      <c r="G274" s="12"/>
      <c r="H274" s="1"/>
      <c r="K274" s="12"/>
      <c r="L274" s="1"/>
    </row>
    <row r="275" spans="2:12" x14ac:dyDescent="0.25">
      <c r="B275" s="12"/>
      <c r="C275" s="1"/>
      <c r="D275" s="1"/>
      <c r="E275" s="1"/>
      <c r="F275" s="1"/>
      <c r="G275" s="12"/>
      <c r="H275" s="1"/>
      <c r="K275" s="12"/>
      <c r="L275" s="1"/>
    </row>
    <row r="276" spans="2:12" x14ac:dyDescent="0.25">
      <c r="B276" s="12"/>
      <c r="C276" s="1"/>
      <c r="D276" s="1"/>
      <c r="E276" s="1"/>
      <c r="F276" s="1"/>
      <c r="G276" s="12"/>
      <c r="H276" s="1"/>
      <c r="K276" s="12"/>
      <c r="L276" s="1"/>
    </row>
    <row r="277" spans="2:12" x14ac:dyDescent="0.25">
      <c r="B277" s="12"/>
      <c r="C277" s="1"/>
      <c r="D277" s="1"/>
      <c r="E277" s="1"/>
      <c r="F277" s="1"/>
      <c r="G277" s="12"/>
      <c r="H277" s="1"/>
      <c r="K277" s="12"/>
      <c r="L277" s="1"/>
    </row>
    <row r="278" spans="2:12" x14ac:dyDescent="0.25">
      <c r="B278" s="12"/>
      <c r="C278" s="1"/>
      <c r="D278" s="1"/>
      <c r="E278" s="1"/>
      <c r="F278" s="1"/>
      <c r="G278" s="12"/>
      <c r="H278" s="1"/>
      <c r="K278" s="12"/>
      <c r="L278" s="1"/>
    </row>
    <row r="279" spans="2:12" x14ac:dyDescent="0.25">
      <c r="B279" s="12"/>
      <c r="C279" s="1"/>
      <c r="D279" s="1"/>
      <c r="E279" s="1"/>
      <c r="F279" s="1"/>
      <c r="G279" s="12"/>
      <c r="H279" s="1"/>
      <c r="K279" s="12"/>
      <c r="L279" s="1"/>
    </row>
    <row r="280" spans="2:12" x14ac:dyDescent="0.25">
      <c r="B280" s="12"/>
      <c r="C280" s="1"/>
      <c r="D280" s="1"/>
      <c r="E280" s="1"/>
      <c r="F280" s="1"/>
      <c r="G280" s="12"/>
      <c r="H280" s="1"/>
      <c r="K280" s="12"/>
      <c r="L280" s="1"/>
    </row>
    <row r="281" spans="2:12" x14ac:dyDescent="0.25">
      <c r="B281" s="12"/>
      <c r="C281" s="1"/>
      <c r="D281" s="1"/>
      <c r="E281" s="1"/>
      <c r="F281" s="1"/>
      <c r="G281" s="12"/>
      <c r="H281" s="1"/>
      <c r="K281" s="12"/>
      <c r="L281" s="1"/>
    </row>
    <row r="282" spans="2:12" x14ac:dyDescent="0.25">
      <c r="B282" s="12"/>
      <c r="C282" s="1"/>
      <c r="D282" s="1"/>
      <c r="E282" s="1"/>
      <c r="F282" s="1"/>
      <c r="G282" s="12"/>
      <c r="H282" s="1"/>
      <c r="K282" s="12"/>
      <c r="L282" s="1"/>
    </row>
    <row r="283" spans="2:12" x14ac:dyDescent="0.25">
      <c r="B283" s="12"/>
      <c r="C283" s="1"/>
      <c r="D283" s="1"/>
      <c r="E283" s="1"/>
      <c r="F283" s="1"/>
      <c r="G283" s="12"/>
      <c r="H283" s="1"/>
      <c r="K283" s="12"/>
      <c r="L283" s="1"/>
    </row>
    <row r="284" spans="2:12" x14ac:dyDescent="0.25">
      <c r="B284" s="12"/>
      <c r="C284" s="1"/>
      <c r="D284" s="1"/>
      <c r="E284" s="1"/>
      <c r="F284" s="1"/>
      <c r="G284" s="12"/>
      <c r="H284" s="1"/>
      <c r="K284" s="12"/>
      <c r="L284" s="1"/>
    </row>
    <row r="285" spans="2:12" x14ac:dyDescent="0.25">
      <c r="B285" s="12"/>
      <c r="C285" s="1"/>
      <c r="D285" s="1"/>
      <c r="E285" s="1"/>
      <c r="F285" s="1"/>
      <c r="G285" s="12"/>
      <c r="H285" s="1"/>
      <c r="K285" s="12"/>
      <c r="L285" s="1"/>
    </row>
    <row r="286" spans="2:12" x14ac:dyDescent="0.25">
      <c r="B286" s="12"/>
      <c r="C286" s="1"/>
      <c r="D286" s="1"/>
      <c r="E286" s="1"/>
      <c r="F286" s="1"/>
      <c r="G286" s="12"/>
      <c r="H286" s="1"/>
      <c r="K286" s="12"/>
      <c r="L286" s="1"/>
    </row>
    <row r="287" spans="2:12" x14ac:dyDescent="0.25">
      <c r="B287" s="12"/>
      <c r="C287" s="1"/>
      <c r="D287" s="1"/>
      <c r="E287" s="1"/>
      <c r="F287" s="1"/>
      <c r="G287" s="12"/>
      <c r="H287" s="1"/>
      <c r="K287" s="12"/>
      <c r="L287" s="1"/>
    </row>
    <row r="288" spans="2:12" x14ac:dyDescent="0.25">
      <c r="B288" s="12"/>
      <c r="C288" s="1"/>
      <c r="D288" s="1"/>
      <c r="E288" s="1"/>
      <c r="F288" s="1"/>
      <c r="G288" s="12"/>
      <c r="H288" s="1"/>
      <c r="K288" s="12"/>
      <c r="L288" s="1"/>
    </row>
    <row r="289" spans="2:12" x14ac:dyDescent="0.25">
      <c r="B289" s="12"/>
      <c r="C289" s="1"/>
      <c r="D289" s="1"/>
      <c r="E289" s="1"/>
      <c r="F289" s="1"/>
      <c r="G289" s="12"/>
      <c r="H289" s="1"/>
      <c r="K289" s="12"/>
      <c r="L289" s="1"/>
    </row>
    <row r="290" spans="2:12" x14ac:dyDescent="0.25">
      <c r="B290" s="12"/>
      <c r="C290" s="1"/>
      <c r="D290" s="1"/>
      <c r="E290" s="1"/>
      <c r="F290" s="1"/>
      <c r="G290" s="12"/>
      <c r="H290" s="1"/>
      <c r="K290" s="12"/>
      <c r="L290" s="1"/>
    </row>
    <row r="291" spans="2:12" x14ac:dyDescent="0.25">
      <c r="B291" s="12"/>
      <c r="C291" s="1"/>
      <c r="D291" s="1"/>
      <c r="E291" s="1"/>
      <c r="F291" s="1"/>
      <c r="G291" s="12"/>
      <c r="H291" s="1"/>
      <c r="K291" s="12"/>
      <c r="L291" s="1"/>
    </row>
    <row r="292" spans="2:12" x14ac:dyDescent="0.25">
      <c r="B292" s="12"/>
      <c r="C292" s="1"/>
      <c r="D292" s="1"/>
      <c r="E292" s="1"/>
      <c r="F292" s="1"/>
      <c r="G292" s="12"/>
      <c r="H292" s="1"/>
      <c r="K292" s="12"/>
      <c r="L292" s="1"/>
    </row>
    <row r="293" spans="2:12" x14ac:dyDescent="0.25">
      <c r="B293" s="12"/>
      <c r="C293" s="1"/>
      <c r="D293" s="1"/>
      <c r="E293" s="1"/>
      <c r="F293" s="1"/>
      <c r="G293" s="12"/>
      <c r="H293" s="1"/>
      <c r="K293" s="12"/>
      <c r="L293" s="1"/>
    </row>
    <row r="294" spans="2:12" x14ac:dyDescent="0.25">
      <c r="B294" s="12"/>
      <c r="C294" s="1"/>
      <c r="D294" s="1"/>
      <c r="E294" s="1"/>
      <c r="F294" s="1"/>
      <c r="G294" s="12"/>
      <c r="H294" s="1"/>
      <c r="K294" s="12"/>
      <c r="L294" s="1"/>
    </row>
    <row r="295" spans="2:12" x14ac:dyDescent="0.25">
      <c r="B295" s="12"/>
      <c r="C295" s="1"/>
      <c r="D295" s="1"/>
      <c r="E295" s="1"/>
      <c r="F295" s="1"/>
      <c r="G295" s="12"/>
      <c r="H295" s="1"/>
      <c r="K295" s="12"/>
      <c r="L295" s="1"/>
    </row>
    <row r="296" spans="2:12" x14ac:dyDescent="0.25">
      <c r="B296" s="12"/>
      <c r="C296" s="1"/>
      <c r="D296" s="1"/>
      <c r="E296" s="1"/>
      <c r="F296" s="1"/>
      <c r="G296" s="12"/>
      <c r="H296" s="1"/>
      <c r="K296" s="12"/>
      <c r="L296" s="1"/>
    </row>
    <row r="297" spans="2:12" x14ac:dyDescent="0.25">
      <c r="B297" s="12"/>
      <c r="C297" s="1"/>
      <c r="D297" s="1"/>
      <c r="E297" s="1"/>
      <c r="F297" s="1"/>
      <c r="G297" s="12"/>
      <c r="H297" s="1"/>
      <c r="K297" s="12"/>
      <c r="L297" s="1"/>
    </row>
    <row r="298" spans="2:12" x14ac:dyDescent="0.25">
      <c r="B298" s="12"/>
      <c r="C298" s="1"/>
      <c r="D298" s="1"/>
      <c r="E298" s="1"/>
      <c r="F298" s="1"/>
      <c r="G298" s="12"/>
      <c r="H298" s="1"/>
      <c r="K298" s="12"/>
      <c r="L298" s="1"/>
    </row>
    <row r="299" spans="2:12" x14ac:dyDescent="0.25">
      <c r="B299" s="12"/>
      <c r="C299" s="1"/>
      <c r="D299" s="1"/>
      <c r="E299" s="1"/>
      <c r="F299" s="1"/>
      <c r="G299" s="12"/>
      <c r="H299" s="1"/>
      <c r="K299" s="12"/>
      <c r="L299" s="1"/>
    </row>
    <row r="300" spans="2:12" x14ac:dyDescent="0.25">
      <c r="B300" s="12"/>
      <c r="C300" s="1"/>
      <c r="D300" s="1"/>
      <c r="E300" s="1"/>
      <c r="F300" s="1"/>
      <c r="G300" s="12"/>
      <c r="H300" s="1"/>
      <c r="K300" s="12"/>
      <c r="L300" s="1"/>
    </row>
    <row r="301" spans="2:12" x14ac:dyDescent="0.25">
      <c r="B301" s="12"/>
      <c r="C301" s="1"/>
      <c r="D301" s="1"/>
      <c r="E301" s="1"/>
      <c r="F301" s="1"/>
      <c r="G301" s="12"/>
      <c r="H301" s="1"/>
      <c r="K301" s="12"/>
      <c r="L301" s="1"/>
    </row>
    <row r="302" spans="2:12" x14ac:dyDescent="0.25">
      <c r="C302" s="1"/>
      <c r="H302" s="1"/>
      <c r="L302" s="1"/>
    </row>
    <row r="303" spans="2:12" x14ac:dyDescent="0.25">
      <c r="C303" s="1"/>
      <c r="H303" s="1"/>
      <c r="L303" s="1"/>
    </row>
    <row r="304" spans="2:12" x14ac:dyDescent="0.25">
      <c r="C304" s="1"/>
      <c r="H304" s="1"/>
      <c r="L304" s="1"/>
    </row>
    <row r="305" spans="3:12" x14ac:dyDescent="0.25">
      <c r="C305" s="1"/>
      <c r="H305" s="1"/>
      <c r="L305" s="1"/>
    </row>
    <row r="306" spans="3:12" x14ac:dyDescent="0.25">
      <c r="C306" s="1"/>
      <c r="H306" s="1"/>
      <c r="L306" s="1"/>
    </row>
    <row r="307" spans="3:12" x14ac:dyDescent="0.25">
      <c r="C307" s="1"/>
      <c r="H307" s="1"/>
      <c r="L307" s="1"/>
    </row>
    <row r="308" spans="3:12" x14ac:dyDescent="0.25">
      <c r="C308" s="1"/>
      <c r="H308" s="1"/>
      <c r="L308" s="1"/>
    </row>
    <row r="309" spans="3:12" x14ac:dyDescent="0.25">
      <c r="C309" s="1"/>
      <c r="H309" s="1"/>
      <c r="L309" s="1"/>
    </row>
    <row r="310" spans="3:12" x14ac:dyDescent="0.25">
      <c r="C310" s="1"/>
      <c r="H310" s="1"/>
      <c r="L310" s="1"/>
    </row>
    <row r="311" spans="3:12" x14ac:dyDescent="0.25">
      <c r="C311" s="1"/>
      <c r="H311" s="1"/>
      <c r="L311" s="1"/>
    </row>
    <row r="312" spans="3:12" x14ac:dyDescent="0.25">
      <c r="C312" s="1"/>
      <c r="H312" s="1"/>
      <c r="L312" s="1"/>
    </row>
    <row r="313" spans="3:12" x14ac:dyDescent="0.25">
      <c r="C313" s="1"/>
      <c r="H313" s="1"/>
      <c r="L313" s="1"/>
    </row>
    <row r="314" spans="3:12" x14ac:dyDescent="0.25">
      <c r="C314" s="1"/>
      <c r="H314" s="1"/>
      <c r="L314" s="1"/>
    </row>
    <row r="315" spans="3:12" x14ac:dyDescent="0.25">
      <c r="C315" s="1"/>
      <c r="H315" s="1"/>
      <c r="L315" s="1"/>
    </row>
    <row r="316" spans="3:12" x14ac:dyDescent="0.25">
      <c r="C316" s="1"/>
      <c r="H316" s="1"/>
      <c r="L316" s="1"/>
    </row>
    <row r="317" spans="3:12" x14ac:dyDescent="0.25">
      <c r="C317" s="1"/>
      <c r="H317" s="1"/>
      <c r="L317" s="1"/>
    </row>
    <row r="318" spans="3:12" x14ac:dyDescent="0.25">
      <c r="C318" s="1"/>
      <c r="H318" s="1"/>
      <c r="L318" s="1"/>
    </row>
    <row r="319" spans="3:12" x14ac:dyDescent="0.25">
      <c r="C319" s="1"/>
      <c r="H319" s="1"/>
      <c r="L319" s="1"/>
    </row>
    <row r="320" spans="3:12" x14ac:dyDescent="0.25">
      <c r="C320" s="1"/>
      <c r="H320" s="1"/>
      <c r="L320" s="1"/>
    </row>
    <row r="321" spans="3:12" x14ac:dyDescent="0.25">
      <c r="C321" s="1"/>
      <c r="H321" s="1"/>
      <c r="L321" s="1"/>
    </row>
    <row r="322" spans="3:12" x14ac:dyDescent="0.25">
      <c r="C322" s="1"/>
      <c r="H322" s="1"/>
      <c r="L322" s="1"/>
    </row>
    <row r="323" spans="3:12" x14ac:dyDescent="0.25">
      <c r="C323" s="1"/>
      <c r="H323" s="1"/>
      <c r="L323" s="1"/>
    </row>
    <row r="324" spans="3:12" x14ac:dyDescent="0.25">
      <c r="C324" s="1"/>
      <c r="H324" s="1"/>
      <c r="L324" s="1"/>
    </row>
    <row r="325" spans="3:12" x14ac:dyDescent="0.25">
      <c r="C325" s="1"/>
      <c r="H325" s="1"/>
      <c r="L325" s="1"/>
    </row>
    <row r="326" spans="3:12" x14ac:dyDescent="0.25">
      <c r="C326" s="1"/>
      <c r="H326" s="1"/>
      <c r="L326" s="1"/>
    </row>
    <row r="327" spans="3:12" x14ac:dyDescent="0.25">
      <c r="C327" s="1"/>
      <c r="H327" s="1"/>
      <c r="L327" s="1"/>
    </row>
    <row r="328" spans="3:12" x14ac:dyDescent="0.25">
      <c r="C328" s="1"/>
      <c r="H328" s="1"/>
      <c r="L328" s="1"/>
    </row>
    <row r="329" spans="3:12" x14ac:dyDescent="0.25">
      <c r="C329" s="1"/>
      <c r="H329" s="1"/>
      <c r="L329" s="1"/>
    </row>
    <row r="330" spans="3:12" x14ac:dyDescent="0.25">
      <c r="C330" s="1"/>
      <c r="H330" s="1"/>
      <c r="L330" s="1"/>
    </row>
    <row r="331" spans="3:12" x14ac:dyDescent="0.25">
      <c r="C331" s="1"/>
      <c r="H331" s="1"/>
      <c r="L331" s="1"/>
    </row>
    <row r="332" spans="3:12" x14ac:dyDescent="0.25">
      <c r="C332" s="1"/>
      <c r="H332" s="1"/>
      <c r="L332" s="1"/>
    </row>
    <row r="333" spans="3:12" x14ac:dyDescent="0.25">
      <c r="C333" s="1"/>
      <c r="H333" s="1"/>
      <c r="L333" s="1"/>
    </row>
    <row r="334" spans="3:12" x14ac:dyDescent="0.25">
      <c r="C334" s="1"/>
      <c r="H334" s="1"/>
      <c r="L334" s="1"/>
    </row>
    <row r="335" spans="3:12" x14ac:dyDescent="0.25">
      <c r="C335" s="1"/>
      <c r="H335" s="1"/>
      <c r="L335" s="1"/>
    </row>
    <row r="336" spans="3:12" x14ac:dyDescent="0.25">
      <c r="C336" s="1"/>
      <c r="H336" s="1"/>
      <c r="L336" s="1"/>
    </row>
    <row r="337" spans="3:12" x14ac:dyDescent="0.25">
      <c r="C337" s="1"/>
      <c r="H337" s="1"/>
      <c r="L337" s="1"/>
    </row>
    <row r="338" spans="3:12" x14ac:dyDescent="0.25">
      <c r="C338" s="1"/>
      <c r="H338" s="1"/>
      <c r="L338" s="1"/>
    </row>
    <row r="339" spans="3:12" x14ac:dyDescent="0.25">
      <c r="C339" s="1"/>
      <c r="H339" s="1"/>
      <c r="L339" s="1"/>
    </row>
    <row r="340" spans="3:12" x14ac:dyDescent="0.25">
      <c r="C340" s="1"/>
      <c r="H340" s="1"/>
      <c r="L340" s="1"/>
    </row>
    <row r="341" spans="3:12" x14ac:dyDescent="0.25">
      <c r="C341" s="1"/>
      <c r="H341" s="1"/>
      <c r="L341" s="1"/>
    </row>
    <row r="342" spans="3:12" x14ac:dyDescent="0.25">
      <c r="C342" s="1"/>
      <c r="H342" s="1"/>
      <c r="L342" s="1"/>
    </row>
    <row r="343" spans="3:12" x14ac:dyDescent="0.25">
      <c r="C343" s="1"/>
      <c r="H343" s="1"/>
      <c r="L343" s="1"/>
    </row>
    <row r="344" spans="3:12" x14ac:dyDescent="0.25">
      <c r="C344" s="1"/>
      <c r="H344" s="1"/>
      <c r="L344" s="1"/>
    </row>
    <row r="345" spans="3:12" x14ac:dyDescent="0.25">
      <c r="C345" s="1"/>
      <c r="H345" s="1"/>
      <c r="L345" s="1"/>
    </row>
    <row r="346" spans="3:12" x14ac:dyDescent="0.25">
      <c r="C346" s="1"/>
      <c r="H346" s="1"/>
      <c r="L346" s="1"/>
    </row>
    <row r="347" spans="3:12" x14ac:dyDescent="0.25">
      <c r="C347" s="1"/>
      <c r="H347" s="1"/>
      <c r="L347" s="1"/>
    </row>
    <row r="348" spans="3:12" x14ac:dyDescent="0.25">
      <c r="C348" s="1"/>
      <c r="H348" s="1"/>
      <c r="L348" s="1"/>
    </row>
    <row r="349" spans="3:12" x14ac:dyDescent="0.25">
      <c r="C349" s="1"/>
      <c r="H349" s="1"/>
      <c r="L349" s="1"/>
    </row>
    <row r="350" spans="3:12" x14ac:dyDescent="0.25">
      <c r="C350" s="1"/>
      <c r="H350" s="1"/>
      <c r="L350" s="1"/>
    </row>
    <row r="351" spans="3:12" x14ac:dyDescent="0.25">
      <c r="C351" s="1"/>
      <c r="H351" s="1"/>
      <c r="L351" s="1"/>
    </row>
    <row r="352" spans="3:12" x14ac:dyDescent="0.25">
      <c r="C352" s="1"/>
      <c r="H352" s="1"/>
      <c r="L352" s="1"/>
    </row>
    <row r="353" spans="3:12" x14ac:dyDescent="0.25">
      <c r="C353" s="1"/>
      <c r="H353" s="1"/>
      <c r="L353" s="1"/>
    </row>
    <row r="354" spans="3:12" x14ac:dyDescent="0.25">
      <c r="C354" s="1"/>
      <c r="H354" s="1"/>
      <c r="L354" s="1"/>
    </row>
    <row r="355" spans="3:12" x14ac:dyDescent="0.25">
      <c r="C355" s="1"/>
      <c r="H355" s="1"/>
      <c r="L355" s="1"/>
    </row>
    <row r="356" spans="3:12" x14ac:dyDescent="0.25">
      <c r="C356" s="1"/>
      <c r="H356" s="1"/>
      <c r="L356" s="1"/>
    </row>
    <row r="357" spans="3:12" x14ac:dyDescent="0.25">
      <c r="C357" s="1"/>
      <c r="H357" s="1"/>
      <c r="L357" s="1"/>
    </row>
    <row r="358" spans="3:12" x14ac:dyDescent="0.25">
      <c r="C358" s="1"/>
      <c r="H358" s="1"/>
      <c r="L358" s="1"/>
    </row>
    <row r="359" spans="3:12" x14ac:dyDescent="0.25">
      <c r="C359" s="1"/>
      <c r="H359" s="1"/>
      <c r="L359" s="1"/>
    </row>
    <row r="360" spans="3:12" x14ac:dyDescent="0.25">
      <c r="C360" s="1"/>
      <c r="H360" s="1"/>
      <c r="L360" s="1"/>
    </row>
    <row r="361" spans="3:12" x14ac:dyDescent="0.25">
      <c r="C361" s="1"/>
      <c r="H361" s="1"/>
      <c r="L361" s="1"/>
    </row>
    <row r="362" spans="3:12" x14ac:dyDescent="0.25">
      <c r="C362" s="1"/>
      <c r="H362" s="1"/>
      <c r="L362" s="1"/>
    </row>
    <row r="363" spans="3:12" x14ac:dyDescent="0.25">
      <c r="C363" s="1"/>
      <c r="H363" s="1"/>
      <c r="L363" s="1"/>
    </row>
    <row r="364" spans="3:12" x14ac:dyDescent="0.25">
      <c r="C364" s="1"/>
      <c r="H364" s="1"/>
      <c r="L364" s="1"/>
    </row>
    <row r="365" spans="3:12" x14ac:dyDescent="0.25">
      <c r="C365" s="1"/>
      <c r="H365" s="1"/>
      <c r="L365" s="1"/>
    </row>
    <row r="366" spans="3:12" x14ac:dyDescent="0.25">
      <c r="C366" s="1"/>
      <c r="H366" s="1"/>
      <c r="L366" s="1"/>
    </row>
    <row r="367" spans="3:12" x14ac:dyDescent="0.25">
      <c r="C367" s="1"/>
      <c r="H367" s="1"/>
      <c r="L367" s="1"/>
    </row>
    <row r="368" spans="3:12" x14ac:dyDescent="0.25">
      <c r="C368" s="1"/>
      <c r="H368" s="1"/>
      <c r="L368" s="1"/>
    </row>
    <row r="369" spans="3:12" x14ac:dyDescent="0.25">
      <c r="C369" s="1"/>
      <c r="H369" s="1"/>
      <c r="L369" s="1"/>
    </row>
    <row r="370" spans="3:12" x14ac:dyDescent="0.25">
      <c r="C370" s="1"/>
      <c r="H370" s="1"/>
      <c r="L370" s="1"/>
    </row>
    <row r="371" spans="3:12" x14ac:dyDescent="0.25">
      <c r="C371" s="1"/>
      <c r="H371" s="1"/>
      <c r="L371" s="1"/>
    </row>
    <row r="372" spans="3:12" x14ac:dyDescent="0.25">
      <c r="C372" s="1"/>
      <c r="H372" s="1"/>
      <c r="L372" s="1"/>
    </row>
    <row r="373" spans="3:12" x14ac:dyDescent="0.25">
      <c r="C373" s="1"/>
      <c r="H373" s="1"/>
      <c r="L373" s="1"/>
    </row>
    <row r="374" spans="3:12" x14ac:dyDescent="0.25">
      <c r="C374" s="1"/>
      <c r="H374" s="1"/>
      <c r="L374" s="1"/>
    </row>
    <row r="375" spans="3:12" x14ac:dyDescent="0.25">
      <c r="C375" s="1"/>
      <c r="H375" s="1"/>
      <c r="L375" s="1"/>
    </row>
    <row r="376" spans="3:12" x14ac:dyDescent="0.25">
      <c r="C376" s="1"/>
      <c r="H376" s="1"/>
      <c r="L376" s="1"/>
    </row>
    <row r="377" spans="3:12" x14ac:dyDescent="0.25">
      <c r="C377" s="1"/>
      <c r="H377" s="1"/>
      <c r="L377" s="1"/>
    </row>
    <row r="378" spans="3:12" x14ac:dyDescent="0.25">
      <c r="C378" s="1"/>
      <c r="H378" s="1"/>
      <c r="L378" s="1"/>
    </row>
    <row r="379" spans="3:12" x14ac:dyDescent="0.25">
      <c r="C379" s="1"/>
      <c r="H379" s="1"/>
      <c r="L379" s="1"/>
    </row>
    <row r="380" spans="3:12" x14ac:dyDescent="0.25">
      <c r="C380" s="1"/>
      <c r="H380" s="1"/>
      <c r="L380" s="1"/>
    </row>
    <row r="381" spans="3:12" x14ac:dyDescent="0.25">
      <c r="C381" s="1"/>
      <c r="H381" s="1"/>
      <c r="L381" s="1"/>
    </row>
    <row r="382" spans="3:12" x14ac:dyDescent="0.25">
      <c r="C382" s="1"/>
      <c r="H382" s="1"/>
      <c r="L382" s="1"/>
    </row>
    <row r="383" spans="3:12" x14ac:dyDescent="0.25">
      <c r="C383" s="1"/>
      <c r="H383" s="1"/>
      <c r="L383" s="1"/>
    </row>
    <row r="384" spans="3:12" x14ac:dyDescent="0.25">
      <c r="C384" s="1"/>
      <c r="H384" s="1"/>
      <c r="L384" s="1"/>
    </row>
    <row r="385" spans="3:12" x14ac:dyDescent="0.25">
      <c r="C385" s="1"/>
      <c r="H385" s="1"/>
      <c r="L385" s="1"/>
    </row>
    <row r="386" spans="3:12" x14ac:dyDescent="0.25">
      <c r="C386" s="1"/>
      <c r="H386" s="1"/>
      <c r="L386" s="1"/>
    </row>
    <row r="387" spans="3:12" x14ac:dyDescent="0.25">
      <c r="C387" s="1"/>
      <c r="H387" s="1"/>
      <c r="L387" s="1"/>
    </row>
    <row r="388" spans="3:12" x14ac:dyDescent="0.25">
      <c r="C388" s="1"/>
      <c r="H388" s="1"/>
      <c r="L388" s="1"/>
    </row>
    <row r="389" spans="3:12" x14ac:dyDescent="0.25">
      <c r="C389" s="1"/>
      <c r="H389" s="1"/>
      <c r="L389" s="1"/>
    </row>
    <row r="390" spans="3:12" x14ac:dyDescent="0.25">
      <c r="C390" s="1"/>
      <c r="H390" s="1"/>
      <c r="L390" s="1"/>
    </row>
    <row r="391" spans="3:12" x14ac:dyDescent="0.25">
      <c r="C391" s="1"/>
      <c r="H391" s="1"/>
      <c r="L391" s="1"/>
    </row>
    <row r="392" spans="3:12" x14ac:dyDescent="0.25">
      <c r="C392" s="1"/>
      <c r="H392" s="1"/>
      <c r="L392" s="1"/>
    </row>
    <row r="393" spans="3:12" x14ac:dyDescent="0.25">
      <c r="C393" s="1"/>
      <c r="H393" s="1"/>
      <c r="L393" s="1"/>
    </row>
    <row r="394" spans="3:12" x14ac:dyDescent="0.25">
      <c r="C394" s="1"/>
      <c r="H394" s="1"/>
      <c r="L394" s="1"/>
    </row>
    <row r="395" spans="3:12" x14ac:dyDescent="0.25">
      <c r="C395" s="1"/>
      <c r="H395" s="1"/>
      <c r="L395" s="1"/>
    </row>
    <row r="396" spans="3:12" x14ac:dyDescent="0.25">
      <c r="C396" s="1"/>
      <c r="H396" s="1"/>
      <c r="L396" s="1"/>
    </row>
    <row r="397" spans="3:12" x14ac:dyDescent="0.25">
      <c r="C397" s="1"/>
      <c r="H397" s="1"/>
      <c r="L397" s="1"/>
    </row>
    <row r="398" spans="3:12" x14ac:dyDescent="0.25">
      <c r="C398" s="1"/>
      <c r="H398" s="1"/>
      <c r="L398" s="1"/>
    </row>
    <row r="399" spans="3:12" x14ac:dyDescent="0.25">
      <c r="C399" s="1"/>
      <c r="H399" s="1"/>
      <c r="L399" s="1"/>
    </row>
    <row r="400" spans="3:12" x14ac:dyDescent="0.25">
      <c r="C400" s="1"/>
      <c r="H400" s="1"/>
      <c r="L400" s="1"/>
    </row>
    <row r="401" spans="3:12" x14ac:dyDescent="0.25">
      <c r="C401" s="1"/>
      <c r="H401" s="1"/>
      <c r="L401" s="1"/>
    </row>
    <row r="402" spans="3:12" x14ac:dyDescent="0.25">
      <c r="C402" s="1"/>
      <c r="H402" s="1"/>
      <c r="L402" s="1"/>
    </row>
    <row r="403" spans="3:12" x14ac:dyDescent="0.25">
      <c r="C403" s="1"/>
      <c r="H403" s="1"/>
      <c r="L403" s="1"/>
    </row>
    <row r="404" spans="3:12" x14ac:dyDescent="0.25">
      <c r="C404" s="1"/>
      <c r="H404" s="1"/>
      <c r="L404" s="1"/>
    </row>
    <row r="405" spans="3:12" x14ac:dyDescent="0.25">
      <c r="C405" s="1"/>
      <c r="H405" s="1"/>
      <c r="L405" s="1"/>
    </row>
    <row r="406" spans="3:12" x14ac:dyDescent="0.25">
      <c r="C406" s="1"/>
      <c r="H406" s="1"/>
      <c r="L406" s="1"/>
    </row>
    <row r="407" spans="3:12" x14ac:dyDescent="0.25">
      <c r="C407" s="1"/>
      <c r="H407" s="1"/>
      <c r="L407" s="1"/>
    </row>
    <row r="408" spans="3:12" x14ac:dyDescent="0.25">
      <c r="C408" s="1"/>
      <c r="H408" s="1"/>
      <c r="L408" s="1"/>
    </row>
    <row r="409" spans="3:12" x14ac:dyDescent="0.25">
      <c r="C409" s="1"/>
      <c r="H409" s="1"/>
      <c r="L409" s="1"/>
    </row>
    <row r="410" spans="3:12" x14ac:dyDescent="0.25">
      <c r="C410" s="1"/>
      <c r="H410" s="1"/>
      <c r="L410" s="1"/>
    </row>
    <row r="411" spans="3:12" x14ac:dyDescent="0.25">
      <c r="C411" s="1"/>
      <c r="H411" s="1"/>
      <c r="L411" s="1"/>
    </row>
    <row r="412" spans="3:12" x14ac:dyDescent="0.25">
      <c r="C412" s="1"/>
      <c r="H412" s="1"/>
      <c r="L412" s="1"/>
    </row>
    <row r="413" spans="3:12" x14ac:dyDescent="0.25">
      <c r="C413" s="1"/>
      <c r="H413" s="1"/>
      <c r="L413" s="1"/>
    </row>
    <row r="414" spans="3:12" x14ac:dyDescent="0.25">
      <c r="C414" s="1"/>
      <c r="H414" s="1"/>
      <c r="L414" s="1"/>
    </row>
    <row r="415" spans="3:12" x14ac:dyDescent="0.25">
      <c r="C415" s="1"/>
      <c r="H415" s="1"/>
      <c r="L415" s="1"/>
    </row>
    <row r="416" spans="3:12" x14ac:dyDescent="0.25">
      <c r="C416" s="1"/>
      <c r="H416" s="1"/>
      <c r="L416" s="1"/>
    </row>
    <row r="417" spans="3:12" x14ac:dyDescent="0.25">
      <c r="C417" s="1"/>
      <c r="H417" s="1"/>
      <c r="L417" s="1"/>
    </row>
    <row r="418" spans="3:12" x14ac:dyDescent="0.25">
      <c r="C418" s="1"/>
      <c r="H418" s="1"/>
      <c r="L418" s="1"/>
    </row>
    <row r="419" spans="3:12" x14ac:dyDescent="0.25">
      <c r="C419" s="1"/>
      <c r="H419" s="1"/>
      <c r="L419" s="1"/>
    </row>
    <row r="420" spans="3:12" x14ac:dyDescent="0.25">
      <c r="C420" s="1"/>
      <c r="H420" s="1"/>
      <c r="L420" s="1"/>
    </row>
    <row r="421" spans="3:12" x14ac:dyDescent="0.25">
      <c r="C421" s="1"/>
      <c r="H421" s="1"/>
      <c r="L421" s="1"/>
    </row>
    <row r="422" spans="3:12" x14ac:dyDescent="0.25">
      <c r="C422" s="1"/>
      <c r="H422" s="1"/>
      <c r="L422" s="1"/>
    </row>
    <row r="423" spans="3:12" x14ac:dyDescent="0.25">
      <c r="C423" s="1"/>
      <c r="H423" s="1"/>
      <c r="L423" s="1"/>
    </row>
    <row r="424" spans="3:12" x14ac:dyDescent="0.25">
      <c r="C424" s="1"/>
      <c r="H424" s="1"/>
      <c r="L424" s="1"/>
    </row>
    <row r="425" spans="3:12" x14ac:dyDescent="0.25">
      <c r="C425" s="1"/>
      <c r="H425" s="1"/>
      <c r="L425" s="1"/>
    </row>
    <row r="426" spans="3:12" x14ac:dyDescent="0.25">
      <c r="C426" s="1"/>
      <c r="H426" s="1"/>
      <c r="L426" s="1"/>
    </row>
    <row r="427" spans="3:12" x14ac:dyDescent="0.25">
      <c r="C427" s="1"/>
      <c r="H427" s="1"/>
      <c r="L427" s="1"/>
    </row>
    <row r="428" spans="3:12" x14ac:dyDescent="0.25">
      <c r="C428" s="1"/>
      <c r="H428" s="1"/>
      <c r="L428" s="1"/>
    </row>
    <row r="429" spans="3:12" x14ac:dyDescent="0.25">
      <c r="C429" s="1"/>
      <c r="H429" s="1"/>
      <c r="L429" s="1"/>
    </row>
    <row r="430" spans="3:12" x14ac:dyDescent="0.25">
      <c r="C430" s="1"/>
      <c r="H430" s="1"/>
      <c r="L430" s="1"/>
    </row>
    <row r="431" spans="3:12" x14ac:dyDescent="0.25">
      <c r="C431" s="1"/>
      <c r="H431" s="1"/>
      <c r="L431" s="1"/>
    </row>
    <row r="432" spans="3:12" x14ac:dyDescent="0.25">
      <c r="C432" s="1"/>
      <c r="H432" s="1"/>
      <c r="L432" s="1"/>
    </row>
    <row r="433" spans="3:12" x14ac:dyDescent="0.25">
      <c r="C433" s="1"/>
      <c r="H433" s="1"/>
      <c r="L433" s="1"/>
    </row>
    <row r="434" spans="3:12" x14ac:dyDescent="0.25">
      <c r="C434" s="1"/>
      <c r="H434" s="1"/>
      <c r="L434" s="1"/>
    </row>
    <row r="435" spans="3:12" x14ac:dyDescent="0.25">
      <c r="C435" s="1"/>
      <c r="H435" s="1"/>
      <c r="L435" s="1"/>
    </row>
    <row r="436" spans="3:12" x14ac:dyDescent="0.25">
      <c r="C436" s="1"/>
      <c r="H436" s="1"/>
      <c r="L436" s="1"/>
    </row>
    <row r="437" spans="3:12" x14ac:dyDescent="0.25">
      <c r="C437" s="1"/>
      <c r="H437" s="1"/>
      <c r="L437" s="1"/>
    </row>
    <row r="438" spans="3:12" x14ac:dyDescent="0.25">
      <c r="C438" s="1"/>
      <c r="H438" s="1"/>
      <c r="L438" s="1"/>
    </row>
    <row r="439" spans="3:12" x14ac:dyDescent="0.25">
      <c r="C439" s="1"/>
      <c r="H439" s="1"/>
      <c r="L439" s="1"/>
    </row>
    <row r="440" spans="3:12" x14ac:dyDescent="0.25">
      <c r="C440" s="1"/>
      <c r="H440" s="1"/>
      <c r="L440" s="1"/>
    </row>
    <row r="441" spans="3:12" x14ac:dyDescent="0.25">
      <c r="C441" s="1"/>
      <c r="H441" s="1"/>
      <c r="L441" s="1"/>
    </row>
    <row r="442" spans="3:12" x14ac:dyDescent="0.25">
      <c r="C442" s="1"/>
      <c r="H442" s="1"/>
      <c r="L442" s="1"/>
    </row>
    <row r="443" spans="3:12" x14ac:dyDescent="0.25">
      <c r="C443" s="1"/>
      <c r="H443" s="1"/>
      <c r="L443" s="1"/>
    </row>
    <row r="444" spans="3:12" x14ac:dyDescent="0.25">
      <c r="C444" s="1"/>
      <c r="H444" s="1"/>
      <c r="L444" s="1"/>
    </row>
    <row r="445" spans="3:12" x14ac:dyDescent="0.25">
      <c r="C445" s="1"/>
      <c r="H445" s="1"/>
      <c r="L445" s="1"/>
    </row>
    <row r="446" spans="3:12" x14ac:dyDescent="0.25">
      <c r="C446" s="1"/>
      <c r="H446" s="1"/>
      <c r="L446" s="1"/>
    </row>
    <row r="447" spans="3:12" x14ac:dyDescent="0.25">
      <c r="C447" s="1"/>
      <c r="H447" s="1"/>
      <c r="L447" s="1"/>
    </row>
    <row r="448" spans="3:12" x14ac:dyDescent="0.25">
      <c r="C448" s="1"/>
      <c r="H448" s="1"/>
      <c r="L448" s="1"/>
    </row>
    <row r="449" spans="3:12" x14ac:dyDescent="0.25">
      <c r="C449" s="1"/>
      <c r="H449" s="1"/>
      <c r="L449" s="1"/>
    </row>
    <row r="450" spans="3:12" x14ac:dyDescent="0.25">
      <c r="C450" s="1"/>
      <c r="H450" s="1"/>
      <c r="L450" s="1"/>
    </row>
    <row r="451" spans="3:12" x14ac:dyDescent="0.25">
      <c r="C451" s="1"/>
      <c r="H451" s="1"/>
      <c r="L451" s="1"/>
    </row>
    <row r="452" spans="3:12" x14ac:dyDescent="0.25">
      <c r="C452" s="1"/>
      <c r="H452" s="1"/>
      <c r="L452" s="1"/>
    </row>
    <row r="453" spans="3:12" x14ac:dyDescent="0.25">
      <c r="C453" s="1"/>
      <c r="H453" s="1"/>
      <c r="L453" s="1"/>
    </row>
    <row r="454" spans="3:12" x14ac:dyDescent="0.25">
      <c r="C454" s="1"/>
      <c r="H454" s="1"/>
      <c r="L454" s="1"/>
    </row>
    <row r="455" spans="3:12" x14ac:dyDescent="0.25">
      <c r="C455" s="1"/>
      <c r="H455" s="1"/>
      <c r="L455" s="1"/>
    </row>
    <row r="456" spans="3:12" x14ac:dyDescent="0.25">
      <c r="C456" s="1"/>
      <c r="H456" s="1"/>
      <c r="L456" s="1"/>
    </row>
    <row r="457" spans="3:12" x14ac:dyDescent="0.25">
      <c r="C457" s="1"/>
      <c r="H457" s="1"/>
      <c r="L457" s="1"/>
    </row>
    <row r="458" spans="3:12" x14ac:dyDescent="0.25">
      <c r="C458" s="1"/>
      <c r="H458" s="1"/>
      <c r="L458" s="1"/>
    </row>
    <row r="459" spans="3:12" x14ac:dyDescent="0.25">
      <c r="C459" s="1"/>
      <c r="H459" s="1"/>
      <c r="L459" s="1"/>
    </row>
    <row r="460" spans="3:12" x14ac:dyDescent="0.25">
      <c r="C460" s="1"/>
      <c r="H460" s="1"/>
      <c r="L460" s="1"/>
    </row>
    <row r="461" spans="3:12" x14ac:dyDescent="0.25">
      <c r="C461" s="1"/>
      <c r="H461" s="1"/>
      <c r="L461" s="1"/>
    </row>
    <row r="462" spans="3:12" x14ac:dyDescent="0.25">
      <c r="C462" s="1"/>
      <c r="H462" s="1"/>
      <c r="L462" s="1"/>
    </row>
    <row r="463" spans="3:12" x14ac:dyDescent="0.25">
      <c r="C463" s="1"/>
      <c r="H463" s="1"/>
      <c r="L463" s="1"/>
    </row>
    <row r="464" spans="3:12" x14ac:dyDescent="0.25">
      <c r="C464" s="1"/>
      <c r="H464" s="1"/>
      <c r="L464" s="1"/>
    </row>
    <row r="465" spans="3:12" x14ac:dyDescent="0.25">
      <c r="C465" s="1"/>
      <c r="H465" s="1"/>
      <c r="L465" s="1"/>
    </row>
    <row r="466" spans="3:12" x14ac:dyDescent="0.25">
      <c r="C466" s="1"/>
      <c r="H466" s="1"/>
      <c r="L466" s="1"/>
    </row>
    <row r="467" spans="3:12" x14ac:dyDescent="0.25">
      <c r="C467" s="1"/>
      <c r="H467" s="1"/>
      <c r="L467" s="1"/>
    </row>
    <row r="468" spans="3:12" x14ac:dyDescent="0.25">
      <c r="C468" s="1"/>
      <c r="H468" s="1"/>
      <c r="L468" s="1"/>
    </row>
    <row r="469" spans="3:12" x14ac:dyDescent="0.25">
      <c r="C469" s="1"/>
      <c r="H469" s="1"/>
      <c r="L469" s="1"/>
    </row>
    <row r="470" spans="3:12" x14ac:dyDescent="0.25">
      <c r="C470" s="1"/>
      <c r="H470" s="1"/>
      <c r="L470" s="1"/>
    </row>
    <row r="471" spans="3:12" x14ac:dyDescent="0.25">
      <c r="C471" s="1"/>
      <c r="H471" s="1"/>
      <c r="L471" s="1"/>
    </row>
    <row r="472" spans="3:12" x14ac:dyDescent="0.25">
      <c r="C472" s="1"/>
      <c r="H472" s="1"/>
      <c r="L472" s="1"/>
    </row>
    <row r="473" spans="3:12" x14ac:dyDescent="0.25">
      <c r="C473" s="1"/>
      <c r="H473" s="1"/>
      <c r="L473" s="1"/>
    </row>
    <row r="474" spans="3:12" x14ac:dyDescent="0.25">
      <c r="C474" s="1"/>
      <c r="H474" s="1"/>
      <c r="L474" s="1"/>
    </row>
    <row r="475" spans="3:12" x14ac:dyDescent="0.25">
      <c r="C475" s="1"/>
      <c r="H475" s="1"/>
      <c r="L475" s="1"/>
    </row>
    <row r="476" spans="3:12" x14ac:dyDescent="0.25">
      <c r="C476" s="1"/>
      <c r="H476" s="1"/>
      <c r="L476" s="1"/>
    </row>
    <row r="477" spans="3:12" x14ac:dyDescent="0.25">
      <c r="C477" s="1"/>
      <c r="H477" s="1"/>
      <c r="L477" s="1"/>
    </row>
    <row r="478" spans="3:12" x14ac:dyDescent="0.25">
      <c r="C478" s="1"/>
      <c r="H478" s="1"/>
      <c r="L478" s="1"/>
    </row>
    <row r="479" spans="3:12" x14ac:dyDescent="0.25">
      <c r="C479" s="1"/>
      <c r="H479" s="1"/>
      <c r="L479" s="1"/>
    </row>
    <row r="480" spans="3:12" x14ac:dyDescent="0.25">
      <c r="C480" s="1"/>
      <c r="H480" s="1"/>
      <c r="L480" s="1"/>
    </row>
    <row r="481" spans="3:12" x14ac:dyDescent="0.25">
      <c r="C481" s="1"/>
      <c r="H481" s="1"/>
      <c r="L481" s="1"/>
    </row>
    <row r="482" spans="3:12" x14ac:dyDescent="0.25">
      <c r="C482" s="1"/>
      <c r="H482" s="1"/>
      <c r="L482" s="1"/>
    </row>
    <row r="483" spans="3:12" x14ac:dyDescent="0.25">
      <c r="C483" s="1"/>
      <c r="H483" s="1"/>
      <c r="L483" s="1"/>
    </row>
    <row r="484" spans="3:12" x14ac:dyDescent="0.25">
      <c r="C484" s="1"/>
      <c r="H484" s="1"/>
      <c r="L484" s="1"/>
    </row>
    <row r="485" spans="3:12" x14ac:dyDescent="0.25">
      <c r="C485" s="1"/>
      <c r="H485" s="1"/>
      <c r="L485" s="1"/>
    </row>
    <row r="486" spans="3:12" x14ac:dyDescent="0.25">
      <c r="C486" s="1"/>
      <c r="H486" s="1"/>
      <c r="L486" s="1"/>
    </row>
    <row r="487" spans="3:12" x14ac:dyDescent="0.25">
      <c r="C487" s="1"/>
      <c r="H487" s="1"/>
      <c r="L487" s="1"/>
    </row>
    <row r="488" spans="3:12" x14ac:dyDescent="0.25">
      <c r="C488" s="1"/>
      <c r="H488" s="1"/>
      <c r="L488" s="1"/>
    </row>
    <row r="489" spans="3:12" x14ac:dyDescent="0.25">
      <c r="C489" s="1"/>
      <c r="H489" s="1"/>
      <c r="L489" s="1"/>
    </row>
    <row r="490" spans="3:12" x14ac:dyDescent="0.25">
      <c r="C490" s="1"/>
      <c r="H490" s="1"/>
      <c r="L490" s="1"/>
    </row>
    <row r="491" spans="3:12" x14ac:dyDescent="0.25">
      <c r="C491" s="1"/>
      <c r="H491" s="1"/>
      <c r="L491" s="1"/>
    </row>
    <row r="492" spans="3:12" x14ac:dyDescent="0.25">
      <c r="C492" s="1"/>
      <c r="H492" s="1"/>
      <c r="L492" s="1"/>
    </row>
    <row r="493" spans="3:12" x14ac:dyDescent="0.25">
      <c r="C493" s="1"/>
      <c r="H493" s="1"/>
      <c r="L493" s="1"/>
    </row>
    <row r="494" spans="3:12" x14ac:dyDescent="0.25">
      <c r="C494" s="1"/>
      <c r="H494" s="1"/>
      <c r="L494" s="1"/>
    </row>
    <row r="495" spans="3:12" x14ac:dyDescent="0.25">
      <c r="C495" s="1"/>
      <c r="H495" s="1"/>
      <c r="L495" s="1"/>
    </row>
    <row r="496" spans="3:12" x14ac:dyDescent="0.25">
      <c r="C496" s="1"/>
      <c r="H496" s="1"/>
      <c r="L496" s="1"/>
    </row>
    <row r="497" spans="3:12" x14ac:dyDescent="0.25">
      <c r="C497" s="1"/>
      <c r="H497" s="1"/>
      <c r="L497" s="1"/>
    </row>
    <row r="498" spans="3:12" x14ac:dyDescent="0.25">
      <c r="C498" s="1"/>
      <c r="H498" s="1"/>
      <c r="L498" s="1"/>
    </row>
    <row r="499" spans="3:12" x14ac:dyDescent="0.25">
      <c r="C499" s="1"/>
      <c r="H499" s="1"/>
      <c r="L499" s="1"/>
    </row>
    <row r="500" spans="3:12" x14ac:dyDescent="0.25">
      <c r="C500" s="1"/>
      <c r="H500" s="1"/>
      <c r="L500" s="1"/>
    </row>
    <row r="501" spans="3:12" x14ac:dyDescent="0.25">
      <c r="C501" s="1"/>
      <c r="H501" s="1"/>
      <c r="L501" s="1"/>
    </row>
    <row r="502" spans="3:12" x14ac:dyDescent="0.25">
      <c r="C502" s="1"/>
      <c r="H502" s="1"/>
      <c r="L502" s="1"/>
    </row>
    <row r="503" spans="3:12" x14ac:dyDescent="0.25">
      <c r="C503" s="1"/>
    </row>
    <row r="504" spans="3:12" x14ac:dyDescent="0.25">
      <c r="C504" s="1"/>
    </row>
    <row r="505" spans="3:12" x14ac:dyDescent="0.25">
      <c r="C505" s="1"/>
    </row>
    <row r="506" spans="3:12" x14ac:dyDescent="0.25">
      <c r="C506" s="1"/>
    </row>
    <row r="507" spans="3:12" x14ac:dyDescent="0.25">
      <c r="C507" s="1"/>
    </row>
    <row r="508" spans="3:12" x14ac:dyDescent="0.25">
      <c r="C508" s="1"/>
    </row>
    <row r="509" spans="3:12" x14ac:dyDescent="0.25">
      <c r="C509" s="1"/>
    </row>
    <row r="510" spans="3:12" x14ac:dyDescent="0.25">
      <c r="C510" s="1"/>
    </row>
    <row r="511" spans="3:12" x14ac:dyDescent="0.25">
      <c r="C511" s="1"/>
    </row>
    <row r="512" spans="3:12" x14ac:dyDescent="0.25">
      <c r="C512" s="1"/>
    </row>
    <row r="513" spans="3:3" x14ac:dyDescent="0.25">
      <c r="C513" s="1"/>
    </row>
    <row r="514" spans="3:3" x14ac:dyDescent="0.25">
      <c r="C514" s="1"/>
    </row>
    <row r="515" spans="3:3" x14ac:dyDescent="0.25">
      <c r="C515" s="1"/>
    </row>
    <row r="516" spans="3:3" x14ac:dyDescent="0.25">
      <c r="C516" s="1"/>
    </row>
    <row r="517" spans="3:3" x14ac:dyDescent="0.25">
      <c r="C517" s="1"/>
    </row>
    <row r="518" spans="3:3" x14ac:dyDescent="0.25">
      <c r="C518" s="1"/>
    </row>
    <row r="519" spans="3:3" x14ac:dyDescent="0.25">
      <c r="C519" s="1"/>
    </row>
    <row r="520" spans="3:3" x14ac:dyDescent="0.25">
      <c r="C520" s="1"/>
    </row>
    <row r="521" spans="3:3" x14ac:dyDescent="0.25">
      <c r="C521" s="1"/>
    </row>
    <row r="522" spans="3:3" x14ac:dyDescent="0.25">
      <c r="C522" s="1"/>
    </row>
    <row r="523" spans="3:3" x14ac:dyDescent="0.25">
      <c r="C523" s="1"/>
    </row>
    <row r="524" spans="3:3" x14ac:dyDescent="0.25">
      <c r="C524" s="1"/>
    </row>
    <row r="525" spans="3:3" x14ac:dyDescent="0.25">
      <c r="C525" s="1"/>
    </row>
    <row r="526" spans="3:3" x14ac:dyDescent="0.25">
      <c r="C526" s="1"/>
    </row>
    <row r="527" spans="3:3" x14ac:dyDescent="0.25">
      <c r="C527" s="1"/>
    </row>
    <row r="528" spans="3:3" x14ac:dyDescent="0.25">
      <c r="C528" s="1"/>
    </row>
    <row r="529" spans="3:3" x14ac:dyDescent="0.25">
      <c r="C529" s="1"/>
    </row>
    <row r="530" spans="3:3" x14ac:dyDescent="0.25">
      <c r="C530" s="1"/>
    </row>
    <row r="531" spans="3:3" x14ac:dyDescent="0.25">
      <c r="C531" s="1"/>
    </row>
    <row r="532" spans="3:3" x14ac:dyDescent="0.25">
      <c r="C532" s="1"/>
    </row>
    <row r="533" spans="3:3" x14ac:dyDescent="0.25">
      <c r="C533" s="1"/>
    </row>
    <row r="534" spans="3:3" x14ac:dyDescent="0.25">
      <c r="C534" s="1"/>
    </row>
    <row r="535" spans="3:3" x14ac:dyDescent="0.25">
      <c r="C535" s="1"/>
    </row>
    <row r="536" spans="3:3" x14ac:dyDescent="0.25">
      <c r="C536" s="1"/>
    </row>
    <row r="537" spans="3:3" x14ac:dyDescent="0.25">
      <c r="C537" s="1"/>
    </row>
    <row r="538" spans="3:3" x14ac:dyDescent="0.25">
      <c r="C538" s="1"/>
    </row>
    <row r="539" spans="3:3" x14ac:dyDescent="0.25">
      <c r="C539" s="1"/>
    </row>
    <row r="540" spans="3:3" x14ac:dyDescent="0.25">
      <c r="C540" s="1"/>
    </row>
    <row r="541" spans="3:3" x14ac:dyDescent="0.25">
      <c r="C541" s="1"/>
    </row>
    <row r="542" spans="3:3" x14ac:dyDescent="0.25">
      <c r="C542" s="1"/>
    </row>
    <row r="543" spans="3:3" x14ac:dyDescent="0.25">
      <c r="C543" s="1"/>
    </row>
    <row r="544" spans="3:3" x14ac:dyDescent="0.25">
      <c r="C544" s="1"/>
    </row>
    <row r="545" spans="3:3" x14ac:dyDescent="0.25">
      <c r="C545" s="1"/>
    </row>
    <row r="546" spans="3:3" x14ac:dyDescent="0.25">
      <c r="C546" s="1"/>
    </row>
    <row r="547" spans="3:3" x14ac:dyDescent="0.25">
      <c r="C547" s="1"/>
    </row>
    <row r="548" spans="3:3" x14ac:dyDescent="0.25">
      <c r="C548" s="1"/>
    </row>
    <row r="549" spans="3:3" x14ac:dyDescent="0.25">
      <c r="C549" s="1"/>
    </row>
    <row r="550" spans="3:3" x14ac:dyDescent="0.25">
      <c r="C550" s="1"/>
    </row>
    <row r="551" spans="3:3" x14ac:dyDescent="0.25">
      <c r="C551" s="1"/>
    </row>
    <row r="552" spans="3:3" x14ac:dyDescent="0.25">
      <c r="C552" s="1"/>
    </row>
    <row r="553" spans="3:3" x14ac:dyDescent="0.25">
      <c r="C553" s="1"/>
    </row>
    <row r="554" spans="3:3" x14ac:dyDescent="0.25">
      <c r="C554" s="1"/>
    </row>
    <row r="555" spans="3:3" x14ac:dyDescent="0.25">
      <c r="C555" s="1"/>
    </row>
    <row r="556" spans="3:3" x14ac:dyDescent="0.25">
      <c r="C556" s="1"/>
    </row>
    <row r="557" spans="3:3" x14ac:dyDescent="0.25">
      <c r="C557" s="1"/>
    </row>
    <row r="558" spans="3:3" x14ac:dyDescent="0.25">
      <c r="C558" s="1"/>
    </row>
    <row r="559" spans="3:3" x14ac:dyDescent="0.25">
      <c r="C559" s="1"/>
    </row>
    <row r="560" spans="3:3" x14ac:dyDescent="0.25">
      <c r="C560" s="1"/>
    </row>
    <row r="561" spans="3:3" x14ac:dyDescent="0.25">
      <c r="C561" s="1"/>
    </row>
    <row r="562" spans="3:3" x14ac:dyDescent="0.25">
      <c r="C562" s="1"/>
    </row>
    <row r="563" spans="3:3" x14ac:dyDescent="0.25">
      <c r="C563" s="1"/>
    </row>
    <row r="564" spans="3:3" x14ac:dyDescent="0.25">
      <c r="C564" s="1"/>
    </row>
    <row r="565" spans="3:3" x14ac:dyDescent="0.25">
      <c r="C565" s="1"/>
    </row>
    <row r="566" spans="3:3" x14ac:dyDescent="0.25">
      <c r="C566" s="1"/>
    </row>
    <row r="567" spans="3:3" x14ac:dyDescent="0.25">
      <c r="C567" s="1"/>
    </row>
    <row r="568" spans="3:3" x14ac:dyDescent="0.25">
      <c r="C568" s="1"/>
    </row>
    <row r="569" spans="3:3" x14ac:dyDescent="0.25">
      <c r="C569" s="1"/>
    </row>
    <row r="570" spans="3:3" x14ac:dyDescent="0.25">
      <c r="C570" s="1"/>
    </row>
    <row r="571" spans="3:3" x14ac:dyDescent="0.25">
      <c r="C571" s="1"/>
    </row>
    <row r="572" spans="3:3" x14ac:dyDescent="0.25">
      <c r="C572" s="1"/>
    </row>
    <row r="573" spans="3:3" x14ac:dyDescent="0.25">
      <c r="C573" s="1"/>
    </row>
    <row r="574" spans="3:3" x14ac:dyDescent="0.25">
      <c r="C574" s="1"/>
    </row>
    <row r="575" spans="3:3" x14ac:dyDescent="0.25">
      <c r="C575" s="1"/>
    </row>
    <row r="576" spans="3:3" x14ac:dyDescent="0.25">
      <c r="C576" s="1"/>
    </row>
    <row r="577" spans="3:3" x14ac:dyDescent="0.25">
      <c r="C577" s="1"/>
    </row>
    <row r="578" spans="3:3" x14ac:dyDescent="0.25">
      <c r="C578" s="1"/>
    </row>
    <row r="579" spans="3:3" x14ac:dyDescent="0.25">
      <c r="C579" s="1"/>
    </row>
    <row r="580" spans="3:3" x14ac:dyDescent="0.25">
      <c r="C580" s="1"/>
    </row>
    <row r="581" spans="3:3" x14ac:dyDescent="0.25">
      <c r="C581" s="1"/>
    </row>
    <row r="582" spans="3:3" x14ac:dyDescent="0.25">
      <c r="C582" s="1"/>
    </row>
    <row r="583" spans="3:3" x14ac:dyDescent="0.25">
      <c r="C583" s="1"/>
    </row>
    <row r="584" spans="3:3" x14ac:dyDescent="0.25">
      <c r="C584" s="1"/>
    </row>
    <row r="585" spans="3:3" x14ac:dyDescent="0.25">
      <c r="C585" s="1"/>
    </row>
    <row r="586" spans="3:3" x14ac:dyDescent="0.25">
      <c r="C586" s="1"/>
    </row>
    <row r="587" spans="3:3" x14ac:dyDescent="0.25">
      <c r="C587" s="1"/>
    </row>
    <row r="588" spans="3:3" x14ac:dyDescent="0.25">
      <c r="C588" s="1"/>
    </row>
    <row r="589" spans="3:3" x14ac:dyDescent="0.25">
      <c r="C589" s="1"/>
    </row>
    <row r="590" spans="3:3" x14ac:dyDescent="0.25">
      <c r="C590" s="1"/>
    </row>
    <row r="591" spans="3:3" x14ac:dyDescent="0.25">
      <c r="C591" s="1"/>
    </row>
    <row r="592" spans="3: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resultArrayCore</vt:lpstr>
      <vt:lpstr>resultsIncBDD</vt:lpstr>
      <vt:lpstr>resultsArraySE</vt:lpstr>
      <vt:lpstr>resultsArrayVarexJ</vt:lpstr>
      <vt:lpstr>resultsArrayJVM</vt:lpstr>
      <vt:lpstr>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 Meinicke</cp:lastModifiedBy>
  <cp:lastPrinted>2015-07-13T11:53:06Z</cp:lastPrinted>
  <dcterms:created xsi:type="dcterms:W3CDTF">2015-06-25T14:11:40Z</dcterms:created>
  <dcterms:modified xsi:type="dcterms:W3CDTF">2015-07-13T17:20:44Z</dcterms:modified>
</cp:coreProperties>
</file>