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夏洋\Desktop\"/>
    </mc:Choice>
  </mc:AlternateContent>
  <xr:revisionPtr revIDLastSave="0" documentId="8_{49A5CEA1-687E-4CDF-83A7-C23B3C50E573}" xr6:coauthVersionLast="47" xr6:coauthVersionMax="47" xr10:uidLastSave="{00000000-0000-0000-0000-000000000000}"/>
  <bookViews>
    <workbookView xWindow="-108" yWindow="-108" windowWidth="23256" windowHeight="12576" xr2:uid="{600C2FEF-A42A-4780-BDC9-AFA92BBA5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<sst xmlns="http://schemas.openxmlformats.org/spreadsheetml/2006/main" count="33" uniqueCount="17">
  <si>
    <t>Fig. 3.</t>
    <phoneticPr fontId="1" type="noConversion"/>
  </si>
  <si>
    <t>X</t>
    <phoneticPr fontId="1" type="noConversion"/>
  </si>
  <si>
    <t>DNA-LC</t>
    <phoneticPr fontId="1" type="noConversion"/>
  </si>
  <si>
    <t>Uncoded</t>
    <phoneticPr fontId="1" type="noConversion"/>
  </si>
  <si>
    <t>Fig. 5.</t>
    <phoneticPr fontId="1" type="noConversion"/>
  </si>
  <si>
    <t>Fig. 4.</t>
    <phoneticPr fontId="1" type="noConversion"/>
  </si>
  <si>
    <t>Bottom</t>
    <phoneticPr fontId="1" type="noConversion"/>
  </si>
  <si>
    <t>Top</t>
    <phoneticPr fontId="1" type="noConversion"/>
  </si>
  <si>
    <t>HEDGES</t>
    <phoneticPr fontId="1" type="noConversion"/>
  </si>
  <si>
    <t>Error Rate</t>
    <phoneticPr fontId="1" type="noConversion"/>
  </si>
  <si>
    <t>Time Cost</t>
    <phoneticPr fontId="1" type="noConversion"/>
  </si>
  <si>
    <t>Fig. 6.</t>
    <phoneticPr fontId="1" type="noConversion"/>
  </si>
  <si>
    <t>DNA-XL</t>
    <phoneticPr fontId="1" type="noConversion"/>
  </si>
  <si>
    <t>HEDGES,1</t>
    <phoneticPr fontId="1" type="noConversion"/>
  </si>
  <si>
    <t>HEDGES,2</t>
    <phoneticPr fontId="1" type="noConversion"/>
  </si>
  <si>
    <t>Fig. 7.</t>
    <phoneticPr fontId="1" type="noConversion"/>
  </si>
  <si>
    <t>Fig. 8.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</si>
</sst>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80F0-F1B5-45AC-B0CF-F1D2042D5CD2}">
  <dimension ref="A1:Q35"/>
  <sheetViews>
    <sheetView tabSelected="1" workbookViewId="0">
      <selection activeCell="F38" sqref="F38"/>
    </sheetView>
  </sheetViews>
  <sheetFormatPr defaultRowHeight="13.8" x14ac:dyDescent="0.25"/>
  <cols>
    <col min="2" max="2" width="10.21875" style="4" customWidth="1"/>
  </cols>
  <sheetData>
    <row r="1" spans="1:17" x14ac:dyDescent="0.25">
      <c r="A1" s="3" t="s">
        <v>0</v>
      </c>
      <c r="B1" s="4" t="s">
        <v>1</v>
      </c>
      <c r="C1">
        <v>-0.14000000000000001</v>
      </c>
      <c r="D1">
        <v>-0.127</v>
      </c>
      <c r="E1">
        <v>-0.12</v>
      </c>
      <c r="F1">
        <v>-0.11</v>
      </c>
      <c r="G1" s="5">
        <v>-0.1</v>
      </c>
      <c r="H1">
        <v>-0.09</v>
      </c>
      <c r="I1">
        <v>-0.08</v>
      </c>
      <c r="J1">
        <v>-7.0000000000000007E-2</v>
      </c>
      <c r="K1">
        <v>-0.06</v>
      </c>
      <c r="L1">
        <v>-0.05</v>
      </c>
      <c r="M1">
        <v>-0.04</v>
      </c>
    </row>
    <row r="2" spans="1:17" x14ac:dyDescent="0.25">
      <c r="A2" s="2"/>
      <c r="B2" s="4" t="s">
        <v>9</v>
      </c>
      <c r="C2">
        <f>1-0.9524</f>
        <v>4.7599999999999976E-2</v>
      </c>
      <c r="D2">
        <f>1-0.9579</f>
        <v>4.2100000000000026E-2</v>
      </c>
      <c r="E2">
        <f>1-0.9653</f>
        <v>3.4699999999999953E-2</v>
      </c>
      <c r="F2">
        <f>1-0.9725</f>
        <v>2.7499999999999969E-2</v>
      </c>
      <c r="G2">
        <f>1-0.9751</f>
        <v>2.4900000000000033E-2</v>
      </c>
      <c r="H2">
        <f>1-0.9813</f>
        <v>1.870000000000005E-2</v>
      </c>
      <c r="I2">
        <f>1-0.9847</f>
        <v>1.529999999999998E-2</v>
      </c>
      <c r="J2">
        <f>1-0.988</f>
        <v>1.2000000000000011E-2</v>
      </c>
      <c r="K2">
        <f>1-0.989</f>
        <v>1.100000000000001E-2</v>
      </c>
      <c r="L2">
        <f>1-0.9903</f>
        <v>9.7000000000000419E-3</v>
      </c>
      <c r="M2">
        <f>1-0.9903</f>
        <v>9.7000000000000419E-3</v>
      </c>
    </row>
    <row r="3" spans="1:17" x14ac:dyDescent="0.25">
      <c r="A3" s="2"/>
      <c r="B3" s="4" t="s">
        <v>10</v>
      </c>
      <c r="C3">
        <v>21.314</v>
      </c>
      <c r="D3">
        <v>21.771000000000001</v>
      </c>
      <c r="E3">
        <v>22.004000000000001</v>
      </c>
      <c r="F3">
        <v>22.846</v>
      </c>
      <c r="G3">
        <v>23.568999999999999</v>
      </c>
      <c r="H3">
        <v>26.131</v>
      </c>
      <c r="I3">
        <v>30.244</v>
      </c>
      <c r="J3">
        <v>40.869999999999997</v>
      </c>
      <c r="K3">
        <v>57.225999999999999</v>
      </c>
      <c r="L3">
        <v>103.748</v>
      </c>
      <c r="M3">
        <v>134.14500000000001</v>
      </c>
    </row>
    <row r="6" spans="1:17" x14ac:dyDescent="0.25">
      <c r="A6" s="3" t="s">
        <v>5</v>
      </c>
      <c r="B6" s="4" t="s">
        <v>1</v>
      </c>
      <c r="C6">
        <v>10</v>
      </c>
      <c r="D6">
        <v>20</v>
      </c>
      <c r="E6">
        <v>30</v>
      </c>
      <c r="F6">
        <v>40</v>
      </c>
      <c r="G6">
        <v>50</v>
      </c>
      <c r="H6">
        <v>60</v>
      </c>
      <c r="I6">
        <v>70</v>
      </c>
      <c r="J6">
        <v>80</v>
      </c>
      <c r="K6">
        <v>90</v>
      </c>
      <c r="L6">
        <v>100</v>
      </c>
      <c r="M6">
        <v>110</v>
      </c>
      <c r="N6">
        <v>120</v>
      </c>
      <c r="O6">
        <v>130</v>
      </c>
      <c r="P6">
        <v>140</v>
      </c>
      <c r="Q6">
        <v>150</v>
      </c>
    </row>
    <row r="7" spans="1:17" x14ac:dyDescent="0.25">
      <c r="A7" s="3"/>
      <c r="B7" s="4" t="s">
        <v>2</v>
      </c>
      <c r="C7">
        <v>1.8E-3</v>
      </c>
      <c r="D7">
        <v>4.4000000000000003E-3</v>
      </c>
      <c r="E7">
        <v>1.0200000000000001E-2</v>
      </c>
      <c r="F7">
        <v>1.5699999999999999E-2</v>
      </c>
      <c r="G7">
        <v>2.4500000000000001E-2</v>
      </c>
      <c r="H7">
        <v>3.3399999999999999E-2</v>
      </c>
      <c r="I7">
        <v>4.5999999999999999E-2</v>
      </c>
      <c r="J7">
        <v>5.8299999999999998E-2</v>
      </c>
      <c r="K7">
        <v>7.1599999999999997E-2</v>
      </c>
      <c r="L7">
        <v>8.77E-2</v>
      </c>
      <c r="M7">
        <v>0.10730000000000001</v>
      </c>
      <c r="N7">
        <v>0.1186</v>
      </c>
      <c r="O7">
        <v>0.13950000000000001</v>
      </c>
      <c r="P7">
        <v>0.15989999999999999</v>
      </c>
      <c r="Q7">
        <v>0.1764</v>
      </c>
    </row>
    <row r="8" spans="1:17" x14ac:dyDescent="0.25">
      <c r="A8" s="3"/>
      <c r="B8" s="4" t="s">
        <v>3</v>
      </c>
      <c r="C8">
        <v>0.14030000000000001</v>
      </c>
      <c r="D8">
        <v>0.26079999999999998</v>
      </c>
      <c r="E8">
        <v>0.36449999999999999</v>
      </c>
      <c r="F8">
        <v>0.45369999999999999</v>
      </c>
      <c r="G8">
        <v>0.53029999999999999</v>
      </c>
      <c r="H8">
        <v>0.59619999999999995</v>
      </c>
      <c r="I8">
        <v>0.65280000000000005</v>
      </c>
      <c r="J8">
        <v>0.70150000000000001</v>
      </c>
      <c r="K8">
        <v>0.74339999999999995</v>
      </c>
      <c r="L8">
        <v>0.77939999999999998</v>
      </c>
      <c r="M8">
        <v>0.81030000000000002</v>
      </c>
      <c r="N8">
        <v>0.83689999999999998</v>
      </c>
      <c r="O8">
        <v>0.85980000000000001</v>
      </c>
      <c r="P8">
        <v>0.87949999999999995</v>
      </c>
      <c r="Q8">
        <v>0.89639999999999997</v>
      </c>
    </row>
    <row r="11" spans="1:17" x14ac:dyDescent="0.25">
      <c r="A11" s="3" t="s">
        <v>4</v>
      </c>
      <c r="B11" s="3" t="s">
        <v>7</v>
      </c>
      <c r="C11" s="1" t="s">
        <v>1</v>
      </c>
      <c r="D11">
        <v>2</v>
      </c>
      <c r="E11">
        <v>3</v>
      </c>
      <c r="F11">
        <v>4</v>
      </c>
      <c r="G11">
        <v>5</v>
      </c>
    </row>
    <row r="12" spans="1:17" x14ac:dyDescent="0.25">
      <c r="A12" s="3"/>
      <c r="B12" s="3"/>
      <c r="C12" s="1" t="s">
        <v>2</v>
      </c>
      <c r="D12">
        <v>1</v>
      </c>
      <c r="E12">
        <v>0.99299999999999999</v>
      </c>
      <c r="F12">
        <v>0.96599999999999997</v>
      </c>
      <c r="G12">
        <v>0.89700000000000002</v>
      </c>
    </row>
    <row r="13" spans="1:17" x14ac:dyDescent="0.25">
      <c r="A13" s="3"/>
      <c r="B13" s="3"/>
      <c r="C13" s="1" t="s">
        <v>8</v>
      </c>
      <c r="D13">
        <v>0.95499999999999996</v>
      </c>
      <c r="E13">
        <v>0.91700000000000004</v>
      </c>
      <c r="F13">
        <v>0.84199999999999997</v>
      </c>
      <c r="G13">
        <v>0.71499999999999997</v>
      </c>
    </row>
    <row r="14" spans="1:17" x14ac:dyDescent="0.25">
      <c r="A14" s="3"/>
      <c r="B14" s="3" t="s">
        <v>6</v>
      </c>
      <c r="C14" s="1" t="s">
        <v>1</v>
      </c>
      <c r="D14">
        <v>2</v>
      </c>
      <c r="E14">
        <v>3</v>
      </c>
      <c r="F14">
        <v>4</v>
      </c>
      <c r="G14">
        <v>5</v>
      </c>
    </row>
    <row r="15" spans="1:17" x14ac:dyDescent="0.25">
      <c r="A15" s="3"/>
      <c r="B15" s="3"/>
      <c r="C15" s="1" t="s">
        <v>2</v>
      </c>
      <c r="D15">
        <v>0.97099999999999997</v>
      </c>
      <c r="E15">
        <v>0.90400000000000003</v>
      </c>
      <c r="F15">
        <v>0.77300000000000002</v>
      </c>
      <c r="G15">
        <v>0.58899999999999997</v>
      </c>
    </row>
    <row r="16" spans="1:17" x14ac:dyDescent="0.25">
      <c r="A16" s="3"/>
      <c r="B16" s="3"/>
      <c r="C16" s="1" t="s">
        <v>8</v>
      </c>
      <c r="D16">
        <v>0.96599999999999997</v>
      </c>
      <c r="E16">
        <v>0.92300000000000004</v>
      </c>
      <c r="F16">
        <v>0.84</v>
      </c>
      <c r="G16">
        <v>0.74</v>
      </c>
    </row>
    <row r="19" spans="1:12" x14ac:dyDescent="0.25">
      <c r="A19" s="3" t="s">
        <v>11</v>
      </c>
      <c r="B19" s="4" t="s">
        <v>1</v>
      </c>
      <c r="C19">
        <v>1E-3</v>
      </c>
      <c r="D19">
        <v>2E-3</v>
      </c>
      <c r="E19">
        <v>3.0000000000000001E-3</v>
      </c>
      <c r="F19">
        <v>4.0000000000000001E-3</v>
      </c>
      <c r="G19">
        <v>5.0000000000000001E-3</v>
      </c>
      <c r="H19">
        <v>6.0000000000000001E-3</v>
      </c>
      <c r="I19">
        <v>7.0000000000000001E-3</v>
      </c>
      <c r="J19">
        <v>8.0000000000000002E-3</v>
      </c>
      <c r="K19">
        <v>8.9999999999999993E-3</v>
      </c>
      <c r="L19">
        <v>0.01</v>
      </c>
    </row>
    <row r="20" spans="1:12" x14ac:dyDescent="0.25">
      <c r="A20" s="3"/>
      <c r="B20" s="4" t="s">
        <v>2</v>
      </c>
      <c r="C20">
        <v>8.0000000000000004E-4</v>
      </c>
      <c r="D20">
        <v>3.5000000000000001E-3</v>
      </c>
      <c r="E20">
        <v>6.6E-3</v>
      </c>
      <c r="F20">
        <v>9.7000000000000003E-3</v>
      </c>
      <c r="G20">
        <v>1.5599999999999999E-2</v>
      </c>
      <c r="H20">
        <v>2.3300000000000001E-2</v>
      </c>
      <c r="I20">
        <v>3.32E-2</v>
      </c>
      <c r="J20">
        <v>4.3700000000000003E-2</v>
      </c>
      <c r="K20">
        <v>5.2299999999999999E-2</v>
      </c>
      <c r="L20">
        <v>6.1400000000000003E-2</v>
      </c>
    </row>
    <row r="21" spans="1:12" x14ac:dyDescent="0.25">
      <c r="A21" s="3"/>
      <c r="B21" s="4" t="s">
        <v>12</v>
      </c>
      <c r="C21">
        <v>2.5999999999999999E-3</v>
      </c>
      <c r="D21">
        <v>9.9000000000000008E-3</v>
      </c>
      <c r="E21">
        <v>2.12E-2</v>
      </c>
      <c r="F21">
        <v>3.5999999999999997E-2</v>
      </c>
      <c r="G21">
        <v>5.3699999999999998E-2</v>
      </c>
      <c r="H21">
        <v>7.3999999999999996E-2</v>
      </c>
      <c r="I21">
        <v>9.6299999999999997E-2</v>
      </c>
      <c r="J21">
        <v>0.1203</v>
      </c>
      <c r="K21">
        <v>0.14560000000000001</v>
      </c>
      <c r="L21">
        <v>0.17199999999999999</v>
      </c>
    </row>
    <row r="22" spans="1:12" x14ac:dyDescent="0.25">
      <c r="A22" s="3"/>
      <c r="B22" s="4" t="s">
        <v>13</v>
      </c>
      <c r="C22">
        <v>4.1000000000000003E-3</v>
      </c>
      <c r="D22">
        <v>8.0000000000000002E-3</v>
      </c>
      <c r="E22">
        <v>1.4999999999999999E-2</v>
      </c>
      <c r="F22">
        <v>1.9E-2</v>
      </c>
      <c r="G22">
        <v>2.4899999999999999E-2</v>
      </c>
      <c r="H22">
        <v>3.1600000000000003E-2</v>
      </c>
      <c r="I22">
        <v>3.8899999999999997E-2</v>
      </c>
      <c r="J22">
        <v>4.48E-2</v>
      </c>
      <c r="K22">
        <v>5.6399999999999999E-2</v>
      </c>
      <c r="L22">
        <v>6.2E-2</v>
      </c>
    </row>
    <row r="23" spans="1:12" x14ac:dyDescent="0.25">
      <c r="A23" s="3"/>
      <c r="B23" s="4" t="s">
        <v>14</v>
      </c>
      <c r="C23">
        <v>1.5E-3</v>
      </c>
      <c r="D23">
        <v>3.0000000000000001E-3</v>
      </c>
      <c r="E23">
        <v>6.4999999999999997E-3</v>
      </c>
      <c r="F23">
        <v>7.7999999999999996E-3</v>
      </c>
      <c r="G23">
        <v>1.2E-2</v>
      </c>
      <c r="H23">
        <v>1.61E-2</v>
      </c>
      <c r="I23">
        <v>1.8800000000000001E-2</v>
      </c>
      <c r="J23">
        <v>2.53E-2</v>
      </c>
      <c r="K23">
        <v>3.1E-2</v>
      </c>
      <c r="L23">
        <v>3.5999999999999997E-2</v>
      </c>
    </row>
    <row r="26" spans="1:12" x14ac:dyDescent="0.25">
      <c r="A26" s="3" t="s">
        <v>15</v>
      </c>
      <c r="B26" s="4" t="s">
        <v>1</v>
      </c>
      <c r="C26">
        <v>1E-3</v>
      </c>
      <c r="D26">
        <v>2E-3</v>
      </c>
      <c r="E26">
        <v>3.0000000000000001E-3</v>
      </c>
      <c r="F26">
        <v>4.0000000000000001E-3</v>
      </c>
      <c r="G26">
        <v>5.0000000000000001E-3</v>
      </c>
      <c r="H26">
        <v>6.0000000000000001E-3</v>
      </c>
      <c r="I26">
        <v>7.0000000000000001E-3</v>
      </c>
      <c r="J26">
        <v>8.0000000000000002E-3</v>
      </c>
      <c r="K26">
        <v>8.9999999999999993E-3</v>
      </c>
      <c r="L26">
        <v>0.01</v>
      </c>
    </row>
    <row r="27" spans="1:12" x14ac:dyDescent="0.25">
      <c r="A27" s="3"/>
      <c r="B27" s="4" t="s">
        <v>2</v>
      </c>
      <c r="C27">
        <v>5.0000000000000001E-4</v>
      </c>
      <c r="D27">
        <v>5.9999999999999995E-4</v>
      </c>
      <c r="E27">
        <v>1.1000000000000001E-3</v>
      </c>
      <c r="F27">
        <v>1.8E-3</v>
      </c>
      <c r="G27">
        <v>2.8E-3</v>
      </c>
      <c r="H27">
        <v>3.8999999999999998E-3</v>
      </c>
      <c r="I27">
        <v>4.7000000000000002E-3</v>
      </c>
      <c r="J27">
        <v>6.7000000000000002E-3</v>
      </c>
      <c r="K27">
        <v>8.8999999999999999E-3</v>
      </c>
      <c r="L27">
        <v>1.1900000000000001E-2</v>
      </c>
    </row>
    <row r="28" spans="1:12" x14ac:dyDescent="0.25">
      <c r="A28" s="3"/>
      <c r="B28" s="4" t="s">
        <v>12</v>
      </c>
      <c r="C28">
        <v>1.1999999999999999E-3</v>
      </c>
      <c r="D28">
        <v>4.4999999999999997E-3</v>
      </c>
      <c r="E28">
        <v>9.9000000000000008E-3</v>
      </c>
      <c r="F28">
        <v>1.7000000000000001E-2</v>
      </c>
      <c r="G28">
        <v>2.58E-2</v>
      </c>
      <c r="H28">
        <v>3.5999999999999997E-2</v>
      </c>
      <c r="I28">
        <v>4.7500000000000001E-2</v>
      </c>
      <c r="J28">
        <v>6.0199999999999997E-2</v>
      </c>
      <c r="K28">
        <v>7.3999999999999996E-2</v>
      </c>
      <c r="L28">
        <v>8.8599999999999998E-2</v>
      </c>
    </row>
    <row r="29" spans="1:12" x14ac:dyDescent="0.25">
      <c r="A29" s="3"/>
      <c r="B29" s="4" t="s">
        <v>13</v>
      </c>
      <c r="C29">
        <v>1.6000000000000001E-3</v>
      </c>
      <c r="D29">
        <v>5.5999999999999999E-3</v>
      </c>
      <c r="E29">
        <v>8.9999999999999993E-3</v>
      </c>
      <c r="F29">
        <v>1.35E-2</v>
      </c>
      <c r="G29">
        <v>1.84E-2</v>
      </c>
      <c r="H29">
        <v>0.02</v>
      </c>
      <c r="I29">
        <v>2.41E-2</v>
      </c>
      <c r="J29">
        <v>2.87E-2</v>
      </c>
      <c r="K29">
        <v>3.3500000000000002E-2</v>
      </c>
      <c r="L29">
        <v>3.9800000000000002E-2</v>
      </c>
    </row>
    <row r="30" spans="1:12" x14ac:dyDescent="0.25">
      <c r="A30" s="3"/>
      <c r="B30" s="4" t="s">
        <v>14</v>
      </c>
      <c r="C30">
        <v>5.9999999999999995E-4</v>
      </c>
      <c r="D30">
        <v>2.0999999999999999E-3</v>
      </c>
      <c r="E30">
        <v>3.8999999999999998E-3</v>
      </c>
      <c r="F30">
        <v>5.4000000000000003E-3</v>
      </c>
      <c r="G30">
        <v>7.4999999999999997E-3</v>
      </c>
      <c r="H30">
        <v>9.7000000000000003E-3</v>
      </c>
      <c r="I30">
        <v>1.21E-2</v>
      </c>
      <c r="J30">
        <v>1.4800000000000001E-2</v>
      </c>
      <c r="K30">
        <v>1.7299999999999999E-2</v>
      </c>
      <c r="L30">
        <v>2.1299999999999999E-2</v>
      </c>
    </row>
    <row r="33" spans="1:7" x14ac:dyDescent="0.25">
      <c r="A33" s="3" t="s">
        <v>16</v>
      </c>
      <c r="B33" s="4" t="s">
        <v>1</v>
      </c>
      <c r="C33">
        <v>10</v>
      </c>
      <c r="D33">
        <v>20</v>
      </c>
      <c r="E33">
        <v>30</v>
      </c>
      <c r="F33">
        <v>40</v>
      </c>
      <c r="G33">
        <v>50</v>
      </c>
    </row>
    <row r="34" spans="1:7" x14ac:dyDescent="0.25">
      <c r="A34" s="3"/>
      <c r="B34" s="4" t="s">
        <v>2</v>
      </c>
      <c r="C34">
        <v>1</v>
      </c>
      <c r="D34">
        <v>1.33</v>
      </c>
      <c r="E34">
        <v>1.74</v>
      </c>
      <c r="F34">
        <v>2.29</v>
      </c>
      <c r="G34">
        <v>3</v>
      </c>
    </row>
    <row r="35" spans="1:7" x14ac:dyDescent="0.25">
      <c r="A35" s="3"/>
      <c r="B35" s="4" t="s">
        <v>8</v>
      </c>
      <c r="C35">
        <v>7.28</v>
      </c>
      <c r="D35">
        <v>16.95</v>
      </c>
      <c r="E35">
        <v>31.07</v>
      </c>
      <c r="F35">
        <v>63.38</v>
      </c>
      <c r="G35">
        <v>126.27</v>
      </c>
    </row>
  </sheetData>
  <mergeCells count="8">
    <mergeCell ref="A26:A30"/>
    <mergeCell ref="A33:A35"/>
    <mergeCell ref="A1:A3"/>
    <mergeCell ref="A6:A8"/>
    <mergeCell ref="A11:A16"/>
    <mergeCell ref="B11:B13"/>
    <mergeCell ref="B14:B16"/>
    <mergeCell ref="A19:A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李夏洋</dc:creator>
  <cp:lastModifiedBy>李夏洋</cp:lastModifiedBy>
  <dcterms:created xsi:type="dcterms:W3CDTF">2022-09-09T12:33:48Z</dcterms:created>
  <dcterms:modified xsi:type="dcterms:W3CDTF">2022-09-09T13:14:44Z</dcterms:modified>
</cp:coreProperties>
</file>