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Work_Luoman\files\高熵合金纳米酶\POD HEzyme\kinetics\双目标BO_Km_Vmax\"/>
    </mc:Choice>
  </mc:AlternateContent>
  <xr:revisionPtr revIDLastSave="0" documentId="13_ncr:1_{E93E1163-AC88-42C5-9CE3-5E9F1228455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<sst xmlns="http://schemas.openxmlformats.org/spreadsheetml/2006/main" count="9" uniqueCount="9">
  <si>
    <t>batch</t>
    <phoneticPr fontId="1" type="noConversion"/>
  </si>
  <si>
    <t>Fe</t>
    <phoneticPr fontId="1" type="noConversion"/>
  </si>
  <si>
    <t>Co</t>
    <phoneticPr fontId="1" type="noConversion"/>
  </si>
  <si>
    <t>Cu</t>
    <phoneticPr fontId="1" type="noConversion"/>
  </si>
  <si>
    <t>Mn</t>
    <phoneticPr fontId="1" type="noConversion"/>
  </si>
  <si>
    <t>V</t>
    <phoneticPr fontId="1" type="noConversion"/>
  </si>
  <si>
    <r>
      <t>K</t>
    </r>
    <r>
      <rPr>
        <b/>
        <vertAlign val="subscript"/>
        <sz val="12"/>
        <color theme="1"/>
        <rFont val="等线"/>
        <family val="3"/>
        <charset val="134"/>
        <scheme val="minor"/>
      </rPr>
      <t>M</t>
    </r>
    <r>
      <rPr>
        <b/>
        <sz val="12"/>
        <color theme="1"/>
        <rFont val="等线"/>
        <family val="3"/>
        <charset val="134"/>
        <scheme val="minor"/>
      </rPr>
      <t>/mM</t>
    </r>
    <phoneticPr fontId="1" type="noConversion"/>
  </si>
  <si>
    <r>
      <t>V</t>
    </r>
    <r>
      <rPr>
        <b/>
        <vertAlign val="subscript"/>
        <sz val="12"/>
        <color theme="1"/>
        <rFont val="等线"/>
        <family val="3"/>
        <charset val="134"/>
        <scheme val="minor"/>
      </rPr>
      <t>max</t>
    </r>
    <phoneticPr fontId="1" type="noConversion"/>
  </si>
  <si>
    <r>
      <t>V</t>
    </r>
    <r>
      <rPr>
        <b/>
        <vertAlign val="subscript"/>
        <sz val="12"/>
        <color theme="1"/>
        <rFont val="等线"/>
        <family val="3"/>
        <charset val="134"/>
        <scheme val="minor"/>
      </rPr>
      <t>max</t>
    </r>
    <r>
      <rPr>
        <b/>
        <sz val="12"/>
        <color theme="1"/>
        <rFont val="等线"/>
        <family val="3"/>
        <charset val="134"/>
        <scheme val="minor"/>
      </rPr>
      <t>/K</t>
    </r>
    <r>
      <rPr>
        <b/>
        <vertAlign val="subscript"/>
        <sz val="12"/>
        <color theme="1"/>
        <rFont val="等线"/>
        <family val="3"/>
        <charset val="134"/>
        <scheme val="minor"/>
      </rPr>
      <t>M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</si>
</sst>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J8" sqref="J8"/>
    </sheetView>
  </sheetViews>
  <sheetFormatPr defaultRowHeight="14" x14ac:dyDescent="0.3"/>
  <cols>
    <col min="9" max="9" width="10.58203125" bestFit="1" customWidth="1"/>
  </cols>
  <sheetData>
    <row r="1" spans="1:16" ht="18" thickBot="1" x14ac:dyDescent="0.3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4" t="s">
        <v>6</v>
      </c>
      <c r="H1" s="5" t="s">
        <v>7</v>
      </c>
      <c r="I1" s="15" t="s">
        <v>8</v>
      </c>
      <c r="J1" s="1"/>
      <c r="K1" s="1"/>
      <c r="L1" s="1"/>
      <c r="M1" s="1"/>
      <c r="N1" s="1"/>
      <c r="O1" s="1"/>
    </row>
    <row r="2" spans="1:16" ht="15.5" x14ac:dyDescent="0.3">
      <c r="A2" s="16">
        <v>0</v>
      </c>
      <c r="B2" s="6">
        <v>16</v>
      </c>
      <c r="C2" s="7">
        <v>20</v>
      </c>
      <c r="D2" s="7">
        <v>30</v>
      </c>
      <c r="E2" s="7">
        <v>19</v>
      </c>
      <c r="F2" s="8">
        <v>15</v>
      </c>
      <c r="G2" s="9">
        <v>3.28</v>
      </c>
      <c r="H2" s="21">
        <v>10.19</v>
      </c>
      <c r="I2" s="23">
        <f>H2/G2</f>
        <v>3.1067073170731709</v>
      </c>
      <c r="J2" s="1"/>
      <c r="K2" s="1"/>
      <c r="L2" s="1"/>
      <c r="M2" s="1"/>
      <c r="N2" s="1"/>
      <c r="O2" s="1"/>
    </row>
    <row r="3" spans="1:16" ht="15.5" x14ac:dyDescent="0.3">
      <c r="A3" s="17"/>
      <c r="B3" s="9">
        <v>7</v>
      </c>
      <c r="C3" s="1">
        <v>15</v>
      </c>
      <c r="D3" s="1">
        <v>26</v>
      </c>
      <c r="E3" s="1">
        <v>25</v>
      </c>
      <c r="F3" s="10">
        <v>27</v>
      </c>
      <c r="G3" s="20">
        <v>0.5</v>
      </c>
      <c r="H3" s="21">
        <v>8.42</v>
      </c>
      <c r="I3" s="24">
        <f>H3/G3</f>
        <v>16.84</v>
      </c>
      <c r="J3" s="1"/>
      <c r="K3" s="1"/>
      <c r="L3" s="1"/>
      <c r="M3" s="1"/>
      <c r="N3" s="1"/>
      <c r="O3" s="1"/>
    </row>
    <row r="4" spans="1:16" ht="15.5" x14ac:dyDescent="0.3">
      <c r="A4" s="17"/>
      <c r="B4" s="9">
        <v>7</v>
      </c>
      <c r="C4" s="1">
        <v>15</v>
      </c>
      <c r="D4" s="1">
        <v>29</v>
      </c>
      <c r="E4" s="1">
        <v>14</v>
      </c>
      <c r="F4" s="10">
        <v>35</v>
      </c>
      <c r="G4" s="9">
        <v>2.11</v>
      </c>
      <c r="H4" s="21">
        <v>13.93</v>
      </c>
      <c r="I4" s="24">
        <f t="shared" ref="I3:I9" si="0">H4/G4</f>
        <v>6.6018957345971563</v>
      </c>
      <c r="J4" s="1"/>
      <c r="K4" s="1"/>
      <c r="L4" s="1"/>
      <c r="M4" s="1"/>
      <c r="N4" s="1"/>
      <c r="O4" s="1"/>
    </row>
    <row r="5" spans="1:16" ht="15.5" x14ac:dyDescent="0.3">
      <c r="A5" s="17"/>
      <c r="B5" s="9">
        <v>23</v>
      </c>
      <c r="C5" s="1">
        <v>15</v>
      </c>
      <c r="D5" s="1">
        <v>28</v>
      </c>
      <c r="E5" s="1">
        <v>14</v>
      </c>
      <c r="F5" s="10">
        <v>20</v>
      </c>
      <c r="G5" s="9">
        <v>6.47</v>
      </c>
      <c r="H5" s="21">
        <v>32.96</v>
      </c>
      <c r="I5" s="24">
        <f t="shared" si="0"/>
        <v>5.0942812982998458</v>
      </c>
      <c r="J5" s="1"/>
      <c r="K5" s="1"/>
      <c r="L5" s="1"/>
      <c r="M5" s="1"/>
      <c r="N5" s="1"/>
      <c r="O5" s="1"/>
    </row>
    <row r="6" spans="1:16" ht="15.5" x14ac:dyDescent="0.3">
      <c r="A6" s="17"/>
      <c r="B6" s="9">
        <v>18</v>
      </c>
      <c r="C6" s="1">
        <v>17</v>
      </c>
      <c r="D6" s="1">
        <v>28</v>
      </c>
      <c r="E6" s="1">
        <v>13</v>
      </c>
      <c r="F6" s="10">
        <v>24</v>
      </c>
      <c r="G6" s="9">
        <v>3.91</v>
      </c>
      <c r="H6" s="21">
        <v>22.03</v>
      </c>
      <c r="I6" s="24">
        <f t="shared" si="0"/>
        <v>5.6342710997442458</v>
      </c>
      <c r="J6" s="1"/>
      <c r="K6" s="1"/>
      <c r="L6" s="1"/>
      <c r="M6" s="1"/>
      <c r="N6" s="1"/>
      <c r="O6" s="1"/>
    </row>
    <row r="7" spans="1:16" ht="15.5" x14ac:dyDescent="0.3">
      <c r="A7" s="17"/>
      <c r="B7" s="9">
        <v>11</v>
      </c>
      <c r="C7" s="1">
        <v>15</v>
      </c>
      <c r="D7" s="1">
        <v>26</v>
      </c>
      <c r="E7" s="1">
        <v>25</v>
      </c>
      <c r="F7" s="10">
        <v>23</v>
      </c>
      <c r="G7" s="9">
        <v>0.97</v>
      </c>
      <c r="H7" s="21">
        <v>9.4600000000000009</v>
      </c>
      <c r="I7" s="24">
        <f t="shared" si="0"/>
        <v>9.7525773195876297</v>
      </c>
      <c r="J7" s="1"/>
      <c r="K7" s="1"/>
      <c r="L7" s="1"/>
      <c r="M7" s="1"/>
      <c r="N7" s="1"/>
      <c r="O7" s="1"/>
    </row>
    <row r="8" spans="1:16" ht="15.5" x14ac:dyDescent="0.3">
      <c r="A8" s="17"/>
      <c r="B8" s="9">
        <v>20</v>
      </c>
      <c r="C8" s="1">
        <v>15</v>
      </c>
      <c r="D8" s="1">
        <v>26</v>
      </c>
      <c r="E8" s="1">
        <v>14</v>
      </c>
      <c r="F8" s="10">
        <v>25</v>
      </c>
      <c r="G8" s="9">
        <v>6.43</v>
      </c>
      <c r="H8" s="22">
        <v>22.4</v>
      </c>
      <c r="I8" s="24">
        <f t="shared" si="0"/>
        <v>3.4836702954898913</v>
      </c>
      <c r="J8" s="1"/>
      <c r="K8" s="1"/>
      <c r="L8" s="1"/>
      <c r="M8" s="1"/>
      <c r="N8" s="1"/>
      <c r="O8" s="1"/>
    </row>
    <row r="9" spans="1:16" ht="16" thickBot="1" x14ac:dyDescent="0.35">
      <c r="A9" s="18"/>
      <c r="B9" s="11">
        <v>18</v>
      </c>
      <c r="C9" s="12">
        <v>15</v>
      </c>
      <c r="D9" s="12">
        <v>26</v>
      </c>
      <c r="E9" s="12">
        <v>14</v>
      </c>
      <c r="F9" s="13">
        <v>27</v>
      </c>
      <c r="G9" s="11">
        <v>1.52</v>
      </c>
      <c r="H9" s="12">
        <v>24.22</v>
      </c>
      <c r="I9" s="25">
        <f>H9/G9</f>
        <v>15.934210526315789</v>
      </c>
      <c r="J9" s="1"/>
      <c r="K9" s="1"/>
      <c r="L9" s="1"/>
      <c r="M9" s="1"/>
      <c r="N9" s="1"/>
      <c r="O9" s="1"/>
    </row>
    <row r="10" spans="1:16" ht="15.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6" ht="15.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15.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6" ht="15.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6" ht="15.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 ht="15.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5" x14ac:dyDescent="0.3">
      <c r="K20" s="1"/>
      <c r="L20" s="1"/>
      <c r="M20" s="1"/>
      <c r="N20" s="1"/>
      <c r="O20" s="1"/>
      <c r="P20" s="1"/>
    </row>
    <row r="21" spans="1:16" ht="15.5" x14ac:dyDescent="0.3">
      <c r="K21" s="1"/>
      <c r="L21" s="1"/>
      <c r="M21" s="1"/>
      <c r="N21" s="1"/>
      <c r="O21" s="1"/>
      <c r="P21" s="1"/>
    </row>
    <row r="22" spans="1:16" ht="15.5" x14ac:dyDescent="0.3">
      <c r="K22" s="1"/>
      <c r="L22" s="1"/>
      <c r="M22" s="1"/>
      <c r="N22" s="1"/>
      <c r="O22" s="1"/>
      <c r="P22" s="1"/>
    </row>
    <row r="23" spans="1:16" ht="15.5" x14ac:dyDescent="0.3">
      <c r="K23" s="19"/>
      <c r="L23" s="19"/>
      <c r="M23" s="19"/>
      <c r="N23" s="19"/>
      <c r="O23" s="19"/>
    </row>
  </sheetData>
  <mergeCells count="1">
    <mergeCell ref="A2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罗蔓</dc:creator>
  <cp:lastModifiedBy>蔓 罗</cp:lastModifiedBy>
  <dcterms:created xsi:type="dcterms:W3CDTF">2015-06-05T18:19:34Z</dcterms:created>
  <dcterms:modified xsi:type="dcterms:W3CDTF">2023-11-26T12:54:32Z</dcterms:modified>
</cp:coreProperties>
</file>