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_Cpp_and_Csharp\DataAnalisis\DataAnalisis\excel\"/>
    </mc:Choice>
  </mc:AlternateContent>
  <xr:revisionPtr revIDLastSave="0" documentId="13_ncr:1_{FC12A653-50CC-4E12-BC80-E023EB662E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J26" i="1"/>
  <c r="J16" i="1"/>
  <c r="F25" i="1" l="1"/>
  <c r="G25" i="1"/>
  <c r="F2" i="1"/>
  <c r="G2" i="1"/>
  <c r="F12" i="1"/>
  <c r="G12" i="1"/>
  <c r="F3" i="1"/>
  <c r="G3" i="1"/>
  <c r="F34" i="1"/>
  <c r="G34" i="1"/>
  <c r="F6" i="1"/>
  <c r="G6" i="1"/>
  <c r="F18" i="1"/>
  <c r="G18" i="1"/>
  <c r="F4" i="1"/>
  <c r="G4" i="1"/>
  <c r="F9" i="1"/>
  <c r="G9" i="1"/>
  <c r="F38" i="1"/>
  <c r="G38" i="1"/>
  <c r="F21" i="1"/>
  <c r="G21" i="1"/>
  <c r="F10" i="1"/>
  <c r="G10" i="1"/>
  <c r="F30" i="1"/>
  <c r="G30" i="1"/>
  <c r="F36" i="1"/>
  <c r="G36" i="1"/>
  <c r="F20" i="1"/>
  <c r="H20" i="1" s="1"/>
  <c r="G20" i="1"/>
  <c r="F32" i="1"/>
  <c r="G32" i="1"/>
  <c r="F27" i="1"/>
  <c r="G27" i="1"/>
  <c r="F19" i="1"/>
  <c r="G19" i="1"/>
  <c r="F23" i="1"/>
  <c r="G23" i="1"/>
  <c r="F8" i="1"/>
  <c r="G8" i="1"/>
  <c r="F11" i="1"/>
  <c r="G11" i="1"/>
  <c r="F5" i="1"/>
  <c r="G5" i="1"/>
  <c r="F24" i="1"/>
  <c r="H24" i="1" s="1"/>
  <c r="G24" i="1"/>
  <c r="F39" i="1"/>
  <c r="G39" i="1"/>
  <c r="F15" i="1"/>
  <c r="G15" i="1"/>
  <c r="F33" i="1"/>
  <c r="G33" i="1"/>
  <c r="F13" i="1"/>
  <c r="G13" i="1"/>
  <c r="F14" i="1"/>
  <c r="G14" i="1"/>
  <c r="F35" i="1"/>
  <c r="G35" i="1"/>
  <c r="F31" i="1"/>
  <c r="G31" i="1"/>
  <c r="F16" i="1"/>
  <c r="H16" i="1" s="1"/>
  <c r="G16" i="1"/>
  <c r="F22" i="1"/>
  <c r="G22" i="1"/>
  <c r="F17" i="1"/>
  <c r="G17" i="1"/>
  <c r="F28" i="1"/>
  <c r="G28" i="1"/>
  <c r="F29" i="1"/>
  <c r="G29" i="1"/>
  <c r="F26" i="1"/>
  <c r="G26" i="1"/>
  <c r="F7" i="1"/>
  <c r="G7" i="1"/>
  <c r="G37" i="1"/>
  <c r="F37" i="1"/>
  <c r="H28" i="1" l="1"/>
  <c r="H33" i="1"/>
  <c r="H36" i="1"/>
  <c r="H31" i="1"/>
  <c r="H5" i="1"/>
  <c r="H19" i="1"/>
  <c r="H18" i="1"/>
  <c r="H38" i="1"/>
  <c r="H7" i="1"/>
  <c r="H17" i="1"/>
  <c r="H35" i="1"/>
  <c r="H15" i="1"/>
  <c r="H11" i="1"/>
  <c r="H27" i="1"/>
  <c r="H30" i="1"/>
  <c r="H9" i="1"/>
  <c r="H34" i="1"/>
  <c r="H25" i="1"/>
  <c r="H32" i="1"/>
  <c r="H4" i="1"/>
  <c r="H39" i="1"/>
  <c r="H6" i="1"/>
  <c r="H2" i="1"/>
  <c r="H22" i="1"/>
  <c r="H26" i="1"/>
  <c r="H8" i="1"/>
  <c r="H10" i="1"/>
  <c r="H3" i="1"/>
  <c r="H13" i="1"/>
  <c r="H23" i="1"/>
  <c r="H21" i="1"/>
  <c r="H12" i="1"/>
  <c r="H14" i="1"/>
  <c r="H29" i="1"/>
  <c r="H37" i="1"/>
</calcChain>
</file>

<file path=xl/sharedStrings.xml><?xml version="1.0" encoding="utf-8"?>
<sst xmlns="http://schemas.openxmlformats.org/spreadsheetml/2006/main" count="85" uniqueCount="50">
  <si>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</si>
  <si>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</si>
  <si>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</si>
  <si>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</si>
  <si>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</si>
  <si>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</si>
  <si>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</si>
  <si>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</si>
  <si>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</si>
  <si>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</si>
  <si>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</si>
  <si>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</si>
  <si>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</si>
  <si>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</si>
  <si>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</si>
  <si>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</si>
  <si>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</si>
  <si>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</si>
  <si>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</si>
  <si>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</si>
  <si>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</si>
  <si>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</si>
  <si>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</si>
  <si>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</si>
  <si>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</si>
  <si>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</si>
  <si>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</si>
  <si>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</si>
  <si>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</si>
  <si>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</si>
  <si>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</si>
  <si>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</si>
  <si>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</si>
  <si>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</si>
  <si>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</si>
  <si>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</si>
  <si>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</si>
  <si>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</si>
  <si>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MatchId</t>
    <phoneticPr fontId="1" type="noConversion"/>
  </si>
  <si>
    <t xml:space="preserve">EX </t>
    <phoneticPr fontId="1" type="noConversion"/>
  </si>
  <si>
    <t xml:space="preserve">EY </t>
    <phoneticPr fontId="1" type="noConversion"/>
  </si>
  <si>
    <t>EX^2</t>
    <phoneticPr fontId="1" type="noConversion"/>
  </si>
  <si>
    <t>EY^2</t>
    <phoneticPr fontId="1" type="noConversion"/>
  </si>
  <si>
    <t>DX</t>
    <phoneticPr fontId="1" type="noConversion"/>
  </si>
  <si>
    <t>DY</t>
    <phoneticPr fontId="1" type="noConversion"/>
  </si>
  <si>
    <t>√（DX^2+DY^2)</t>
    <phoneticPr fontId="1" type="noConversion"/>
  </si>
  <si>
    <t>Outcome</t>
  </si>
  <si>
    <t>win</t>
  </si>
  <si>
    <t>tie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</si>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</sst>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15" workbookViewId="0">
      <selection activeCell="I16" activeCellId="2" sqref="I39:J39 I26:J26 I16:J16"/>
    </sheetView>
  </sheetViews>
  <sheetFormatPr defaultRowHeight="13.8" x14ac:dyDescent="0.25"/>
  <cols>
    <col min="8" max="8" width="20.5546875" customWidth="1"/>
    <col min="9" max="9" width="8.88671875" style="1"/>
  </cols>
  <sheetData>
    <row r="1" spans="1:10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0" x14ac:dyDescent="0.25">
      <c r="A2" t="s">
        <v>2</v>
      </c>
      <c r="B2">
        <v>43</v>
      </c>
      <c r="C2">
        <v>49</v>
      </c>
      <c r="D2">
        <v>2273</v>
      </c>
      <c r="E2">
        <v>3058</v>
      </c>
      <c r="F2">
        <f>D2-B2*B2</f>
        <v>424</v>
      </c>
      <c r="G2">
        <f>E2-C2*C2</f>
        <v>657</v>
      </c>
      <c r="H2">
        <f>SQRT(F2*F2+G2*G2)</f>
        <v>781.936698205168</v>
      </c>
      <c r="I2" t="s">
        <v>49</v>
      </c>
    </row>
    <row r="3" spans="1:10" x14ac:dyDescent="0.25">
      <c r="A3" t="s">
        <v>4</v>
      </c>
      <c r="B3">
        <v>45</v>
      </c>
      <c r="C3">
        <v>50</v>
      </c>
      <c r="D3">
        <v>2376</v>
      </c>
      <c r="E3">
        <v>3216</v>
      </c>
      <c r="F3">
        <f>D3-B3*B3</f>
        <v>351</v>
      </c>
      <c r="G3">
        <f>E3-C3*C3</f>
        <v>716</v>
      </c>
      <c r="H3">
        <f>SQRT(F3*F3+G3*G3)</f>
        <v>797.40642084196941</v>
      </c>
      <c r="I3" t="s">
        <v>49</v>
      </c>
    </row>
    <row r="4" spans="1:10" x14ac:dyDescent="0.25">
      <c r="A4" t="s">
        <v>8</v>
      </c>
      <c r="B4">
        <v>49</v>
      </c>
      <c r="C4">
        <v>54</v>
      </c>
      <c r="D4">
        <v>2866</v>
      </c>
      <c r="E4">
        <v>3615</v>
      </c>
      <c r="F4">
        <f>D4-B4*B4</f>
        <v>465</v>
      </c>
      <c r="G4">
        <f>E4-C4*C4</f>
        <v>699</v>
      </c>
      <c r="H4">
        <f>SQRT(F4*F4+G4*G4)</f>
        <v>839.53915930110134</v>
      </c>
      <c r="I4" t="s">
        <v>49</v>
      </c>
    </row>
    <row r="5" spans="1:10" x14ac:dyDescent="0.25">
      <c r="A5" t="s">
        <v>22</v>
      </c>
      <c r="B5">
        <v>46</v>
      </c>
      <c r="C5">
        <v>46</v>
      </c>
      <c r="D5">
        <v>2562</v>
      </c>
      <c r="E5">
        <v>2876</v>
      </c>
      <c r="F5">
        <f>D5-B5*B5</f>
        <v>446</v>
      </c>
      <c r="G5">
        <f>E5-C5*C5</f>
        <v>760</v>
      </c>
      <c r="H5">
        <f>SQRT(F5*F5+G5*G5)</f>
        <v>881.20145256348735</v>
      </c>
      <c r="I5" t="s">
        <v>49</v>
      </c>
    </row>
    <row r="6" spans="1:10" x14ac:dyDescent="0.25">
      <c r="A6" t="s">
        <v>6</v>
      </c>
      <c r="B6">
        <v>54</v>
      </c>
      <c r="C6">
        <v>51</v>
      </c>
      <c r="D6">
        <v>3368</v>
      </c>
      <c r="E6">
        <v>3373</v>
      </c>
      <c r="F6">
        <f>D6-B6*B6</f>
        <v>452</v>
      </c>
      <c r="G6">
        <f>E6-C6*C6</f>
        <v>772</v>
      </c>
      <c r="H6">
        <f>SQRT(F6*F6+G6*G6)</f>
        <v>894.58817340718292</v>
      </c>
      <c r="I6" t="s">
        <v>49</v>
      </c>
    </row>
    <row r="7" spans="1:10" x14ac:dyDescent="0.25">
      <c r="A7" t="s">
        <v>37</v>
      </c>
      <c r="B7">
        <v>51</v>
      </c>
      <c r="C7">
        <v>51</v>
      </c>
      <c r="D7">
        <v>3032</v>
      </c>
      <c r="E7">
        <v>3409</v>
      </c>
      <c r="F7">
        <f>D7-B7*B7</f>
        <v>431</v>
      </c>
      <c r="G7">
        <f>E7-C7*C7</f>
        <v>808</v>
      </c>
      <c r="H7">
        <f>SQRT(F7*F7+G7*G7)</f>
        <v>915.76470777159784</v>
      </c>
      <c r="I7" t="s">
        <v>49</v>
      </c>
    </row>
    <row r="8" spans="1:10" x14ac:dyDescent="0.25">
      <c r="A8" t="s">
        <v>20</v>
      </c>
      <c r="B8">
        <v>45</v>
      </c>
      <c r="C8">
        <v>45</v>
      </c>
      <c r="D8">
        <v>2536</v>
      </c>
      <c r="E8">
        <v>2799</v>
      </c>
      <c r="F8">
        <f>D8-B8*B8</f>
        <v>511</v>
      </c>
      <c r="G8">
        <f>E8-C8*C8</f>
        <v>774</v>
      </c>
      <c r="H8">
        <f>SQRT(F8*F8+G8*G8)</f>
        <v>927.46805874919482</v>
      </c>
      <c r="I8" t="s">
        <v>49</v>
      </c>
    </row>
    <row r="9" spans="1:10" x14ac:dyDescent="0.25">
      <c r="A9" t="s">
        <v>9</v>
      </c>
      <c r="B9">
        <v>55</v>
      </c>
      <c r="C9">
        <v>49</v>
      </c>
      <c r="D9">
        <v>3455</v>
      </c>
      <c r="E9">
        <v>3238</v>
      </c>
      <c r="F9">
        <f>D9-B9*B9</f>
        <v>430</v>
      </c>
      <c r="G9">
        <f>E9-C9*C9</f>
        <v>837</v>
      </c>
      <c r="H9">
        <f>SQRT(F9*F9+G9*G9)</f>
        <v>940.99362378286071</v>
      </c>
      <c r="I9" t="s">
        <v>49</v>
      </c>
    </row>
    <row r="10" spans="1:10" x14ac:dyDescent="0.25">
      <c r="A10" t="s">
        <v>12</v>
      </c>
      <c r="B10">
        <v>48</v>
      </c>
      <c r="C10">
        <v>49</v>
      </c>
      <c r="D10">
        <v>2753</v>
      </c>
      <c r="E10">
        <v>3237</v>
      </c>
      <c r="F10">
        <f>D10-B10*B10</f>
        <v>449</v>
      </c>
      <c r="G10">
        <f>E10-C10*C10</f>
        <v>836</v>
      </c>
      <c r="H10">
        <f>SQRT(F10*F10+G10*G10)</f>
        <v>948.94520389746424</v>
      </c>
      <c r="I10" t="s">
        <v>49</v>
      </c>
    </row>
    <row r="11" spans="1:10" x14ac:dyDescent="0.25">
      <c r="A11" t="s">
        <v>21</v>
      </c>
      <c r="B11">
        <v>54</v>
      </c>
      <c r="C11">
        <v>48</v>
      </c>
      <c r="D11">
        <v>3431</v>
      </c>
      <c r="E11">
        <v>3163</v>
      </c>
      <c r="F11">
        <f>D11-B11*B11</f>
        <v>515</v>
      </c>
      <c r="G11">
        <f>E11-C11*C11</f>
        <v>859</v>
      </c>
      <c r="H11">
        <f>SQRT(F11*F11+G11*G11)</f>
        <v>1001.5517959646421</v>
      </c>
      <c r="I11" t="s">
        <v>49</v>
      </c>
    </row>
    <row r="12" spans="1:10" x14ac:dyDescent="0.25">
      <c r="A12" t="s">
        <v>3</v>
      </c>
      <c r="B12">
        <v>47</v>
      </c>
      <c r="C12">
        <v>48</v>
      </c>
      <c r="D12">
        <v>2642</v>
      </c>
      <c r="E12">
        <v>3272</v>
      </c>
      <c r="F12">
        <f>D12-B12*B12</f>
        <v>433</v>
      </c>
      <c r="G12">
        <f>E12-C12*C12</f>
        <v>968</v>
      </c>
      <c r="H12">
        <f>SQRT(F12*F12+G12*G12)</f>
        <v>1060.4305729278085</v>
      </c>
      <c r="I12" t="s">
        <v>49</v>
      </c>
    </row>
    <row r="13" spans="1:10" x14ac:dyDescent="0.25">
      <c r="A13" t="s">
        <v>27</v>
      </c>
      <c r="B13">
        <v>48</v>
      </c>
      <c r="C13">
        <v>52</v>
      </c>
      <c r="D13">
        <v>2870</v>
      </c>
      <c r="E13">
        <v>3603</v>
      </c>
      <c r="F13">
        <f>D13-B13*B13</f>
        <v>566</v>
      </c>
      <c r="G13">
        <f>E13-C13*C13</f>
        <v>899</v>
      </c>
      <c r="H13">
        <f>SQRT(F13*F13+G13*G13)</f>
        <v>1062.3356343453795</v>
      </c>
      <c r="I13" t="s">
        <v>49</v>
      </c>
    </row>
    <row r="14" spans="1:10" x14ac:dyDescent="0.25">
      <c r="A14" t="s">
        <v>28</v>
      </c>
      <c r="B14">
        <v>50</v>
      </c>
      <c r="C14">
        <v>43</v>
      </c>
      <c r="D14">
        <v>3044</v>
      </c>
      <c r="E14">
        <v>2786</v>
      </c>
      <c r="F14">
        <f>D14-B14*B14</f>
        <v>544</v>
      </c>
      <c r="G14">
        <f>E14-C14*C14</f>
        <v>937</v>
      </c>
      <c r="H14">
        <f>SQRT(F14*F14+G14*G14)</f>
        <v>1083.4689658684276</v>
      </c>
      <c r="I14" t="s">
        <v>49</v>
      </c>
    </row>
    <row r="15" spans="1:10" x14ac:dyDescent="0.25">
      <c r="A15" t="s">
        <v>25</v>
      </c>
      <c r="B15">
        <v>52</v>
      </c>
      <c r="C15">
        <v>52</v>
      </c>
      <c r="D15">
        <v>3197</v>
      </c>
      <c r="E15">
        <v>3693</v>
      </c>
      <c r="F15">
        <f>D15-B15*B15</f>
        <v>493</v>
      </c>
      <c r="G15">
        <f>E15-C15*C15</f>
        <v>989</v>
      </c>
      <c r="H15">
        <f>SQRT(F15*F15+G15*G15)</f>
        <v>1105.0656089119777</v>
      </c>
      <c r="I15" t="s">
        <v>49</v>
      </c>
    </row>
    <row r="16" spans="1:10" x14ac:dyDescent="0.25">
      <c r="A16" t="s">
        <v>31</v>
      </c>
      <c r="B16">
        <v>47</v>
      </c>
      <c r="C16">
        <v>47</v>
      </c>
      <c r="D16">
        <v>2895</v>
      </c>
      <c r="E16">
        <v>3153</v>
      </c>
      <c r="F16">
        <f>D16-B16*B16</f>
        <v>686</v>
      </c>
      <c r="G16">
        <f>E16-C16*C16</f>
        <v>944</v>
      </c>
      <c r="H16">
        <f>SQRT(F16*F16+G16*G16)</f>
        <v>1166.932731565963</v>
      </c>
      <c r="I16" t="s">
        <v>49</v>
      </c>
      <c r="J16">
        <f>AVERAGE(H2:H16)</f>
        <v>960.50858720694839</v>
      </c>
    </row>
    <row r="17" spans="1:10" x14ac:dyDescent="0.25">
      <c r="A17" t="s">
        <v>33</v>
      </c>
      <c r="B17">
        <v>46</v>
      </c>
      <c r="C17">
        <v>44</v>
      </c>
      <c r="D17">
        <v>2617</v>
      </c>
      <c r="E17">
        <v>2639</v>
      </c>
      <c r="F17">
        <f>D17-B17*B17</f>
        <v>501</v>
      </c>
      <c r="G17">
        <f>E17-C17*C17</f>
        <v>703</v>
      </c>
      <c r="H17">
        <f>SQRT(F17*F17+G17*G17)</f>
        <v>863.25546624391552</v>
      </c>
      <c r="I17" t="s">
        <v>48</v>
      </c>
    </row>
    <row r="18" spans="1:10" x14ac:dyDescent="0.25">
      <c r="A18" t="s">
        <v>7</v>
      </c>
      <c r="B18">
        <v>46</v>
      </c>
      <c r="C18">
        <v>48</v>
      </c>
      <c r="D18">
        <v>2535</v>
      </c>
      <c r="E18">
        <v>3102</v>
      </c>
      <c r="F18">
        <f>D18-B18*B18</f>
        <v>419</v>
      </c>
      <c r="G18">
        <f>E18-C18*C18</f>
        <v>798</v>
      </c>
      <c r="H18">
        <f>SQRT(F18*F18+G18*G18)</f>
        <v>901.31293122866043</v>
      </c>
      <c r="I18" t="s">
        <v>48</v>
      </c>
    </row>
    <row r="19" spans="1:10" x14ac:dyDescent="0.25">
      <c r="A19" t="s">
        <v>18</v>
      </c>
      <c r="B19">
        <v>48</v>
      </c>
      <c r="C19">
        <v>48</v>
      </c>
      <c r="D19">
        <v>2770</v>
      </c>
      <c r="E19">
        <v>3124</v>
      </c>
      <c r="F19">
        <f>D19-B19*B19</f>
        <v>466</v>
      </c>
      <c r="G19">
        <f>E19-C19*C19</f>
        <v>820</v>
      </c>
      <c r="H19">
        <f>SQRT(F19*F19+G19*G19)</f>
        <v>943.16276432013581</v>
      </c>
      <c r="I19" t="s">
        <v>48</v>
      </c>
    </row>
    <row r="20" spans="1:10" x14ac:dyDescent="0.25">
      <c r="A20" t="s">
        <v>15</v>
      </c>
      <c r="B20">
        <v>45</v>
      </c>
      <c r="C20">
        <v>52</v>
      </c>
      <c r="D20">
        <v>2520</v>
      </c>
      <c r="E20">
        <v>3513</v>
      </c>
      <c r="F20">
        <f>D20-B20*B20</f>
        <v>495</v>
      </c>
      <c r="G20">
        <f>E20-C20*C20</f>
        <v>809</v>
      </c>
      <c r="H20">
        <f>SQRT(F20*F20+G20*G20)</f>
        <v>948.42290145272216</v>
      </c>
      <c r="I20" t="s">
        <v>48</v>
      </c>
    </row>
    <row r="21" spans="1:10" x14ac:dyDescent="0.25">
      <c r="A21" t="s">
        <v>11</v>
      </c>
      <c r="B21">
        <v>46</v>
      </c>
      <c r="C21">
        <v>50</v>
      </c>
      <c r="D21">
        <v>2675</v>
      </c>
      <c r="E21">
        <v>3300</v>
      </c>
      <c r="F21">
        <f>D21-B21*B21</f>
        <v>559</v>
      </c>
      <c r="G21">
        <f>E21-C21*C21</f>
        <v>800</v>
      </c>
      <c r="H21">
        <f>SQRT(F21*F21+G21*G21)</f>
        <v>975.95133075374201</v>
      </c>
      <c r="I21" t="s">
        <v>48</v>
      </c>
    </row>
    <row r="22" spans="1:10" x14ac:dyDescent="0.25">
      <c r="A22" t="s">
        <v>32</v>
      </c>
      <c r="B22">
        <v>53</v>
      </c>
      <c r="C22">
        <v>43</v>
      </c>
      <c r="D22">
        <v>3278</v>
      </c>
      <c r="E22">
        <v>2779</v>
      </c>
      <c r="F22">
        <f>D22-B22*B22</f>
        <v>469</v>
      </c>
      <c r="G22">
        <f>E22-C22*C22</f>
        <v>930</v>
      </c>
      <c r="H22">
        <f>SQRT(F22*F22+G22*G22)</f>
        <v>1041.5666085277503</v>
      </c>
      <c r="I22" t="s">
        <v>48</v>
      </c>
    </row>
    <row r="23" spans="1:10" x14ac:dyDescent="0.25">
      <c r="A23" t="s">
        <v>19</v>
      </c>
      <c r="B23">
        <v>51</v>
      </c>
      <c r="C23">
        <v>48</v>
      </c>
      <c r="D23">
        <v>3151</v>
      </c>
      <c r="E23">
        <v>3194</v>
      </c>
      <c r="F23">
        <f>D23-B23*B23</f>
        <v>550</v>
      </c>
      <c r="G23">
        <f>E23-C23*C23</f>
        <v>890</v>
      </c>
      <c r="H23">
        <f>SQRT(F23*F23+G23*G23)</f>
        <v>1046.2313319720454</v>
      </c>
      <c r="I23" t="s">
        <v>48</v>
      </c>
    </row>
    <row r="24" spans="1:10" x14ac:dyDescent="0.25">
      <c r="A24" t="s">
        <v>23</v>
      </c>
      <c r="B24">
        <v>50</v>
      </c>
      <c r="C24">
        <v>47</v>
      </c>
      <c r="D24">
        <v>3002</v>
      </c>
      <c r="E24">
        <v>3144</v>
      </c>
      <c r="F24">
        <f>D24-B24*B24</f>
        <v>502</v>
      </c>
      <c r="G24">
        <f>E24-C24*C24</f>
        <v>935</v>
      </c>
      <c r="H24">
        <f>SQRT(F24*F24+G24*G24)</f>
        <v>1061.2393697936391</v>
      </c>
      <c r="I24" t="s">
        <v>48</v>
      </c>
    </row>
    <row r="25" spans="1:10" x14ac:dyDescent="0.25">
      <c r="A25" t="s">
        <v>1</v>
      </c>
      <c r="B25">
        <v>44</v>
      </c>
      <c r="C25">
        <v>57</v>
      </c>
      <c r="D25">
        <v>2439</v>
      </c>
      <c r="E25">
        <v>4195</v>
      </c>
      <c r="F25">
        <f>D25-B25*B25</f>
        <v>503</v>
      </c>
      <c r="G25">
        <f>E25-C25*C25</f>
        <v>946</v>
      </c>
      <c r="H25">
        <f>SQRT(F25*F25+G25*G25)</f>
        <v>1071.4126189288606</v>
      </c>
      <c r="I25" t="s">
        <v>48</v>
      </c>
    </row>
    <row r="26" spans="1:10" x14ac:dyDescent="0.25">
      <c r="A26" t="s">
        <v>36</v>
      </c>
      <c r="B26">
        <v>50</v>
      </c>
      <c r="C26">
        <v>50</v>
      </c>
      <c r="D26">
        <v>3008</v>
      </c>
      <c r="E26">
        <v>3586</v>
      </c>
      <c r="F26">
        <f>D26-B26*B26</f>
        <v>508</v>
      </c>
      <c r="G26">
        <f>E26-C26*C26</f>
        <v>1086</v>
      </c>
      <c r="H26">
        <f>SQRT(F26*F26+G26*G26)</f>
        <v>1198.941199559011</v>
      </c>
      <c r="I26" t="s">
        <v>48</v>
      </c>
      <c r="J26">
        <f>AVERAGE(H19:H26)</f>
        <v>1035.8660156634885</v>
      </c>
    </row>
    <row r="27" spans="1:10" x14ac:dyDescent="0.25">
      <c r="A27" t="s">
        <v>17</v>
      </c>
      <c r="B27">
        <v>46</v>
      </c>
      <c r="C27">
        <v>47</v>
      </c>
      <c r="D27">
        <v>2529</v>
      </c>
      <c r="E27">
        <v>2936</v>
      </c>
      <c r="F27">
        <f>D27-B27*B27</f>
        <v>413</v>
      </c>
      <c r="G27">
        <f>E27-C27*C27</f>
        <v>727</v>
      </c>
      <c r="H27">
        <f>SQRT(F27*F27+G27*G27)</f>
        <v>836.120804668799</v>
      </c>
      <c r="I27" t="s">
        <v>47</v>
      </c>
    </row>
    <row r="28" spans="1:10" x14ac:dyDescent="0.25">
      <c r="A28" t="s">
        <v>34</v>
      </c>
      <c r="B28">
        <v>47</v>
      </c>
      <c r="C28">
        <v>48</v>
      </c>
      <c r="D28">
        <v>2607</v>
      </c>
      <c r="E28">
        <v>3107</v>
      </c>
      <c r="F28">
        <f>D28-B28*B28</f>
        <v>398</v>
      </c>
      <c r="G28">
        <f>E28-C28*C28</f>
        <v>803</v>
      </c>
      <c r="H28">
        <f>SQRT(F28*F28+G28*G28)</f>
        <v>896.22151279692014</v>
      </c>
      <c r="I28" t="s">
        <v>47</v>
      </c>
    </row>
    <row r="29" spans="1:10" x14ac:dyDescent="0.25">
      <c r="A29" t="s">
        <v>35</v>
      </c>
      <c r="B29">
        <v>47</v>
      </c>
      <c r="C29">
        <v>44</v>
      </c>
      <c r="D29">
        <v>2680</v>
      </c>
      <c r="E29">
        <v>2742</v>
      </c>
      <c r="F29">
        <f>D29-B29*B29</f>
        <v>471</v>
      </c>
      <c r="G29">
        <f>E29-C29*C29</f>
        <v>806</v>
      </c>
      <c r="H29">
        <f>SQRT(F29*F29+G29*G29)</f>
        <v>933.5293246599166</v>
      </c>
      <c r="I29" t="s">
        <v>47</v>
      </c>
    </row>
    <row r="30" spans="1:10" x14ac:dyDescent="0.25">
      <c r="A30" t="s">
        <v>13</v>
      </c>
      <c r="B30">
        <v>45</v>
      </c>
      <c r="C30">
        <v>48</v>
      </c>
      <c r="D30">
        <v>2539</v>
      </c>
      <c r="E30">
        <v>3094</v>
      </c>
      <c r="F30">
        <f>D30-B30*B30</f>
        <v>514</v>
      </c>
      <c r="G30">
        <f>E30-C30*C30</f>
        <v>790</v>
      </c>
      <c r="H30">
        <f>SQRT(F30*F30+G30*G30)</f>
        <v>942.49456231853139</v>
      </c>
      <c r="I30" t="s">
        <v>47</v>
      </c>
    </row>
    <row r="31" spans="1:10" x14ac:dyDescent="0.25">
      <c r="A31" t="s">
        <v>30</v>
      </c>
      <c r="B31">
        <v>49</v>
      </c>
      <c r="C31">
        <v>50</v>
      </c>
      <c r="D31">
        <v>2831</v>
      </c>
      <c r="E31">
        <v>3342</v>
      </c>
      <c r="F31">
        <f>D31-B31*B31</f>
        <v>430</v>
      </c>
      <c r="G31">
        <f>E31-C31*C31</f>
        <v>842</v>
      </c>
      <c r="H31">
        <f>SQRT(F31*F31+G31*G31)</f>
        <v>945.44381112787448</v>
      </c>
      <c r="I31" t="s">
        <v>47</v>
      </c>
    </row>
    <row r="32" spans="1:10" x14ac:dyDescent="0.25">
      <c r="A32" t="s">
        <v>16</v>
      </c>
      <c r="B32">
        <v>47</v>
      </c>
      <c r="C32">
        <v>48</v>
      </c>
      <c r="D32">
        <v>2606</v>
      </c>
      <c r="E32">
        <v>3199</v>
      </c>
      <c r="F32">
        <f>D32-B32*B32</f>
        <v>397</v>
      </c>
      <c r="G32">
        <f>E32-C32*C32</f>
        <v>895</v>
      </c>
      <c r="H32">
        <f>SQRT(F32*F32+G32*G32)</f>
        <v>979.09856500762987</v>
      </c>
      <c r="I32" t="s">
        <v>47</v>
      </c>
    </row>
    <row r="33" spans="1:10" x14ac:dyDescent="0.25">
      <c r="A33" t="s">
        <v>26</v>
      </c>
      <c r="B33">
        <v>52</v>
      </c>
      <c r="C33">
        <v>54</v>
      </c>
      <c r="D33">
        <v>3198</v>
      </c>
      <c r="E33">
        <v>3784</v>
      </c>
      <c r="F33">
        <f>D33-B33*B33</f>
        <v>494</v>
      </c>
      <c r="G33">
        <f>E33-C33*C33</f>
        <v>868</v>
      </c>
      <c r="H33">
        <f>SQRT(F33*F33+G33*G33)</f>
        <v>998.72919252417967</v>
      </c>
      <c r="I33" t="s">
        <v>47</v>
      </c>
    </row>
    <row r="34" spans="1:10" x14ac:dyDescent="0.25">
      <c r="A34" t="s">
        <v>5</v>
      </c>
      <c r="B34">
        <v>53</v>
      </c>
      <c r="C34">
        <v>53</v>
      </c>
      <c r="D34">
        <v>3280</v>
      </c>
      <c r="E34">
        <v>3711</v>
      </c>
      <c r="F34">
        <f>D34-B34*B34</f>
        <v>471</v>
      </c>
      <c r="G34">
        <f>E34-C34*C34</f>
        <v>902</v>
      </c>
      <c r="H34">
        <f>SQRT(F34*F34+G34*G34)</f>
        <v>1017.5681795339318</v>
      </c>
      <c r="I34" t="s">
        <v>47</v>
      </c>
    </row>
    <row r="35" spans="1:10" x14ac:dyDescent="0.25">
      <c r="A35" t="s">
        <v>29</v>
      </c>
      <c r="B35">
        <v>52</v>
      </c>
      <c r="C35">
        <v>50</v>
      </c>
      <c r="D35">
        <v>3212</v>
      </c>
      <c r="E35">
        <v>3386</v>
      </c>
      <c r="F35">
        <f>D35-B35*B35</f>
        <v>508</v>
      </c>
      <c r="G35">
        <f>E35-C35*C35</f>
        <v>886</v>
      </c>
      <c r="H35">
        <f>SQRT(F35*F35+G35*G35)</f>
        <v>1021.3030891953671</v>
      </c>
      <c r="I35" t="s">
        <v>47</v>
      </c>
    </row>
    <row r="36" spans="1:10" x14ac:dyDescent="0.25">
      <c r="A36" t="s">
        <v>14</v>
      </c>
      <c r="B36">
        <v>50</v>
      </c>
      <c r="C36">
        <v>53</v>
      </c>
      <c r="D36">
        <v>3001</v>
      </c>
      <c r="E36">
        <v>3707</v>
      </c>
      <c r="F36">
        <f>D36-B36*B36</f>
        <v>501</v>
      </c>
      <c r="G36">
        <f>E36-C36*C36</f>
        <v>898</v>
      </c>
      <c r="H36">
        <f>SQRT(F36*F36+G36*G36)</f>
        <v>1028.3019984420919</v>
      </c>
      <c r="I36" t="s">
        <v>47</v>
      </c>
    </row>
    <row r="37" spans="1:10" x14ac:dyDescent="0.25">
      <c r="A37" t="s">
        <v>0</v>
      </c>
      <c r="B37">
        <v>47</v>
      </c>
      <c r="C37">
        <v>55</v>
      </c>
      <c r="D37">
        <v>2674</v>
      </c>
      <c r="E37">
        <v>3944</v>
      </c>
      <c r="F37">
        <f>D37-B37*B37</f>
        <v>465</v>
      </c>
      <c r="G37">
        <f>E37-C37*C37</f>
        <v>919</v>
      </c>
      <c r="H37">
        <f>SQRT(F37*F37+G37*G37)</f>
        <v>1029.9446587074472</v>
      </c>
      <c r="I37" t="s">
        <v>47</v>
      </c>
    </row>
    <row r="38" spans="1:10" x14ac:dyDescent="0.25">
      <c r="A38" t="s">
        <v>10</v>
      </c>
      <c r="B38">
        <v>50</v>
      </c>
      <c r="C38">
        <v>50</v>
      </c>
      <c r="D38">
        <v>3151</v>
      </c>
      <c r="E38">
        <v>3361</v>
      </c>
      <c r="F38">
        <f>D38-B38*B38</f>
        <v>651</v>
      </c>
      <c r="G38">
        <f>E38-C38*C38</f>
        <v>861</v>
      </c>
      <c r="H38">
        <f>SQRT(F38*F38+G38*G38)</f>
        <v>1079.4081711752974</v>
      </c>
      <c r="I38" t="s">
        <v>47</v>
      </c>
    </row>
    <row r="39" spans="1:10" x14ac:dyDescent="0.25">
      <c r="A39" t="s">
        <v>24</v>
      </c>
      <c r="B39">
        <v>48</v>
      </c>
      <c r="C39">
        <v>53</v>
      </c>
      <c r="D39">
        <v>2821</v>
      </c>
      <c r="E39">
        <v>3965</v>
      </c>
      <c r="F39">
        <f>D39-B39*B39</f>
        <v>517</v>
      </c>
      <c r="G39">
        <f>E39-C39*C39</f>
        <v>1156</v>
      </c>
      <c r="H39">
        <f>SQRT(F39*F39+G39*G39)</f>
        <v>1266.3431604426978</v>
      </c>
      <c r="I39" t="s">
        <v>47</v>
      </c>
      <c r="J39">
        <f>AVERAGE(H27:H39)</f>
        <v>998.03900235389858</v>
      </c>
    </row>
  </sheetData>
  <sortState ref="A2:I39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DELL</cp:lastModifiedBy>
  <dcterms:created xsi:type="dcterms:W3CDTF">2020-02-16T15:19:57Z</dcterms:created>
  <dcterms:modified xsi:type="dcterms:W3CDTF">2020-02-16T07:33:20Z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