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l.aksu\Desktop\METU PhD Codes\METU-PhD-Codes\Plasma Homeworks\Plasma Paramete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6" i="1"/>
  <c r="C10" i="1"/>
  <c r="C9" i="1"/>
  <c r="C8" i="1"/>
  <c r="C7" i="1"/>
  <c r="C6" i="1"/>
  <c r="B10" i="1"/>
  <c r="B9" i="1"/>
  <c r="B8" i="1"/>
  <c r="B7" i="1"/>
  <c r="A8" i="1"/>
  <c r="B6" i="1"/>
  <c r="A7" i="1"/>
  <c r="A6" i="1"/>
  <c r="D5" i="1"/>
  <c r="C5" i="1"/>
  <c r="B5" i="1"/>
  <c r="A5" i="1"/>
  <c r="D4" i="1"/>
  <c r="B4" i="1"/>
  <c r="A4" i="1"/>
  <c r="D3" i="1"/>
  <c r="D2" i="1"/>
  <c r="B3" i="1"/>
  <c r="B2" i="1"/>
  <c r="A3" i="1"/>
  <c r="A2" i="1"/>
</calcChain>
</file>

<file path=xl/sharedStrings.xml><?xml version="1.0" encoding="utf-8"?>
<sst xmlns="http://schemas.openxmlformats.org/spreadsheetml/2006/main" count="4" uniqueCount="4">
  <si>
    <t>Length Scale</t>
  </si>
  <si>
    <t>Particle Density</t>
  </si>
  <si>
    <t>Electron temperature</t>
  </si>
  <si>
    <t>Magnetic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</si>
</sst>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1" sqref="D11"/>
    </sheetView>
  </sheetViews>
  <sheetFormatPr defaultRowHeight="15" x14ac:dyDescent="0.25"/>
  <cols>
    <col min="1" max="1" width="11.7109375" customWidth="1"/>
    <col min="2" max="2" width="14.85546875" customWidth="1"/>
    <col min="3" max="3" width="21.28515625" customWidth="1"/>
    <col min="4" max="4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f>10^16</f>
        <v>1E+16</v>
      </c>
      <c r="B2">
        <f>10^6</f>
        <v>1000000</v>
      </c>
      <c r="C2">
        <v>1</v>
      </c>
      <c r="D2">
        <f>10^-10</f>
        <v>1E-10</v>
      </c>
    </row>
    <row r="3" spans="1:4" x14ac:dyDescent="0.25">
      <c r="A3">
        <f>10^10</f>
        <v>10000000000</v>
      </c>
      <c r="B3">
        <f>10^7</f>
        <v>10000000</v>
      </c>
      <c r="C3">
        <v>10</v>
      </c>
      <c r="D3">
        <f>10^-8</f>
        <v>1E-8</v>
      </c>
    </row>
    <row r="4" spans="1:4" x14ac:dyDescent="0.25">
      <c r="A4">
        <f>10^6</f>
        <v>1000000</v>
      </c>
      <c r="B4">
        <f>10^9</f>
        <v>1000000000</v>
      </c>
      <c r="C4">
        <v>100</v>
      </c>
      <c r="D4">
        <f>10^-6</f>
        <v>9.9999999999999995E-7</v>
      </c>
    </row>
    <row r="5" spans="1:4" x14ac:dyDescent="0.25">
      <c r="A5">
        <f>10^5</f>
        <v>100000</v>
      </c>
      <c r="B5">
        <f>10^11</f>
        <v>100000000000</v>
      </c>
      <c r="C5">
        <f>10^-1</f>
        <v>0.1</v>
      </c>
      <c r="D5">
        <f>3*10^-5</f>
        <v>3.0000000000000004E-5</v>
      </c>
    </row>
    <row r="6" spans="1:4" x14ac:dyDescent="0.25">
      <c r="A6">
        <f>10^8</f>
        <v>100000000</v>
      </c>
      <c r="B6">
        <f>10^13</f>
        <v>10000000000000</v>
      </c>
      <c r="C6">
        <f>10^2</f>
        <v>100</v>
      </c>
      <c r="D6">
        <f>10^-9</f>
        <v>1.0000000000000001E-9</v>
      </c>
    </row>
    <row r="7" spans="1:4" x14ac:dyDescent="0.25">
      <c r="A7">
        <f>10^-2</f>
        <v>0.01</v>
      </c>
      <c r="B7">
        <f>10^18</f>
        <v>1E+18</v>
      </c>
      <c r="C7">
        <f>2</f>
        <v>2</v>
      </c>
      <c r="D7">
        <v>0</v>
      </c>
    </row>
    <row r="8" spans="1:4" x14ac:dyDescent="0.25">
      <c r="A8">
        <f>10^-1</f>
        <v>0.1</v>
      </c>
      <c r="B8">
        <f>10^18</f>
        <v>1E+18</v>
      </c>
      <c r="C8">
        <f>10^2</f>
        <v>100</v>
      </c>
      <c r="D8">
        <f>10^-1</f>
        <v>0.1</v>
      </c>
    </row>
    <row r="9" spans="1:4" x14ac:dyDescent="0.25">
      <c r="A9">
        <v>1</v>
      </c>
      <c r="B9">
        <f>10^20</f>
        <v>1E+20</v>
      </c>
      <c r="C9">
        <f>10^4</f>
        <v>10000</v>
      </c>
      <c r="D9">
        <v>5</v>
      </c>
    </row>
    <row r="10" spans="1:4" x14ac:dyDescent="0.25">
      <c r="A10">
        <v>2</v>
      </c>
      <c r="B10">
        <f>10^20</f>
        <v>1E+20</v>
      </c>
      <c r="C10">
        <f>10^4</f>
        <v>10000</v>
      </c>
      <c r="D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Anıl Abdullah Aksu</dc:creator>
  <cp:lastModifiedBy>Anıl Abdullah Aksu</cp:lastModifiedBy>
  <dcterms:created xsi:type="dcterms:W3CDTF">2017-03-18T07:22:49Z</dcterms:created>
  <dcterms:modified xsi:type="dcterms:W3CDTF">2017-03-18T07:38:44Z</dcterms:modified>
</cp:coreProperties>
</file>