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729"/>
  </bookViews>
  <sheets>
    <sheet name="Quantification Results 1" sheetId="2" r:id="rId1"/>
  </sheets>
  <definedNames>
    <definedName name="_xlnm._FilterDatabase" localSheetId="0" hidden="1">'Quantification Results 1'!$A$2:$J$96</definedName>
  </definedNames>
  <calcPr calcId="144525"/>
</workbook>
</file>

<file path=xl/sharedStrings.xml><?xml version="1.0" encoding="utf-8"?>
<sst xmlns="http://schemas.openxmlformats.org/spreadsheetml/2006/main" count="154" uniqueCount="79">
  <si>
    <t>Sample Name</t>
  </si>
  <si>
    <t>Sample Volume
(μL)</t>
  </si>
  <si>
    <t>Final Volume      
(μL)</t>
  </si>
  <si>
    <t>Final Concentration (nmoL/L)</t>
  </si>
  <si>
    <t>5-Hydroxyindoleacetic acid</t>
  </si>
  <si>
    <t>Serotonin</t>
  </si>
  <si>
    <t xml:space="preserve"> 5-Hydroxytryptophan</t>
  </si>
  <si>
    <t>Acetylcholine chloride</t>
  </si>
  <si>
    <t>L-Alanine</t>
  </si>
  <si>
    <t xml:space="preserve"> L(+)-Arginine</t>
  </si>
  <si>
    <t>L-Asparagine</t>
  </si>
  <si>
    <t>L-Aspartate</t>
  </si>
  <si>
    <t>β-alanine</t>
  </si>
  <si>
    <t>L-Cysteine</t>
  </si>
  <si>
    <t>3-Hydroxytyramine hydrochloride</t>
  </si>
  <si>
    <t>3,4-Dihydroxyphenylacetic acid</t>
  </si>
  <si>
    <t>Epinephrine</t>
  </si>
  <si>
    <t>4-Aminobutyric acid</t>
  </si>
  <si>
    <t>L-Glutamine</t>
  </si>
  <si>
    <t>L-Glutamic acid</t>
  </si>
  <si>
    <t>Glycine</t>
  </si>
  <si>
    <t>Glutathione</t>
  </si>
  <si>
    <t xml:space="preserve"> L-Histidine</t>
  </si>
  <si>
    <t>Histamine</t>
  </si>
  <si>
    <t>Homovanillic acid</t>
  </si>
  <si>
    <t>Kynurenine</t>
  </si>
  <si>
    <t>3,4-Dihydroxyphenylalanine</t>
  </si>
  <si>
    <t>L-Leucine</t>
  </si>
  <si>
    <t>L-Lysine</t>
  </si>
  <si>
    <t>Melatonin</t>
  </si>
  <si>
    <t>Methionine</t>
  </si>
  <si>
    <t>Norepinephrine</t>
  </si>
  <si>
    <t>Octopamine</t>
  </si>
  <si>
    <t>Ornithine</t>
  </si>
  <si>
    <t>L-Phenylalanine</t>
  </si>
  <si>
    <t>Putrescine</t>
  </si>
  <si>
    <t>Serine</t>
  </si>
  <si>
    <t>Spermidine</t>
  </si>
  <si>
    <t>Spermine</t>
  </si>
  <si>
    <t>Threonine</t>
  </si>
  <si>
    <t>L-Tryptophan</t>
  </si>
  <si>
    <t>Tryptamine</t>
  </si>
  <si>
    <t>L-Tyrosine</t>
  </si>
  <si>
    <t>Tyramine</t>
  </si>
  <si>
    <t>L-Valine</t>
  </si>
  <si>
    <t>Vanillylmandelic acid</t>
  </si>
  <si>
    <t>A10</t>
  </si>
  <si>
    <t>A11</t>
  </si>
  <si>
    <t>A13</t>
  </si>
  <si>
    <t>A14</t>
  </si>
  <si>
    <t>A17</t>
  </si>
  <si>
    <t>A19</t>
  </si>
  <si>
    <t>A4</t>
  </si>
  <si>
    <t>A5</t>
  </si>
  <si>
    <t>A6</t>
  </si>
  <si>
    <t>A7</t>
  </si>
  <si>
    <t>B1</t>
  </si>
  <si>
    <t>B10</t>
  </si>
  <si>
    <t>B11</t>
  </si>
  <si>
    <t>B12</t>
  </si>
  <si>
    <t>B14</t>
  </si>
  <si>
    <t>B3</t>
  </si>
  <si>
    <t>B4</t>
  </si>
  <si>
    <t>B5</t>
  </si>
  <si>
    <t>B6</t>
  </si>
  <si>
    <t>B7</t>
  </si>
  <si>
    <t>C10</t>
  </si>
  <si>
    <t>C12</t>
  </si>
  <si>
    <t>C13</t>
  </si>
  <si>
    <t>C14</t>
  </si>
  <si>
    <t>C15</t>
  </si>
  <si>
    <t>C3</t>
  </si>
  <si>
    <t>C4</t>
  </si>
  <si>
    <t>C6</t>
  </si>
  <si>
    <t>C7</t>
  </si>
  <si>
    <t>C8</t>
  </si>
  <si>
    <t>样品最终测得浓度(Final Concentration)为仪器直接测得浓度(Calculated Concentration)乘以稀释因子(Dilution Factor)，单位为nmol/L。N/A表示目标物在样本中没有检出。</t>
  </si>
  <si>
    <t>Metabolite Concentration (nmoL/L)</t>
  </si>
  <si>
    <t>样品中目标代谢物浓度(Metabolite Concentration)等于样品中目标代谢物的量除以样本体积，单位为nmol/L。N/A表示目标物在样本中没有检出。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</si>
</sst>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);[Red]\(0.0000\)"/>
  </numFmts>
  <fonts count="26">
    <font>
      <sz val="11"/>
      <color rgb="FF000000"/>
      <name val="Calibri"/>
      <charset val="134"/>
      <scheme val="minor"/>
    </font>
    <font>
      <sz val="11"/>
      <color rgb="FF000000"/>
      <name val="Times New Roman"/>
      <charset val="134"/>
    </font>
    <font>
      <sz val="1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1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0" borderId="14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4" borderId="17" applyNumberFormat="0" applyAlignment="0" applyProtection="0">
      <alignment vertical="center"/>
    </xf>
    <xf numFmtId="0" fontId="20" fillId="14" borderId="13" applyNumberFormat="0" applyAlignment="0" applyProtection="0">
      <alignment vertical="center"/>
    </xf>
    <xf numFmtId="0" fontId="21" fillId="15" borderId="18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6" fillId="0" borderId="0"/>
  </cellStyleXfs>
  <cellXfs count="6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49" applyFont="1" applyFill="1" applyBorder="1" applyAlignment="1">
      <alignment horizontal="center" vertical="center" wrapText="1"/>
    </xf>
    <xf numFmtId="176" fontId="1" fillId="0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49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92BCDC"/>
      <color rgb="004781E1"/>
      <color rgb="00538DD5"/>
      <color rgb="0000B0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96"/>
  <sheetViews>
    <sheetView tabSelected="1" workbookViewId="0">
      <pane ySplit="2" topLeftCell="A3" activePane="bottomLeft" state="frozen"/>
      <selection/>
      <selection pane="bottomLeft" activeCell="A4" sqref="$A4:$XFD4"/>
    </sheetView>
  </sheetViews>
  <sheetFormatPr defaultColWidth="15.5688073394495" defaultRowHeight="13.9"/>
  <cols>
    <col min="1" max="6" width="15.5688073394495" style="7" customWidth="1"/>
    <col min="7" max="7" width="16.7064220183486" style="7" customWidth="1"/>
    <col min="8" max="8" width="19.2844036697248" style="7" customWidth="1"/>
    <col min="9" max="9" width="15.5688073394495" style="7" customWidth="1"/>
    <col min="10" max="16384" width="15.5688073394495" style="7"/>
  </cols>
  <sheetData>
    <row r="1" spans="1:45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 ht="41.75" spans="1:45">
      <c r="A2" s="8"/>
      <c r="B2" s="9"/>
      <c r="C2" s="10"/>
      <c r="D2" s="12" t="s">
        <v>4</v>
      </c>
      <c r="E2" s="13" t="s">
        <v>5</v>
      </c>
      <c r="F2" s="14" t="s">
        <v>6</v>
      </c>
      <c r="G2" s="15" t="s">
        <v>7</v>
      </c>
      <c r="H2" s="14" t="s">
        <v>8</v>
      </c>
      <c r="I2" s="15" t="s">
        <v>9</v>
      </c>
      <c r="J2" s="13" t="s">
        <v>10</v>
      </c>
      <c r="K2" s="13" t="s">
        <v>11</v>
      </c>
      <c r="L2" s="13" t="s">
        <v>12</v>
      </c>
      <c r="M2" s="13" t="s">
        <v>13</v>
      </c>
      <c r="N2" s="15" t="s">
        <v>14</v>
      </c>
      <c r="O2" s="14" t="s">
        <v>15</v>
      </c>
      <c r="P2" s="13" t="s">
        <v>16</v>
      </c>
      <c r="Q2" s="14" t="s">
        <v>17</v>
      </c>
      <c r="R2" s="14" t="s">
        <v>18</v>
      </c>
      <c r="S2" s="14" t="s">
        <v>19</v>
      </c>
      <c r="T2" s="14" t="s">
        <v>20</v>
      </c>
      <c r="U2" s="14" t="s">
        <v>21</v>
      </c>
      <c r="V2" s="15" t="s">
        <v>22</v>
      </c>
      <c r="W2" s="14" t="s">
        <v>23</v>
      </c>
      <c r="X2" s="13" t="s">
        <v>24</v>
      </c>
      <c r="Y2" s="13" t="s">
        <v>25</v>
      </c>
      <c r="Z2" s="14" t="s">
        <v>26</v>
      </c>
      <c r="AA2" s="14" t="s">
        <v>27</v>
      </c>
      <c r="AB2" s="13" t="s">
        <v>28</v>
      </c>
      <c r="AC2" s="14" t="s">
        <v>29</v>
      </c>
      <c r="AD2" s="13" t="s">
        <v>30</v>
      </c>
      <c r="AE2" s="13" t="s">
        <v>31</v>
      </c>
      <c r="AF2" s="13" t="s">
        <v>32</v>
      </c>
      <c r="AG2" s="13" t="s">
        <v>33</v>
      </c>
      <c r="AH2" s="13" t="s">
        <v>34</v>
      </c>
      <c r="AI2" s="13" t="s">
        <v>35</v>
      </c>
      <c r="AJ2" s="13" t="s">
        <v>36</v>
      </c>
      <c r="AK2" s="13" t="s">
        <v>37</v>
      </c>
      <c r="AL2" s="13" t="s">
        <v>38</v>
      </c>
      <c r="AM2" s="13" t="s">
        <v>39</v>
      </c>
      <c r="AN2" s="13" t="s">
        <v>40</v>
      </c>
      <c r="AO2" s="13" t="s">
        <v>41</v>
      </c>
      <c r="AP2" s="13" t="s">
        <v>42</v>
      </c>
      <c r="AQ2" s="13" t="s">
        <v>43</v>
      </c>
      <c r="AR2" s="13" t="s">
        <v>44</v>
      </c>
      <c r="AS2" s="15" t="s">
        <v>45</v>
      </c>
    </row>
    <row r="3" spans="1:45">
      <c r="A3" s="16"/>
      <c r="B3" s="9"/>
      <c r="C3" s="10"/>
      <c r="D3" s="12">
        <v>1</v>
      </c>
      <c r="E3" s="13">
        <v>2</v>
      </c>
      <c r="F3" s="14">
        <v>3</v>
      </c>
      <c r="G3" s="15">
        <v>4</v>
      </c>
      <c r="H3" s="14">
        <v>5</v>
      </c>
      <c r="I3" s="15">
        <v>6</v>
      </c>
      <c r="J3" s="13">
        <v>7</v>
      </c>
      <c r="K3" s="13">
        <v>8</v>
      </c>
      <c r="L3" s="13">
        <v>9</v>
      </c>
      <c r="M3" s="13">
        <v>10</v>
      </c>
      <c r="N3" s="52">
        <v>11</v>
      </c>
      <c r="O3" s="14">
        <v>12</v>
      </c>
      <c r="P3" s="13">
        <v>13</v>
      </c>
      <c r="Q3" s="14">
        <v>14</v>
      </c>
      <c r="R3" s="14">
        <v>15</v>
      </c>
      <c r="S3" s="14">
        <v>16</v>
      </c>
      <c r="T3" s="14">
        <v>17</v>
      </c>
      <c r="U3" s="14">
        <v>18</v>
      </c>
      <c r="V3" s="15">
        <v>19</v>
      </c>
      <c r="W3" s="14">
        <v>20</v>
      </c>
      <c r="X3" s="13">
        <v>21</v>
      </c>
      <c r="Y3" s="13">
        <v>22</v>
      </c>
      <c r="Z3" s="14">
        <v>23</v>
      </c>
      <c r="AA3" s="14">
        <v>24</v>
      </c>
      <c r="AB3" s="13">
        <v>25</v>
      </c>
      <c r="AC3" s="14">
        <v>26</v>
      </c>
      <c r="AD3" s="13">
        <v>27</v>
      </c>
      <c r="AE3" s="13">
        <v>28</v>
      </c>
      <c r="AF3" s="13">
        <v>29</v>
      </c>
      <c r="AG3" s="13">
        <v>30</v>
      </c>
      <c r="AH3" s="13">
        <v>31</v>
      </c>
      <c r="AI3" s="13">
        <v>32</v>
      </c>
      <c r="AJ3" s="13">
        <v>33</v>
      </c>
      <c r="AK3" s="13">
        <v>34</v>
      </c>
      <c r="AL3" s="13">
        <v>35</v>
      </c>
      <c r="AM3" s="13">
        <v>36</v>
      </c>
      <c r="AN3" s="13">
        <v>37</v>
      </c>
      <c r="AO3" s="13">
        <v>38</v>
      </c>
      <c r="AP3" s="13">
        <v>39</v>
      </c>
      <c r="AQ3" s="13">
        <v>40</v>
      </c>
      <c r="AR3" s="13">
        <v>41</v>
      </c>
      <c r="AS3" s="15">
        <v>42</v>
      </c>
    </row>
    <row r="4" s="1" customFormat="1" ht="14.5" spans="1:45">
      <c r="A4" s="17" t="s">
        <v>46</v>
      </c>
      <c r="B4" s="18">
        <v>20</v>
      </c>
      <c r="C4" s="18">
        <v>100</v>
      </c>
      <c r="D4" s="19">
        <v>15.3831</v>
      </c>
      <c r="E4" s="20">
        <v>830.3081</v>
      </c>
      <c r="F4" s="20">
        <v>1.2155</v>
      </c>
      <c r="G4" s="20">
        <v>2.5974</v>
      </c>
      <c r="H4" s="20">
        <v>15707.0461</v>
      </c>
      <c r="I4" s="20">
        <v>3091.1843</v>
      </c>
      <c r="J4" s="20">
        <v>2611.474</v>
      </c>
      <c r="K4" s="20">
        <v>519.8605</v>
      </c>
      <c r="L4" s="20">
        <v>365.0564</v>
      </c>
      <c r="M4" s="20">
        <v>9.5432</v>
      </c>
      <c r="N4" s="20">
        <v>0.4729</v>
      </c>
      <c r="O4" s="20">
        <v>2.8101</v>
      </c>
      <c r="P4" s="20">
        <v>2.3308</v>
      </c>
      <c r="Q4" s="20">
        <v>14.9177</v>
      </c>
      <c r="R4" s="20">
        <v>22932.6465</v>
      </c>
      <c r="S4" s="20">
        <v>1676.103</v>
      </c>
      <c r="T4" s="20">
        <v>13082.1987</v>
      </c>
      <c r="U4" s="20">
        <v>10.4011</v>
      </c>
      <c r="V4" s="20">
        <v>1510.059</v>
      </c>
      <c r="W4" s="20">
        <v>32.5372</v>
      </c>
      <c r="X4" s="20">
        <v>7.734</v>
      </c>
      <c r="Y4" s="20">
        <v>178.8859</v>
      </c>
      <c r="Z4" s="20">
        <v>103.1155</v>
      </c>
      <c r="AA4" s="20">
        <v>14288.2336</v>
      </c>
      <c r="AB4" s="20">
        <v>11394.0632</v>
      </c>
      <c r="AC4" s="20">
        <v>0.102</v>
      </c>
      <c r="AD4" s="20">
        <v>2227.7977</v>
      </c>
      <c r="AE4" s="20">
        <v>22.2061</v>
      </c>
      <c r="AF4" s="20">
        <v>20.8163</v>
      </c>
      <c r="AG4" s="20">
        <v>6900.6537</v>
      </c>
      <c r="AH4" s="20">
        <v>5117.69</v>
      </c>
      <c r="AI4" s="20">
        <v>24.786</v>
      </c>
      <c r="AJ4" s="20">
        <v>4460.6341</v>
      </c>
      <c r="AK4" s="20">
        <v>65.0247</v>
      </c>
      <c r="AL4" s="20">
        <v>2.8208</v>
      </c>
      <c r="AM4" s="20">
        <v>4492.7052</v>
      </c>
      <c r="AN4" s="20">
        <v>8285.5939</v>
      </c>
      <c r="AO4" s="20">
        <v>0.4075</v>
      </c>
      <c r="AP4" s="20">
        <v>3464.1985</v>
      </c>
      <c r="AQ4" s="20">
        <v>0.4562</v>
      </c>
      <c r="AR4" s="20">
        <v>10361.498</v>
      </c>
      <c r="AS4" s="20">
        <v>2.8223</v>
      </c>
    </row>
    <row r="5" s="1" customFormat="1" ht="14.5" spans="1:45">
      <c r="A5" s="21" t="s">
        <v>47</v>
      </c>
      <c r="B5" s="18">
        <v>20</v>
      </c>
      <c r="C5" s="18">
        <v>100</v>
      </c>
      <c r="D5" s="22">
        <v>19.816</v>
      </c>
      <c r="E5" s="23">
        <v>831.4116</v>
      </c>
      <c r="F5" s="23">
        <v>0.9889</v>
      </c>
      <c r="G5" s="23">
        <v>2.1632</v>
      </c>
      <c r="H5" s="23">
        <v>30502.337</v>
      </c>
      <c r="I5" s="23">
        <v>1732.7359</v>
      </c>
      <c r="J5" s="23">
        <v>3263.6276</v>
      </c>
      <c r="K5" s="23">
        <v>805.851</v>
      </c>
      <c r="L5" s="23">
        <v>466.8189</v>
      </c>
      <c r="M5" s="23">
        <v>13.9363</v>
      </c>
      <c r="N5" s="23">
        <v>0.1472</v>
      </c>
      <c r="O5" s="23">
        <v>2.3027</v>
      </c>
      <c r="P5" s="23">
        <v>1.9207</v>
      </c>
      <c r="Q5" s="23">
        <v>21.0011</v>
      </c>
      <c r="R5" s="23">
        <v>31963.7549</v>
      </c>
      <c r="S5" s="23">
        <v>2387.2904</v>
      </c>
      <c r="T5" s="23">
        <v>17531.0018</v>
      </c>
      <c r="U5" s="23">
        <v>14.5018</v>
      </c>
      <c r="V5" s="23">
        <v>1639.9058</v>
      </c>
      <c r="W5" s="23">
        <v>40.5148</v>
      </c>
      <c r="X5" s="23">
        <v>5.3815</v>
      </c>
      <c r="Y5" s="23">
        <v>238.9565</v>
      </c>
      <c r="Z5" s="23">
        <v>406.6731</v>
      </c>
      <c r="AA5" s="23">
        <v>21496.8668</v>
      </c>
      <c r="AB5" s="23">
        <v>11797.9143</v>
      </c>
      <c r="AC5" s="23">
        <v>0.0817</v>
      </c>
      <c r="AD5" s="23">
        <v>4170.7712</v>
      </c>
      <c r="AE5" s="23">
        <v>19.2728</v>
      </c>
      <c r="AF5" s="23">
        <v>23.0852</v>
      </c>
      <c r="AG5" s="23">
        <v>19330.7049</v>
      </c>
      <c r="AH5" s="23">
        <v>7237.886</v>
      </c>
      <c r="AI5" s="23">
        <v>43.7058</v>
      </c>
      <c r="AJ5" s="23">
        <v>6514.9552</v>
      </c>
      <c r="AK5" s="23">
        <v>66.2042</v>
      </c>
      <c r="AL5" s="23">
        <v>4.2232</v>
      </c>
      <c r="AM5" s="23">
        <v>8359.2768</v>
      </c>
      <c r="AN5" s="23">
        <v>8029.1973</v>
      </c>
      <c r="AO5" s="23">
        <v>0.2967</v>
      </c>
      <c r="AP5" s="23">
        <v>4129.0446</v>
      </c>
      <c r="AQ5" s="23">
        <v>0.2613</v>
      </c>
      <c r="AR5" s="23">
        <v>11181.0092</v>
      </c>
      <c r="AS5" s="23">
        <v>2.0938</v>
      </c>
    </row>
    <row r="6" s="1" customFormat="1" ht="14.5" spans="1:45">
      <c r="A6" s="21" t="s">
        <v>48</v>
      </c>
      <c r="B6" s="18">
        <v>20</v>
      </c>
      <c r="C6" s="18">
        <v>100</v>
      </c>
      <c r="D6" s="22">
        <v>22.2755</v>
      </c>
      <c r="E6" s="23">
        <v>959.2203</v>
      </c>
      <c r="F6" s="23">
        <v>1.1703</v>
      </c>
      <c r="G6" s="23">
        <v>1.9627</v>
      </c>
      <c r="H6" s="23">
        <v>22038.7982</v>
      </c>
      <c r="I6" s="23">
        <v>2107.5087</v>
      </c>
      <c r="J6" s="23">
        <v>2750.9233</v>
      </c>
      <c r="K6" s="23">
        <v>251.5798</v>
      </c>
      <c r="L6" s="23">
        <v>189.9209</v>
      </c>
      <c r="M6" s="23">
        <v>13.5106</v>
      </c>
      <c r="N6" s="23">
        <v>0.0327</v>
      </c>
      <c r="O6" s="23">
        <v>1.4728</v>
      </c>
      <c r="P6" s="23">
        <v>1.4736</v>
      </c>
      <c r="Q6" s="23">
        <v>10.0393</v>
      </c>
      <c r="R6" s="23">
        <v>23782.484</v>
      </c>
      <c r="S6" s="23">
        <v>1230.3135</v>
      </c>
      <c r="T6" s="23">
        <v>8627.1867</v>
      </c>
      <c r="U6" s="23">
        <v>5.4047</v>
      </c>
      <c r="V6" s="23">
        <v>986.8621</v>
      </c>
      <c r="W6" s="23">
        <v>35.3555</v>
      </c>
      <c r="X6" s="23">
        <v>4.7083</v>
      </c>
      <c r="Y6" s="23">
        <v>197.319</v>
      </c>
      <c r="Z6" s="23">
        <v>935.4881</v>
      </c>
      <c r="AA6" s="23">
        <v>24266.4331</v>
      </c>
      <c r="AB6" s="23">
        <v>6233.6518</v>
      </c>
      <c r="AC6" s="23">
        <v>0.7925</v>
      </c>
      <c r="AD6" s="23">
        <v>5523.9661</v>
      </c>
      <c r="AE6" s="23">
        <v>15.2043</v>
      </c>
      <c r="AF6" s="23">
        <v>29.4063</v>
      </c>
      <c r="AG6" s="23">
        <v>7296.7989</v>
      </c>
      <c r="AH6" s="23">
        <v>8249.1981</v>
      </c>
      <c r="AI6" s="23">
        <v>23.9872</v>
      </c>
      <c r="AJ6" s="23">
        <v>4981.3673</v>
      </c>
      <c r="AK6" s="23">
        <v>26.4642</v>
      </c>
      <c r="AL6" s="23">
        <v>1.1531</v>
      </c>
      <c r="AM6" s="23">
        <v>10522.4173</v>
      </c>
      <c r="AN6" s="23">
        <v>11140.5186</v>
      </c>
      <c r="AO6" s="23">
        <v>0.5803</v>
      </c>
      <c r="AP6" s="23">
        <v>5612.9239</v>
      </c>
      <c r="AQ6" s="23">
        <v>0.2615</v>
      </c>
      <c r="AR6" s="23">
        <v>13120.9343</v>
      </c>
      <c r="AS6" s="23">
        <v>1.7847</v>
      </c>
    </row>
    <row r="7" s="1" customFormat="1" ht="14.5" spans="1:45">
      <c r="A7" s="21" t="s">
        <v>49</v>
      </c>
      <c r="B7" s="18">
        <v>20</v>
      </c>
      <c r="C7" s="18">
        <v>100</v>
      </c>
      <c r="D7" s="22">
        <v>14.7004</v>
      </c>
      <c r="E7" s="23">
        <v>813.1736</v>
      </c>
      <c r="F7" s="23">
        <v>1.5306</v>
      </c>
      <c r="G7" s="23">
        <v>1.6401</v>
      </c>
      <c r="H7" s="23">
        <v>21728.0249</v>
      </c>
      <c r="I7" s="23">
        <v>3032.4848</v>
      </c>
      <c r="J7" s="23">
        <v>3371.3249</v>
      </c>
      <c r="K7" s="23">
        <v>456.1238</v>
      </c>
      <c r="L7" s="23">
        <v>310.0178</v>
      </c>
      <c r="M7" s="23">
        <v>14.079</v>
      </c>
      <c r="N7" s="23">
        <v>0.2175</v>
      </c>
      <c r="O7" s="23">
        <v>1.5255</v>
      </c>
      <c r="P7" s="23">
        <v>1.8777</v>
      </c>
      <c r="Q7" s="23">
        <v>19.2621</v>
      </c>
      <c r="R7" s="23">
        <v>20421.708</v>
      </c>
      <c r="S7" s="23">
        <v>1926.4933</v>
      </c>
      <c r="T7" s="23">
        <v>14513.5213</v>
      </c>
      <c r="U7" s="23">
        <v>13.0263</v>
      </c>
      <c r="V7" s="23">
        <v>1016.0971</v>
      </c>
      <c r="W7" s="23">
        <v>25.7405</v>
      </c>
      <c r="X7" s="23">
        <v>6.7772</v>
      </c>
      <c r="Y7" s="23">
        <v>168.3015</v>
      </c>
      <c r="Z7" s="23">
        <v>478.0554</v>
      </c>
      <c r="AA7" s="23">
        <v>21301.7702</v>
      </c>
      <c r="AB7" s="23">
        <v>8653.2086</v>
      </c>
      <c r="AC7" s="23">
        <v>0.1096</v>
      </c>
      <c r="AD7" s="23">
        <v>4543.0913</v>
      </c>
      <c r="AE7" s="23">
        <v>20.7531</v>
      </c>
      <c r="AF7" s="23">
        <v>25.1804</v>
      </c>
      <c r="AG7" s="23">
        <v>8557.0338</v>
      </c>
      <c r="AH7" s="23">
        <v>8062.602</v>
      </c>
      <c r="AI7" s="23">
        <v>31.2865</v>
      </c>
      <c r="AJ7" s="23">
        <v>6330.4982</v>
      </c>
      <c r="AK7" s="23">
        <v>52.5685</v>
      </c>
      <c r="AL7" s="23">
        <v>2.4049</v>
      </c>
      <c r="AM7" s="23">
        <v>10008.5712</v>
      </c>
      <c r="AN7" s="23">
        <v>11893.1075</v>
      </c>
      <c r="AO7" s="23">
        <v>0.2686</v>
      </c>
      <c r="AP7" s="23">
        <v>5713.7311</v>
      </c>
      <c r="AQ7" s="23">
        <v>0.3026</v>
      </c>
      <c r="AR7" s="23">
        <v>13358.2783</v>
      </c>
      <c r="AS7" s="23">
        <v>2.5076</v>
      </c>
    </row>
    <row r="8" s="1" customFormat="1" ht="14.5" spans="1:45">
      <c r="A8" s="21" t="s">
        <v>50</v>
      </c>
      <c r="B8" s="18">
        <v>20</v>
      </c>
      <c r="C8" s="18">
        <v>100</v>
      </c>
      <c r="D8" s="22">
        <v>22.8133</v>
      </c>
      <c r="E8" s="23">
        <v>743.1978</v>
      </c>
      <c r="F8" s="23">
        <v>1.0352</v>
      </c>
      <c r="G8" s="23">
        <v>1.4546</v>
      </c>
      <c r="H8" s="23">
        <v>30392.7452</v>
      </c>
      <c r="I8" s="23">
        <v>161.6002</v>
      </c>
      <c r="J8" s="23">
        <v>3752.6911</v>
      </c>
      <c r="K8" s="23">
        <v>566.9122</v>
      </c>
      <c r="L8" s="23">
        <v>549.8486</v>
      </c>
      <c r="M8" s="23">
        <v>19.6147</v>
      </c>
      <c r="N8" s="23">
        <v>0.2039</v>
      </c>
      <c r="O8" s="23">
        <v>2.5008</v>
      </c>
      <c r="P8" s="23">
        <v>2.2785</v>
      </c>
      <c r="Q8" s="23">
        <v>15.1641</v>
      </c>
      <c r="R8" s="23">
        <v>21911.1666</v>
      </c>
      <c r="S8" s="23">
        <v>1852.3142</v>
      </c>
      <c r="T8" s="23">
        <v>14863.6757</v>
      </c>
      <c r="U8" s="23">
        <v>7.1485</v>
      </c>
      <c r="V8" s="23">
        <v>1511.2818</v>
      </c>
      <c r="W8" s="23">
        <v>38.0873</v>
      </c>
      <c r="X8" s="23">
        <v>5.6456</v>
      </c>
      <c r="Y8" s="23">
        <v>262.594</v>
      </c>
      <c r="Z8" s="23">
        <v>609.8921</v>
      </c>
      <c r="AA8" s="23">
        <v>19488.2229</v>
      </c>
      <c r="AB8" s="23">
        <v>10729.8839</v>
      </c>
      <c r="AC8" s="23">
        <v>0.0802</v>
      </c>
      <c r="AD8" s="23">
        <v>5642.5394</v>
      </c>
      <c r="AE8" s="23">
        <v>13.4252</v>
      </c>
      <c r="AF8" s="23">
        <v>31.9203</v>
      </c>
      <c r="AG8" s="23">
        <v>21403.1973</v>
      </c>
      <c r="AH8" s="23">
        <v>8029.7596</v>
      </c>
      <c r="AI8" s="23">
        <v>38.7376</v>
      </c>
      <c r="AJ8" s="23">
        <v>5483.7723</v>
      </c>
      <c r="AK8" s="23">
        <v>68.9486</v>
      </c>
      <c r="AL8" s="23">
        <v>4.4023</v>
      </c>
      <c r="AM8" s="23">
        <v>9673.1114</v>
      </c>
      <c r="AN8" s="23">
        <v>10813.699</v>
      </c>
      <c r="AO8" s="23">
        <v>0.6667</v>
      </c>
      <c r="AP8" s="23">
        <v>5147.9722</v>
      </c>
      <c r="AQ8" s="23">
        <v>0.4504</v>
      </c>
      <c r="AR8" s="23">
        <v>10801.7465</v>
      </c>
      <c r="AS8" s="23">
        <v>2.2427</v>
      </c>
    </row>
    <row r="9" s="1" customFormat="1" ht="14.5" spans="1:45">
      <c r="A9" s="21" t="s">
        <v>51</v>
      </c>
      <c r="B9" s="18">
        <v>20</v>
      </c>
      <c r="C9" s="18">
        <v>100</v>
      </c>
      <c r="D9" s="22">
        <v>17.379</v>
      </c>
      <c r="E9" s="23">
        <v>851.3805</v>
      </c>
      <c r="F9" s="23">
        <v>1.824</v>
      </c>
      <c r="G9" s="23">
        <v>1.2198</v>
      </c>
      <c r="H9" s="23">
        <v>22434.6963</v>
      </c>
      <c r="I9" s="23">
        <v>4090.5913</v>
      </c>
      <c r="J9" s="23">
        <v>3219.6127</v>
      </c>
      <c r="K9" s="23">
        <v>537.2157</v>
      </c>
      <c r="L9" s="23">
        <v>217.6952</v>
      </c>
      <c r="M9" s="23">
        <v>9.4269</v>
      </c>
      <c r="N9" s="23">
        <v>0.1773</v>
      </c>
      <c r="O9" s="23">
        <v>1.4845</v>
      </c>
      <c r="P9" s="23">
        <v>1.5474</v>
      </c>
      <c r="Q9" s="23">
        <v>18.3293</v>
      </c>
      <c r="R9" s="23">
        <v>22855.1075</v>
      </c>
      <c r="S9" s="23">
        <v>2575.3569</v>
      </c>
      <c r="T9" s="23">
        <v>11794.3742</v>
      </c>
      <c r="U9" s="23">
        <v>17.8016</v>
      </c>
      <c r="V9" s="23">
        <v>1397.0533</v>
      </c>
      <c r="W9" s="23">
        <v>34.9771</v>
      </c>
      <c r="X9" s="23">
        <v>4.7037</v>
      </c>
      <c r="Y9" s="23">
        <v>222.999</v>
      </c>
      <c r="Z9" s="23">
        <v>550.6335</v>
      </c>
      <c r="AA9" s="23">
        <v>22014.9545</v>
      </c>
      <c r="AB9" s="23">
        <v>11514.688</v>
      </c>
      <c r="AC9" s="23">
        <v>0.0791</v>
      </c>
      <c r="AD9" s="23">
        <v>2626.1123</v>
      </c>
      <c r="AE9" s="23">
        <v>19.5251</v>
      </c>
      <c r="AF9" s="23">
        <v>23.688</v>
      </c>
      <c r="AG9" s="23">
        <v>5265.0415</v>
      </c>
      <c r="AH9" s="23">
        <v>7290.2103</v>
      </c>
      <c r="AI9" s="23">
        <v>23.7524</v>
      </c>
      <c r="AJ9" s="23">
        <v>6310.4205</v>
      </c>
      <c r="AK9" s="23">
        <v>39.9791</v>
      </c>
      <c r="AL9" s="23">
        <v>1.3986</v>
      </c>
      <c r="AM9" s="23">
        <v>11442.9451</v>
      </c>
      <c r="AN9" s="23">
        <v>11420.9487</v>
      </c>
      <c r="AO9" s="23">
        <v>0.3198</v>
      </c>
      <c r="AP9" s="23">
        <v>5538.183</v>
      </c>
      <c r="AQ9" s="23">
        <v>0.3095</v>
      </c>
      <c r="AR9" s="23">
        <v>12456.5435</v>
      </c>
      <c r="AS9" s="23">
        <v>2.3554</v>
      </c>
    </row>
    <row r="10" s="1" customFormat="1" ht="14.5" spans="1:45">
      <c r="A10" s="21" t="s">
        <v>52</v>
      </c>
      <c r="B10" s="18">
        <v>20</v>
      </c>
      <c r="C10" s="18">
        <v>100</v>
      </c>
      <c r="D10" s="22">
        <v>27.4059</v>
      </c>
      <c r="E10" s="23">
        <v>1196.5119</v>
      </c>
      <c r="F10" s="23">
        <v>0.9893</v>
      </c>
      <c r="G10" s="23">
        <v>2.9178</v>
      </c>
      <c r="H10" s="23">
        <v>22743.7241</v>
      </c>
      <c r="I10" s="23">
        <v>1771.4418</v>
      </c>
      <c r="J10" s="23">
        <v>2512.5701</v>
      </c>
      <c r="K10" s="23">
        <v>283.3484</v>
      </c>
      <c r="L10" s="23">
        <v>343.7914</v>
      </c>
      <c r="M10" s="23">
        <v>12.3182</v>
      </c>
      <c r="N10" s="23">
        <v>0.0111</v>
      </c>
      <c r="O10" s="23">
        <v>2.0129</v>
      </c>
      <c r="P10" s="23">
        <v>1.8227</v>
      </c>
      <c r="Q10" s="23">
        <v>10.9301</v>
      </c>
      <c r="R10" s="23">
        <v>21838.8357</v>
      </c>
      <c r="S10" s="23">
        <v>1110.984</v>
      </c>
      <c r="T10" s="23">
        <v>9158.4058</v>
      </c>
      <c r="U10" s="23">
        <v>8.2626</v>
      </c>
      <c r="V10" s="23">
        <v>1011.0499</v>
      </c>
      <c r="W10" s="23">
        <v>21.7101</v>
      </c>
      <c r="X10" s="23">
        <v>7.0086</v>
      </c>
      <c r="Y10" s="23">
        <v>266.5592</v>
      </c>
      <c r="Z10" s="23">
        <v>1531.6619</v>
      </c>
      <c r="AA10" s="23">
        <v>24542.6555</v>
      </c>
      <c r="AB10" s="23">
        <v>6821.0774</v>
      </c>
      <c r="AC10" s="23">
        <v>0.3904</v>
      </c>
      <c r="AD10" s="23">
        <v>4816.9675</v>
      </c>
      <c r="AE10" s="23">
        <v>17.0955</v>
      </c>
      <c r="AF10" s="23">
        <v>21.3494</v>
      </c>
      <c r="AG10" s="23">
        <v>9580.2105</v>
      </c>
      <c r="AH10" s="23">
        <v>7920.4547</v>
      </c>
      <c r="AI10" s="23">
        <v>19.0413</v>
      </c>
      <c r="AJ10" s="23">
        <v>3792.2837</v>
      </c>
      <c r="AK10" s="23">
        <v>24.723</v>
      </c>
      <c r="AL10" s="23">
        <v>1.1108</v>
      </c>
      <c r="AM10" s="23">
        <v>8908.9027</v>
      </c>
      <c r="AN10" s="23">
        <v>13485.9118</v>
      </c>
      <c r="AO10" s="23">
        <v>0.3513</v>
      </c>
      <c r="AP10" s="23">
        <v>4784.4169</v>
      </c>
      <c r="AQ10" s="23">
        <v>0.1603</v>
      </c>
      <c r="AR10" s="23">
        <v>13050.6548</v>
      </c>
      <c r="AS10" s="23">
        <v>2.0192</v>
      </c>
    </row>
    <row r="11" s="1" customFormat="1" ht="14.5" spans="1:45">
      <c r="A11" s="21" t="s">
        <v>53</v>
      </c>
      <c r="B11" s="18">
        <v>20</v>
      </c>
      <c r="C11" s="18">
        <v>100</v>
      </c>
      <c r="D11" s="22">
        <v>16.5723</v>
      </c>
      <c r="E11" s="23">
        <v>769.3829</v>
      </c>
      <c r="F11" s="23">
        <v>0.9273</v>
      </c>
      <c r="G11" s="23">
        <v>1.8523</v>
      </c>
      <c r="H11" s="23">
        <v>27003.3815</v>
      </c>
      <c r="I11" s="23">
        <v>3317.5378</v>
      </c>
      <c r="J11" s="23">
        <v>3713.529</v>
      </c>
      <c r="K11" s="23">
        <v>587.5707</v>
      </c>
      <c r="L11" s="23">
        <v>270.7465</v>
      </c>
      <c r="M11" s="23">
        <v>13.732</v>
      </c>
      <c r="N11" s="23">
        <v>0.1245</v>
      </c>
      <c r="O11" s="23">
        <v>1.9908</v>
      </c>
      <c r="P11" s="23">
        <v>1.6499</v>
      </c>
      <c r="Q11" s="23">
        <v>15.941</v>
      </c>
      <c r="R11" s="23">
        <v>24392.0149</v>
      </c>
      <c r="S11" s="23">
        <v>2248.8421</v>
      </c>
      <c r="T11" s="23">
        <v>12294.1707</v>
      </c>
      <c r="U11" s="23">
        <v>6.8736</v>
      </c>
      <c r="V11" s="23">
        <v>1321.0332</v>
      </c>
      <c r="W11" s="23">
        <v>38.6978</v>
      </c>
      <c r="X11" s="23">
        <v>4.6019</v>
      </c>
      <c r="Y11" s="23">
        <v>363.4114</v>
      </c>
      <c r="Z11" s="23">
        <v>188.8379</v>
      </c>
      <c r="AA11" s="23">
        <v>29837.2026</v>
      </c>
      <c r="AB11" s="23">
        <v>11195.1976</v>
      </c>
      <c r="AC11" s="23">
        <v>0.0717</v>
      </c>
      <c r="AD11" s="23">
        <v>7109.9558</v>
      </c>
      <c r="AE11" s="23">
        <v>18.9989</v>
      </c>
      <c r="AF11" s="23">
        <v>38.2044</v>
      </c>
      <c r="AG11" s="23">
        <v>9696.2854</v>
      </c>
      <c r="AH11" s="23">
        <v>9403.8759</v>
      </c>
      <c r="AI11" s="23">
        <v>33.0092</v>
      </c>
      <c r="AJ11" s="23">
        <v>5173.6165</v>
      </c>
      <c r="AK11" s="23">
        <v>53.1105</v>
      </c>
      <c r="AL11" s="23">
        <v>2.0698</v>
      </c>
      <c r="AM11" s="23">
        <v>8213.0985</v>
      </c>
      <c r="AN11" s="23">
        <v>13122.877</v>
      </c>
      <c r="AO11" s="23">
        <v>0.2598</v>
      </c>
      <c r="AP11" s="23">
        <v>8123.7808</v>
      </c>
      <c r="AQ11" s="23">
        <v>0.3006</v>
      </c>
      <c r="AR11" s="23">
        <v>15390.8459</v>
      </c>
      <c r="AS11" s="23">
        <v>2.057</v>
      </c>
    </row>
    <row r="12" s="1" customFormat="1" ht="14.5" spans="1:45">
      <c r="A12" s="21" t="s">
        <v>54</v>
      </c>
      <c r="B12" s="18">
        <v>20</v>
      </c>
      <c r="C12" s="18">
        <v>100</v>
      </c>
      <c r="D12" s="22">
        <v>16.0107</v>
      </c>
      <c r="E12" s="23">
        <v>1147.0253</v>
      </c>
      <c r="F12" s="23">
        <v>1.0093</v>
      </c>
      <c r="G12" s="23">
        <v>4.2092</v>
      </c>
      <c r="H12" s="23">
        <v>38617.0325</v>
      </c>
      <c r="I12" s="23">
        <v>1645.4344</v>
      </c>
      <c r="J12" s="23">
        <v>5024.1651</v>
      </c>
      <c r="K12" s="23">
        <v>624.7426</v>
      </c>
      <c r="L12" s="23">
        <v>399.3943</v>
      </c>
      <c r="M12" s="23">
        <v>19.9425</v>
      </c>
      <c r="N12" s="23">
        <v>0.2667</v>
      </c>
      <c r="O12" s="23">
        <v>2.2423</v>
      </c>
      <c r="P12" s="23">
        <v>1.4241</v>
      </c>
      <c r="Q12" s="23">
        <v>28.8509</v>
      </c>
      <c r="R12" s="23">
        <v>25756.3593</v>
      </c>
      <c r="S12" s="23">
        <v>2538.3843</v>
      </c>
      <c r="T12" s="23">
        <v>18195.095</v>
      </c>
      <c r="U12" s="23">
        <v>10.8441</v>
      </c>
      <c r="V12" s="23">
        <v>1731.6856</v>
      </c>
      <c r="W12" s="23">
        <v>72.4677</v>
      </c>
      <c r="X12" s="23">
        <v>4.5872</v>
      </c>
      <c r="Y12" s="23">
        <v>209.0144</v>
      </c>
      <c r="Z12" s="23">
        <v>216.4681</v>
      </c>
      <c r="AA12" s="23">
        <v>23617.2706</v>
      </c>
      <c r="AB12" s="23">
        <v>15437.7801</v>
      </c>
      <c r="AC12" s="23">
        <v>0.1043</v>
      </c>
      <c r="AD12" s="23">
        <v>8903.8835</v>
      </c>
      <c r="AE12" s="23">
        <v>6.7052</v>
      </c>
      <c r="AF12" s="23">
        <v>57.5291</v>
      </c>
      <c r="AG12" s="23">
        <v>25747.8936</v>
      </c>
      <c r="AH12" s="23">
        <v>8161.5232</v>
      </c>
      <c r="AI12" s="23">
        <v>43.8368</v>
      </c>
      <c r="AJ12" s="23">
        <v>7808.5789</v>
      </c>
      <c r="AK12" s="23">
        <v>87.693</v>
      </c>
      <c r="AL12" s="23">
        <v>4.9143</v>
      </c>
      <c r="AM12" s="23">
        <v>14780.6567</v>
      </c>
      <c r="AN12" s="23">
        <v>12466.3433</v>
      </c>
      <c r="AO12" s="23">
        <v>0.4773</v>
      </c>
      <c r="AP12" s="23">
        <v>8334.9051</v>
      </c>
      <c r="AQ12" s="23">
        <v>0.3876</v>
      </c>
      <c r="AR12" s="23">
        <v>15003.6069</v>
      </c>
      <c r="AS12" s="23">
        <v>2.1013</v>
      </c>
    </row>
    <row r="13" s="1" customFormat="1" ht="14.5" spans="1:45">
      <c r="A13" s="21" t="s">
        <v>55</v>
      </c>
      <c r="B13" s="18">
        <v>20</v>
      </c>
      <c r="C13" s="18">
        <v>100</v>
      </c>
      <c r="D13" s="22">
        <v>17.7523</v>
      </c>
      <c r="E13" s="23">
        <v>929.13</v>
      </c>
      <c r="F13" s="23">
        <v>1.6736</v>
      </c>
      <c r="G13" s="23">
        <v>1.8978</v>
      </c>
      <c r="H13" s="23">
        <v>25489.8524</v>
      </c>
      <c r="I13" s="23">
        <v>2376.0793</v>
      </c>
      <c r="J13" s="23">
        <v>3110.4047</v>
      </c>
      <c r="K13" s="23">
        <v>314.5951</v>
      </c>
      <c r="L13" s="23">
        <v>375.8898</v>
      </c>
      <c r="M13" s="23">
        <v>15.2713</v>
      </c>
      <c r="N13" s="23">
        <v>0.1888</v>
      </c>
      <c r="O13" s="23">
        <v>2.3756</v>
      </c>
      <c r="P13" s="23">
        <v>1.8323</v>
      </c>
      <c r="Q13" s="23">
        <v>19.7097</v>
      </c>
      <c r="R13" s="23">
        <v>19080.3236</v>
      </c>
      <c r="S13" s="23">
        <v>1621.4643</v>
      </c>
      <c r="T13" s="23">
        <v>12124.352</v>
      </c>
      <c r="U13" s="23">
        <v>9.1411</v>
      </c>
      <c r="V13" s="23">
        <v>1001.1398</v>
      </c>
      <c r="W13" s="23">
        <v>57.1342</v>
      </c>
      <c r="X13" s="23">
        <v>4.8023</v>
      </c>
      <c r="Y13" s="23">
        <v>259.2102</v>
      </c>
      <c r="Z13" s="23">
        <v>145.3183</v>
      </c>
      <c r="AA13" s="23">
        <v>23177.6127</v>
      </c>
      <c r="AB13" s="23">
        <v>7331.0771</v>
      </c>
      <c r="AC13" s="23">
        <v>0.0692</v>
      </c>
      <c r="AD13" s="23">
        <v>6604.3029</v>
      </c>
      <c r="AE13" s="23">
        <v>19.1527</v>
      </c>
      <c r="AF13" s="23">
        <v>30.9261</v>
      </c>
      <c r="AG13" s="23">
        <v>8649.5563</v>
      </c>
      <c r="AH13" s="23">
        <v>7785.5211</v>
      </c>
      <c r="AI13" s="23">
        <v>45.9246</v>
      </c>
      <c r="AJ13" s="23">
        <v>5052.7445</v>
      </c>
      <c r="AK13" s="23">
        <v>43.3353</v>
      </c>
      <c r="AL13" s="23">
        <v>1.7642</v>
      </c>
      <c r="AM13" s="23">
        <v>8990.4203</v>
      </c>
      <c r="AN13" s="23">
        <v>11690.987</v>
      </c>
      <c r="AO13" s="23">
        <v>0.3182</v>
      </c>
      <c r="AP13" s="23">
        <v>6208.8617</v>
      </c>
      <c r="AQ13" s="23">
        <v>0.2765</v>
      </c>
      <c r="AR13" s="23">
        <v>13492.4386</v>
      </c>
      <c r="AS13" s="23">
        <v>2.0593</v>
      </c>
    </row>
    <row r="14" s="2" customFormat="1" ht="14.5" spans="1:45">
      <c r="A14" s="24" t="s">
        <v>56</v>
      </c>
      <c r="B14" s="25">
        <v>20</v>
      </c>
      <c r="C14" s="25">
        <v>100</v>
      </c>
      <c r="D14" s="26">
        <v>27.2671</v>
      </c>
      <c r="E14" s="27">
        <v>1039.5202</v>
      </c>
      <c r="F14" s="27">
        <v>1.1502</v>
      </c>
      <c r="G14" s="27">
        <v>2.204</v>
      </c>
      <c r="H14" s="27">
        <v>33737.7048</v>
      </c>
      <c r="I14" s="27">
        <v>384.0066</v>
      </c>
      <c r="J14" s="27">
        <v>4182.5279</v>
      </c>
      <c r="K14" s="27">
        <v>611.7024</v>
      </c>
      <c r="L14" s="27">
        <v>391.3795</v>
      </c>
      <c r="M14" s="27">
        <v>21.785</v>
      </c>
      <c r="N14" s="27">
        <v>0.2555</v>
      </c>
      <c r="O14" s="27">
        <v>2.2535</v>
      </c>
      <c r="P14" s="27">
        <v>1.5233</v>
      </c>
      <c r="Q14" s="27">
        <v>16.7544</v>
      </c>
      <c r="R14" s="27">
        <v>22361.0277</v>
      </c>
      <c r="S14" s="27">
        <v>2849.7969</v>
      </c>
      <c r="T14" s="27">
        <v>18518.1393</v>
      </c>
      <c r="U14" s="27">
        <v>4.7739</v>
      </c>
      <c r="V14" s="27">
        <v>1855.0041</v>
      </c>
      <c r="W14" s="27">
        <v>40.2528</v>
      </c>
      <c r="X14" s="27">
        <v>8.2783</v>
      </c>
      <c r="Y14" s="27">
        <v>210.9232</v>
      </c>
      <c r="Z14" s="27">
        <v>265.572</v>
      </c>
      <c r="AA14" s="27">
        <v>19369.0381</v>
      </c>
      <c r="AB14" s="27">
        <v>11958.5336</v>
      </c>
      <c r="AC14" s="27">
        <v>1.7771</v>
      </c>
      <c r="AD14" s="27">
        <v>5676.2402</v>
      </c>
      <c r="AE14" s="27">
        <v>7.7495</v>
      </c>
      <c r="AF14" s="27">
        <v>48.9082</v>
      </c>
      <c r="AG14" s="27">
        <v>27237.9649</v>
      </c>
      <c r="AH14" s="27">
        <v>7386.0363</v>
      </c>
      <c r="AI14" s="27">
        <v>35.3689</v>
      </c>
      <c r="AJ14" s="27">
        <v>3924.4152</v>
      </c>
      <c r="AK14" s="27">
        <v>59.2266</v>
      </c>
      <c r="AL14" s="27">
        <v>3.7138</v>
      </c>
      <c r="AM14" s="27">
        <v>10878.9003</v>
      </c>
      <c r="AN14" s="27">
        <v>8885.4593</v>
      </c>
      <c r="AO14" s="27">
        <v>0.7721</v>
      </c>
      <c r="AP14" s="27">
        <v>6466.669</v>
      </c>
      <c r="AQ14" s="27">
        <v>0.4204</v>
      </c>
      <c r="AR14" s="27">
        <v>11612.3087</v>
      </c>
      <c r="AS14" s="27">
        <v>1.9009</v>
      </c>
    </row>
    <row r="15" s="2" customFormat="1" ht="14.5" spans="1:45">
      <c r="A15" s="24" t="s">
        <v>57</v>
      </c>
      <c r="B15" s="25">
        <v>20</v>
      </c>
      <c r="C15" s="25">
        <v>100</v>
      </c>
      <c r="D15" s="26">
        <v>10.4762</v>
      </c>
      <c r="E15" s="27">
        <v>769.7963</v>
      </c>
      <c r="F15" s="27">
        <v>0.7432</v>
      </c>
      <c r="G15" s="27">
        <v>2.0681</v>
      </c>
      <c r="H15" s="27">
        <v>16696.8292</v>
      </c>
      <c r="I15" s="27">
        <v>4190.8462</v>
      </c>
      <c r="J15" s="27">
        <v>3259.6833</v>
      </c>
      <c r="K15" s="27">
        <v>553.6912</v>
      </c>
      <c r="L15" s="27">
        <v>354.0805</v>
      </c>
      <c r="M15" s="27">
        <v>5.2334</v>
      </c>
      <c r="N15" s="27">
        <v>0.3424</v>
      </c>
      <c r="O15" s="27">
        <v>3.2161</v>
      </c>
      <c r="P15" s="27">
        <v>1.3387</v>
      </c>
      <c r="Q15" s="27">
        <v>16.7532</v>
      </c>
      <c r="R15" s="27">
        <v>23927.6575</v>
      </c>
      <c r="S15" s="27">
        <v>2359.2253</v>
      </c>
      <c r="T15" s="27">
        <v>12120.0006</v>
      </c>
      <c r="U15" s="27">
        <v>14.4751</v>
      </c>
      <c r="V15" s="27">
        <v>1734.7489</v>
      </c>
      <c r="W15" s="27">
        <v>30.3223</v>
      </c>
      <c r="X15" s="27">
        <v>3.705</v>
      </c>
      <c r="Y15" s="27">
        <v>172.792</v>
      </c>
      <c r="Z15" s="27">
        <v>189.0199</v>
      </c>
      <c r="AA15" s="27">
        <v>16193.2804</v>
      </c>
      <c r="AB15" s="27">
        <v>12620.9882</v>
      </c>
      <c r="AC15" s="27">
        <v>0.0881</v>
      </c>
      <c r="AD15" s="27">
        <v>3422.1865</v>
      </c>
      <c r="AE15" s="27">
        <v>8.0199</v>
      </c>
      <c r="AF15" s="27">
        <v>22.0473</v>
      </c>
      <c r="AG15" s="27">
        <v>7096.8817</v>
      </c>
      <c r="AH15" s="27">
        <v>5660.6469</v>
      </c>
      <c r="AI15" s="27">
        <v>23.7219</v>
      </c>
      <c r="AJ15" s="27">
        <v>5215.8624</v>
      </c>
      <c r="AK15" s="27">
        <v>55.8554</v>
      </c>
      <c r="AL15" s="27">
        <v>2.1834</v>
      </c>
      <c r="AM15" s="27">
        <v>8382.7592</v>
      </c>
      <c r="AN15" s="27">
        <v>5766.7149</v>
      </c>
      <c r="AO15" s="27">
        <v>0.2372</v>
      </c>
      <c r="AP15" s="27">
        <v>3222.7972</v>
      </c>
      <c r="AQ15" s="27">
        <v>0.247</v>
      </c>
      <c r="AR15" s="27">
        <v>10931.777</v>
      </c>
      <c r="AS15" s="27">
        <v>2.0822</v>
      </c>
    </row>
    <row r="16" s="2" customFormat="1" ht="14.5" spans="1:45">
      <c r="A16" s="24" t="s">
        <v>58</v>
      </c>
      <c r="B16" s="25">
        <v>20</v>
      </c>
      <c r="C16" s="25">
        <v>100</v>
      </c>
      <c r="D16" s="26">
        <v>23.8155</v>
      </c>
      <c r="E16" s="27">
        <v>1182.9407</v>
      </c>
      <c r="F16" s="27">
        <v>0.7026</v>
      </c>
      <c r="G16" s="27">
        <v>3.5477</v>
      </c>
      <c r="H16" s="27">
        <v>24321.798</v>
      </c>
      <c r="I16" s="27">
        <v>346.9907</v>
      </c>
      <c r="J16" s="27">
        <v>3353.232</v>
      </c>
      <c r="K16" s="27">
        <v>718.5304</v>
      </c>
      <c r="L16" s="27">
        <v>308.2861</v>
      </c>
      <c r="M16" s="27">
        <v>14.9638</v>
      </c>
      <c r="N16" s="27">
        <v>0.2664</v>
      </c>
      <c r="O16" s="27">
        <v>1.9113</v>
      </c>
      <c r="P16" s="27">
        <v>2.2256</v>
      </c>
      <c r="Q16" s="27">
        <v>20.722</v>
      </c>
      <c r="R16" s="27">
        <v>21077.5449</v>
      </c>
      <c r="S16" s="27">
        <v>3069.0734</v>
      </c>
      <c r="T16" s="27">
        <v>16499.9888</v>
      </c>
      <c r="U16" s="27">
        <v>7.1849</v>
      </c>
      <c r="V16" s="27">
        <v>1489.2128</v>
      </c>
      <c r="W16" s="27">
        <v>31.6667</v>
      </c>
      <c r="X16" s="27">
        <v>5.1961</v>
      </c>
      <c r="Y16" s="27">
        <v>282.279</v>
      </c>
      <c r="Z16" s="27">
        <v>341.112</v>
      </c>
      <c r="AA16" s="27">
        <v>17367.7702</v>
      </c>
      <c r="AB16" s="27">
        <v>13463.5003</v>
      </c>
      <c r="AC16" s="27">
        <v>0.1299</v>
      </c>
      <c r="AD16" s="27">
        <v>3643.9039</v>
      </c>
      <c r="AE16" s="27">
        <v>14.6161</v>
      </c>
      <c r="AF16" s="27">
        <v>28.7992</v>
      </c>
      <c r="AG16" s="27">
        <v>24148.9462</v>
      </c>
      <c r="AH16" s="27">
        <v>6636.8292</v>
      </c>
      <c r="AI16" s="27">
        <v>47.1542</v>
      </c>
      <c r="AJ16" s="27">
        <v>5430.0968</v>
      </c>
      <c r="AK16" s="27">
        <v>95.2087</v>
      </c>
      <c r="AL16" s="27">
        <v>6.9602</v>
      </c>
      <c r="AM16" s="27">
        <v>8144.4043</v>
      </c>
      <c r="AN16" s="27">
        <v>8083.9458</v>
      </c>
      <c r="AO16" s="27">
        <v>0.5831</v>
      </c>
      <c r="AP16" s="27">
        <v>4929.404</v>
      </c>
      <c r="AQ16" s="27">
        <v>0.4642</v>
      </c>
      <c r="AR16" s="27">
        <v>10733.1498</v>
      </c>
      <c r="AS16" s="27">
        <v>1.8959</v>
      </c>
    </row>
    <row r="17" s="2" customFormat="1" ht="14.5" spans="1:45">
      <c r="A17" s="24" t="s">
        <v>59</v>
      </c>
      <c r="B17" s="25">
        <v>20</v>
      </c>
      <c r="C17" s="25">
        <v>100</v>
      </c>
      <c r="D17" s="26">
        <v>32.2933</v>
      </c>
      <c r="E17" s="27">
        <v>959.9851</v>
      </c>
      <c r="F17" s="27">
        <v>1.5629</v>
      </c>
      <c r="G17" s="27">
        <v>4.0217</v>
      </c>
      <c r="H17" s="27">
        <v>30902.3008</v>
      </c>
      <c r="I17" s="27">
        <v>1422.023</v>
      </c>
      <c r="J17" s="27">
        <v>3869.9303</v>
      </c>
      <c r="K17" s="27">
        <v>463.4132</v>
      </c>
      <c r="L17" s="27">
        <v>386.6314</v>
      </c>
      <c r="M17" s="27">
        <v>19.6127</v>
      </c>
      <c r="N17" s="27">
        <v>1.2341</v>
      </c>
      <c r="O17" s="27">
        <v>2.8559</v>
      </c>
      <c r="P17" s="27">
        <v>1.1448</v>
      </c>
      <c r="Q17" s="27">
        <v>18.5373</v>
      </c>
      <c r="R17" s="27">
        <v>20682.8991</v>
      </c>
      <c r="S17" s="27">
        <v>2415.8573</v>
      </c>
      <c r="T17" s="27">
        <v>12445.744</v>
      </c>
      <c r="U17" s="27">
        <v>9.1679</v>
      </c>
      <c r="V17" s="27">
        <v>1474.2166</v>
      </c>
      <c r="W17" s="27">
        <v>18.5188</v>
      </c>
      <c r="X17" s="27">
        <v>3.9882</v>
      </c>
      <c r="Y17" s="27">
        <v>253.2274</v>
      </c>
      <c r="Z17" s="27">
        <v>260.5817</v>
      </c>
      <c r="AA17" s="27">
        <v>21793.1677</v>
      </c>
      <c r="AB17" s="27">
        <v>12707.9055</v>
      </c>
      <c r="AC17" s="27">
        <v>0.0757</v>
      </c>
      <c r="AD17" s="27">
        <v>5005.4115</v>
      </c>
      <c r="AE17" s="27">
        <v>8.662</v>
      </c>
      <c r="AF17" s="27">
        <v>39.9313</v>
      </c>
      <c r="AG17" s="27">
        <v>18524.0566</v>
      </c>
      <c r="AH17" s="27">
        <v>7431.2375</v>
      </c>
      <c r="AI17" s="27">
        <v>35.0686</v>
      </c>
      <c r="AJ17" s="27">
        <v>6134.0306</v>
      </c>
      <c r="AK17" s="27">
        <v>43.5428</v>
      </c>
      <c r="AL17" s="27">
        <v>1.9679</v>
      </c>
      <c r="AM17" s="27">
        <v>7521.1773</v>
      </c>
      <c r="AN17" s="27">
        <v>9243.0332</v>
      </c>
      <c r="AO17" s="27">
        <v>0.463</v>
      </c>
      <c r="AP17" s="27">
        <v>4914.3704</v>
      </c>
      <c r="AQ17" s="27">
        <v>0.6925</v>
      </c>
      <c r="AR17" s="27">
        <v>13727.9067</v>
      </c>
      <c r="AS17" s="27">
        <v>2.4344</v>
      </c>
    </row>
    <row r="18" s="2" customFormat="1" ht="14.5" spans="1:45">
      <c r="A18" s="24" t="s">
        <v>60</v>
      </c>
      <c r="B18" s="25">
        <v>20</v>
      </c>
      <c r="C18" s="25">
        <v>100</v>
      </c>
      <c r="D18" s="26">
        <v>16.7284</v>
      </c>
      <c r="E18" s="27">
        <v>789.4188</v>
      </c>
      <c r="F18" s="27">
        <v>1.4653</v>
      </c>
      <c r="G18" s="27">
        <v>1.547</v>
      </c>
      <c r="H18" s="27">
        <v>21782.2691</v>
      </c>
      <c r="I18" s="27">
        <v>3876.9172</v>
      </c>
      <c r="J18" s="27">
        <v>2946.5988</v>
      </c>
      <c r="K18" s="27">
        <v>470.7866</v>
      </c>
      <c r="L18" s="27">
        <v>154.5131</v>
      </c>
      <c r="M18" s="27">
        <v>10.6197</v>
      </c>
      <c r="N18" s="27">
        <v>0.3765</v>
      </c>
      <c r="O18" s="27">
        <v>2.0954</v>
      </c>
      <c r="P18" s="27">
        <v>2.0506</v>
      </c>
      <c r="Q18" s="27">
        <v>17.1739</v>
      </c>
      <c r="R18" s="27">
        <v>17297.8498</v>
      </c>
      <c r="S18" s="27">
        <v>1723.3746</v>
      </c>
      <c r="T18" s="27">
        <v>8331.4674</v>
      </c>
      <c r="U18" s="27">
        <v>13.2576</v>
      </c>
      <c r="V18" s="27">
        <v>1475.4028</v>
      </c>
      <c r="W18" s="27">
        <v>38.0714</v>
      </c>
      <c r="X18" s="27">
        <v>6.6825</v>
      </c>
      <c r="Y18" s="27">
        <v>233.6379</v>
      </c>
      <c r="Z18" s="27">
        <v>640.9248</v>
      </c>
      <c r="AA18" s="27">
        <v>22144.5903</v>
      </c>
      <c r="AB18" s="27">
        <v>10351.8933</v>
      </c>
      <c r="AC18" s="27">
        <v>0.1145</v>
      </c>
      <c r="AD18" s="27">
        <v>4395.6037</v>
      </c>
      <c r="AE18" s="27">
        <v>14.5826</v>
      </c>
      <c r="AF18" s="27">
        <v>19.5266</v>
      </c>
      <c r="AG18" s="27">
        <v>5981.7331</v>
      </c>
      <c r="AH18" s="27">
        <v>7437.1861</v>
      </c>
      <c r="AI18" s="27">
        <v>17.5002</v>
      </c>
      <c r="AJ18" s="27">
        <v>5853.051</v>
      </c>
      <c r="AK18" s="27">
        <v>51.8736</v>
      </c>
      <c r="AL18" s="27">
        <v>2.4481</v>
      </c>
      <c r="AM18" s="27">
        <v>7960.3089</v>
      </c>
      <c r="AN18" s="27">
        <v>7579.2677</v>
      </c>
      <c r="AO18" s="27">
        <v>0.4147</v>
      </c>
      <c r="AP18" s="27">
        <v>3777.0212</v>
      </c>
      <c r="AQ18" s="27">
        <v>0.5757</v>
      </c>
      <c r="AR18" s="27">
        <v>11640.3667</v>
      </c>
      <c r="AS18" s="27">
        <v>2.6128</v>
      </c>
    </row>
    <row r="19" s="2" customFormat="1" ht="14.5" spans="1:45">
      <c r="A19" s="24" t="s">
        <v>61</v>
      </c>
      <c r="B19" s="25">
        <v>20</v>
      </c>
      <c r="C19" s="25">
        <v>100</v>
      </c>
      <c r="D19" s="26">
        <v>48.9002</v>
      </c>
      <c r="E19" s="27">
        <v>1104.9734</v>
      </c>
      <c r="F19" s="27">
        <v>1.0488</v>
      </c>
      <c r="G19" s="27">
        <v>2.1284</v>
      </c>
      <c r="H19" s="27">
        <v>29760.2196</v>
      </c>
      <c r="I19" s="27">
        <v>348.8506</v>
      </c>
      <c r="J19" s="27">
        <v>3396.5172</v>
      </c>
      <c r="K19" s="27">
        <v>383.4401</v>
      </c>
      <c r="L19" s="27">
        <v>549.2423</v>
      </c>
      <c r="M19" s="27">
        <v>24.0393</v>
      </c>
      <c r="N19" s="27">
        <v>0.2655</v>
      </c>
      <c r="O19" s="27">
        <v>2.6007</v>
      </c>
      <c r="P19" s="27">
        <v>1.4004</v>
      </c>
      <c r="Q19" s="27">
        <v>14.4511</v>
      </c>
      <c r="R19" s="27">
        <v>23984.6034</v>
      </c>
      <c r="S19" s="27">
        <v>1368.4767</v>
      </c>
      <c r="T19" s="27">
        <v>13475.9036</v>
      </c>
      <c r="U19" s="27">
        <v>6.3533</v>
      </c>
      <c r="V19" s="27">
        <v>1698.8095</v>
      </c>
      <c r="W19" s="27">
        <v>52.5258</v>
      </c>
      <c r="X19" s="27">
        <v>9.023</v>
      </c>
      <c r="Y19" s="27">
        <v>169.1354</v>
      </c>
      <c r="Z19" s="27">
        <v>343.7068</v>
      </c>
      <c r="AA19" s="27">
        <v>17633.2118</v>
      </c>
      <c r="AB19" s="27">
        <v>11255.3394</v>
      </c>
      <c r="AC19" s="27">
        <v>0.5653</v>
      </c>
      <c r="AD19" s="27">
        <v>4629.2824</v>
      </c>
      <c r="AE19" s="27">
        <v>15.9558</v>
      </c>
      <c r="AF19" s="27">
        <v>25.9456</v>
      </c>
      <c r="AG19" s="27">
        <v>21375.2007</v>
      </c>
      <c r="AH19" s="27">
        <v>7062.9635</v>
      </c>
      <c r="AI19" s="27">
        <v>40.104</v>
      </c>
      <c r="AJ19" s="27">
        <v>4093.2548</v>
      </c>
      <c r="AK19" s="27">
        <v>67.6342</v>
      </c>
      <c r="AL19" s="27">
        <v>4.8024</v>
      </c>
      <c r="AM19" s="27">
        <v>6944.4657</v>
      </c>
      <c r="AN19" s="27">
        <v>8454.7489</v>
      </c>
      <c r="AO19" s="27">
        <v>0.5233</v>
      </c>
      <c r="AP19" s="27">
        <v>4188.8045</v>
      </c>
      <c r="AQ19" s="27">
        <v>0.4532</v>
      </c>
      <c r="AR19" s="27">
        <v>11721.5014</v>
      </c>
      <c r="AS19" s="27">
        <v>1.6958</v>
      </c>
    </row>
    <row r="20" s="2" customFormat="1" ht="14.5" spans="1:45">
      <c r="A20" s="24" t="s">
        <v>62</v>
      </c>
      <c r="B20" s="25">
        <v>20</v>
      </c>
      <c r="C20" s="25">
        <v>100</v>
      </c>
      <c r="D20" s="26">
        <v>36.0566</v>
      </c>
      <c r="E20" s="27">
        <v>920.4454</v>
      </c>
      <c r="F20" s="27">
        <v>1.0378</v>
      </c>
      <c r="G20" s="27">
        <v>1.5779</v>
      </c>
      <c r="H20" s="27">
        <v>29803.0763</v>
      </c>
      <c r="I20" s="27">
        <v>2930.836</v>
      </c>
      <c r="J20" s="27">
        <v>3515.4732</v>
      </c>
      <c r="K20" s="27">
        <v>498.804</v>
      </c>
      <c r="L20" s="27">
        <v>596.8961</v>
      </c>
      <c r="M20" s="27">
        <v>27.9953</v>
      </c>
      <c r="N20" s="27">
        <v>0.2047</v>
      </c>
      <c r="O20" s="27">
        <v>3.1538</v>
      </c>
      <c r="P20" s="27">
        <v>2.4688</v>
      </c>
      <c r="Q20" s="27">
        <v>13.3903</v>
      </c>
      <c r="R20" s="27">
        <v>27651.9399</v>
      </c>
      <c r="S20" s="27">
        <v>1945.4743</v>
      </c>
      <c r="T20" s="27">
        <v>17596.8946</v>
      </c>
      <c r="U20" s="27">
        <v>9.7022</v>
      </c>
      <c r="V20" s="27">
        <v>1937.4018</v>
      </c>
      <c r="W20" s="27">
        <v>43.8296</v>
      </c>
      <c r="X20" s="27">
        <v>13.1781</v>
      </c>
      <c r="Y20" s="27">
        <v>374.0292</v>
      </c>
      <c r="Z20" s="27">
        <v>385.4916</v>
      </c>
      <c r="AA20" s="27">
        <v>17454.1809</v>
      </c>
      <c r="AB20" s="27">
        <v>11748.9118</v>
      </c>
      <c r="AC20" s="27">
        <v>0.8533</v>
      </c>
      <c r="AD20" s="27">
        <v>5077.4318</v>
      </c>
      <c r="AE20" s="27">
        <v>19.2459</v>
      </c>
      <c r="AF20" s="27">
        <v>25.093</v>
      </c>
      <c r="AG20" s="27">
        <v>11818.346</v>
      </c>
      <c r="AH20" s="27">
        <v>7419.3709</v>
      </c>
      <c r="AI20" s="27">
        <v>28.4735</v>
      </c>
      <c r="AJ20" s="27">
        <v>3864.9483</v>
      </c>
      <c r="AK20" s="27">
        <v>43.2289</v>
      </c>
      <c r="AL20" s="27">
        <v>2.2723</v>
      </c>
      <c r="AM20" s="27">
        <v>7069.5558</v>
      </c>
      <c r="AN20" s="27">
        <v>8857.9512</v>
      </c>
      <c r="AO20" s="27">
        <v>0.2667</v>
      </c>
      <c r="AP20" s="27">
        <v>4499.2897</v>
      </c>
      <c r="AQ20" s="27">
        <v>0.2367</v>
      </c>
      <c r="AR20" s="27">
        <v>9909.9446</v>
      </c>
      <c r="AS20" s="27">
        <v>2.0682</v>
      </c>
    </row>
    <row r="21" s="2" customFormat="1" ht="14.5" spans="1:45">
      <c r="A21" s="24" t="s">
        <v>63</v>
      </c>
      <c r="B21" s="25">
        <v>20</v>
      </c>
      <c r="C21" s="25">
        <v>100</v>
      </c>
      <c r="D21" s="26">
        <v>13.3244</v>
      </c>
      <c r="E21" s="27">
        <v>770.6597</v>
      </c>
      <c r="F21" s="27">
        <v>0.4869</v>
      </c>
      <c r="G21" s="27">
        <v>2.1132</v>
      </c>
      <c r="H21" s="27">
        <v>17609.4104</v>
      </c>
      <c r="I21" s="27">
        <v>3474.6268</v>
      </c>
      <c r="J21" s="27">
        <v>2520.1372</v>
      </c>
      <c r="K21" s="27">
        <v>420.3349</v>
      </c>
      <c r="L21" s="27">
        <v>334.94</v>
      </c>
      <c r="M21" s="27">
        <v>10.7306</v>
      </c>
      <c r="N21" s="27">
        <v>0.2153</v>
      </c>
      <c r="O21" s="27">
        <v>2.0256</v>
      </c>
      <c r="P21" s="27">
        <v>1.2117</v>
      </c>
      <c r="Q21" s="27">
        <v>12.1537</v>
      </c>
      <c r="R21" s="27">
        <v>25573.7433</v>
      </c>
      <c r="S21" s="27">
        <v>1583.2759</v>
      </c>
      <c r="T21" s="27">
        <v>11001.829</v>
      </c>
      <c r="U21" s="27">
        <v>4.415</v>
      </c>
      <c r="V21" s="27">
        <v>1759.1544</v>
      </c>
      <c r="W21" s="27">
        <v>45.6322</v>
      </c>
      <c r="X21" s="27">
        <v>4.3987</v>
      </c>
      <c r="Y21" s="27">
        <v>130.5878</v>
      </c>
      <c r="Z21" s="27">
        <v>257.4019</v>
      </c>
      <c r="AA21" s="27">
        <v>19388.0866</v>
      </c>
      <c r="AB21" s="27">
        <v>10095.1692</v>
      </c>
      <c r="AC21" s="27">
        <v>2.5757</v>
      </c>
      <c r="AD21" s="27">
        <v>4309.5597</v>
      </c>
      <c r="AE21" s="27">
        <v>11.6315</v>
      </c>
      <c r="AF21" s="27">
        <v>20.9391</v>
      </c>
      <c r="AG21" s="27">
        <v>8321.9652</v>
      </c>
      <c r="AH21" s="27">
        <v>5996.1228</v>
      </c>
      <c r="AI21" s="27">
        <v>14.0498</v>
      </c>
      <c r="AJ21" s="27">
        <v>2189.0449</v>
      </c>
      <c r="AK21" s="27">
        <v>42.5661</v>
      </c>
      <c r="AL21" s="27">
        <v>1.6876</v>
      </c>
      <c r="AM21" s="27">
        <v>8386.5325</v>
      </c>
      <c r="AN21" s="27">
        <v>8116.0078</v>
      </c>
      <c r="AO21" s="27">
        <v>0.4677</v>
      </c>
      <c r="AP21" s="27">
        <v>3290.0215</v>
      </c>
      <c r="AQ21" s="27">
        <v>0.1912</v>
      </c>
      <c r="AR21" s="27">
        <v>10900.5284</v>
      </c>
      <c r="AS21" s="27">
        <v>1.9056</v>
      </c>
    </row>
    <row r="22" s="2" customFormat="1" ht="14.5" spans="1:45">
      <c r="A22" s="24" t="s">
        <v>64</v>
      </c>
      <c r="B22" s="25">
        <v>20</v>
      </c>
      <c r="C22" s="25">
        <v>100</v>
      </c>
      <c r="D22" s="26">
        <v>24.233</v>
      </c>
      <c r="E22" s="27">
        <v>683.1338</v>
      </c>
      <c r="F22" s="27">
        <v>1.0302</v>
      </c>
      <c r="G22" s="27">
        <v>2.1745</v>
      </c>
      <c r="H22" s="27">
        <v>22512.6179</v>
      </c>
      <c r="I22" s="27">
        <v>1981.2133</v>
      </c>
      <c r="J22" s="27">
        <v>2857.0436</v>
      </c>
      <c r="K22" s="27">
        <v>449.4377</v>
      </c>
      <c r="L22" s="27">
        <v>533.6111</v>
      </c>
      <c r="M22" s="27">
        <v>14.116</v>
      </c>
      <c r="N22" s="27">
        <v>0.2394</v>
      </c>
      <c r="O22" s="27">
        <v>2.3756</v>
      </c>
      <c r="P22" s="27">
        <v>1.8456</v>
      </c>
      <c r="Q22" s="27">
        <v>11.684</v>
      </c>
      <c r="R22" s="27">
        <v>23394.583</v>
      </c>
      <c r="S22" s="27">
        <v>1823.9834</v>
      </c>
      <c r="T22" s="27">
        <v>9415.5565</v>
      </c>
      <c r="U22" s="27">
        <v>5.4648</v>
      </c>
      <c r="V22" s="27">
        <v>1430.3523</v>
      </c>
      <c r="W22" s="27">
        <v>52.4617</v>
      </c>
      <c r="X22" s="27">
        <v>5.2321</v>
      </c>
      <c r="Y22" s="27">
        <v>178.2162</v>
      </c>
      <c r="Z22" s="27">
        <v>298.8891</v>
      </c>
      <c r="AA22" s="27">
        <v>20843.8798</v>
      </c>
      <c r="AB22" s="27">
        <v>8729.8013</v>
      </c>
      <c r="AC22" s="27">
        <v>0.1224</v>
      </c>
      <c r="AD22" s="27">
        <v>3530.8046</v>
      </c>
      <c r="AE22" s="27">
        <v>14.5796</v>
      </c>
      <c r="AF22" s="27">
        <v>24.7208</v>
      </c>
      <c r="AG22" s="27">
        <v>11591.5058</v>
      </c>
      <c r="AH22" s="27">
        <v>7223.0658</v>
      </c>
      <c r="AI22" s="27">
        <v>35.7375</v>
      </c>
      <c r="AJ22" s="27">
        <v>3935.3964</v>
      </c>
      <c r="AK22" s="27">
        <v>57.5934</v>
      </c>
      <c r="AL22" s="27">
        <v>4.1234</v>
      </c>
      <c r="AM22" s="27">
        <v>6296.3786</v>
      </c>
      <c r="AN22" s="27">
        <v>7467.3264</v>
      </c>
      <c r="AO22" s="27">
        <v>0.2498</v>
      </c>
      <c r="AP22" s="27">
        <v>4005.2275</v>
      </c>
      <c r="AQ22" s="27">
        <v>0.2426</v>
      </c>
      <c r="AR22" s="27">
        <v>11876.8014</v>
      </c>
      <c r="AS22" s="27">
        <v>1.831</v>
      </c>
    </row>
    <row r="23" s="2" customFormat="1" ht="14.5" spans="1:45">
      <c r="A23" s="24" t="s">
        <v>65</v>
      </c>
      <c r="B23" s="25">
        <v>20</v>
      </c>
      <c r="C23" s="25">
        <v>100</v>
      </c>
      <c r="D23" s="26">
        <v>29.7567</v>
      </c>
      <c r="E23" s="27">
        <v>684.8778</v>
      </c>
      <c r="F23" s="27">
        <v>0.903</v>
      </c>
      <c r="G23" s="27">
        <v>2.9651</v>
      </c>
      <c r="H23" s="27">
        <v>28315.4966</v>
      </c>
      <c r="I23" s="27">
        <v>109.5594</v>
      </c>
      <c r="J23" s="27">
        <v>3622.3786</v>
      </c>
      <c r="K23" s="27">
        <v>687.7057</v>
      </c>
      <c r="L23" s="27">
        <v>713.6939</v>
      </c>
      <c r="M23" s="27">
        <v>12.989</v>
      </c>
      <c r="N23" s="27">
        <v>0.546</v>
      </c>
      <c r="O23" s="27">
        <v>2.1509</v>
      </c>
      <c r="P23" s="27">
        <v>1.5551</v>
      </c>
      <c r="Q23" s="27">
        <v>13.6846</v>
      </c>
      <c r="R23" s="27">
        <v>22623.4151</v>
      </c>
      <c r="S23" s="27">
        <v>2591.7334</v>
      </c>
      <c r="T23" s="27">
        <v>11758.3889</v>
      </c>
      <c r="U23" s="27">
        <v>13.4252</v>
      </c>
      <c r="V23" s="27">
        <v>1807.1019</v>
      </c>
      <c r="W23" s="27">
        <v>48.7186</v>
      </c>
      <c r="X23" s="27">
        <v>6.5989</v>
      </c>
      <c r="Y23" s="27">
        <v>197.1248</v>
      </c>
      <c r="Z23" s="27">
        <v>519.6611</v>
      </c>
      <c r="AA23" s="27">
        <v>14306.7524</v>
      </c>
      <c r="AB23" s="27">
        <v>11289.8048</v>
      </c>
      <c r="AC23" s="27">
        <v>0.1097</v>
      </c>
      <c r="AD23" s="27">
        <v>3948.7921</v>
      </c>
      <c r="AE23" s="27">
        <v>16.7414</v>
      </c>
      <c r="AF23" s="27">
        <v>30.6098</v>
      </c>
      <c r="AG23" s="27">
        <v>23854.7932</v>
      </c>
      <c r="AH23" s="27">
        <v>5724.1367</v>
      </c>
      <c r="AI23" s="27">
        <v>41.0689</v>
      </c>
      <c r="AJ23" s="27">
        <v>6085.1052</v>
      </c>
      <c r="AK23" s="27">
        <v>87.1513</v>
      </c>
      <c r="AL23" s="27">
        <v>5.6767</v>
      </c>
      <c r="AM23" s="27">
        <v>8974.209</v>
      </c>
      <c r="AN23" s="27">
        <v>7258.4493</v>
      </c>
      <c r="AO23" s="27">
        <v>1.0119</v>
      </c>
      <c r="AP23" s="27">
        <v>4535.2574</v>
      </c>
      <c r="AQ23" s="27">
        <v>0.5463</v>
      </c>
      <c r="AR23" s="27">
        <v>10739.1659</v>
      </c>
      <c r="AS23" s="27">
        <v>1.9573</v>
      </c>
    </row>
    <row r="24" s="3" customFormat="1" ht="14.5" spans="1:45">
      <c r="A24" s="28" t="s">
        <v>66</v>
      </c>
      <c r="B24" s="29">
        <v>20</v>
      </c>
      <c r="C24" s="29">
        <v>100</v>
      </c>
      <c r="D24" s="30">
        <v>30.2962</v>
      </c>
      <c r="E24" s="31">
        <v>701.0027</v>
      </c>
      <c r="F24" s="31">
        <v>1.4671</v>
      </c>
      <c r="G24" s="31">
        <v>1.6825</v>
      </c>
      <c r="H24" s="31">
        <v>28022.2267</v>
      </c>
      <c r="I24" s="31">
        <v>5631.491</v>
      </c>
      <c r="J24" s="31">
        <v>4208.7309</v>
      </c>
      <c r="K24" s="31">
        <v>640.5722</v>
      </c>
      <c r="L24" s="31">
        <v>392.0302</v>
      </c>
      <c r="M24" s="31">
        <v>24.8862</v>
      </c>
      <c r="N24" s="31">
        <v>0.2877</v>
      </c>
      <c r="O24" s="31">
        <v>2.8957</v>
      </c>
      <c r="P24" s="31">
        <v>2.5293</v>
      </c>
      <c r="Q24" s="31">
        <v>27.0125</v>
      </c>
      <c r="R24" s="31">
        <v>25790.3648</v>
      </c>
      <c r="S24" s="31">
        <v>2859.5907</v>
      </c>
      <c r="T24" s="31">
        <v>15068.5938</v>
      </c>
      <c r="U24" s="31">
        <v>23.1489</v>
      </c>
      <c r="V24" s="31">
        <v>2381.5811</v>
      </c>
      <c r="W24" s="31">
        <v>44.7671</v>
      </c>
      <c r="X24" s="31">
        <v>8.3267</v>
      </c>
      <c r="Y24" s="31">
        <v>232.4273</v>
      </c>
      <c r="Z24" s="31">
        <v>470.1931</v>
      </c>
      <c r="AA24" s="31">
        <v>25786.1264</v>
      </c>
      <c r="AB24" s="31">
        <v>16452.6225</v>
      </c>
      <c r="AC24" s="31">
        <v>0.1058</v>
      </c>
      <c r="AD24" s="31">
        <v>5839.7531</v>
      </c>
      <c r="AE24" s="31">
        <v>17.5571</v>
      </c>
      <c r="AF24" s="31">
        <v>21.8927</v>
      </c>
      <c r="AG24" s="31">
        <v>11527.5376</v>
      </c>
      <c r="AH24" s="31">
        <v>8974.7173</v>
      </c>
      <c r="AI24" s="31">
        <v>43.2037</v>
      </c>
      <c r="AJ24" s="31">
        <v>8472.4952</v>
      </c>
      <c r="AK24" s="31">
        <v>58.8673</v>
      </c>
      <c r="AL24" s="31">
        <v>2.701</v>
      </c>
      <c r="AM24" s="31">
        <v>13481.2142</v>
      </c>
      <c r="AN24" s="31">
        <v>12470.2516</v>
      </c>
      <c r="AO24" s="31">
        <v>0.2062</v>
      </c>
      <c r="AP24" s="31">
        <v>4676.0995</v>
      </c>
      <c r="AQ24" s="31">
        <v>0.2295</v>
      </c>
      <c r="AR24" s="31">
        <v>14098.31</v>
      </c>
      <c r="AS24" s="31">
        <v>2.4288</v>
      </c>
    </row>
    <row r="25" s="3" customFormat="1" ht="14.5" spans="1:45">
      <c r="A25" s="28" t="s">
        <v>67</v>
      </c>
      <c r="B25" s="29">
        <v>20</v>
      </c>
      <c r="C25" s="29">
        <v>100</v>
      </c>
      <c r="D25" s="30">
        <v>25.9955</v>
      </c>
      <c r="E25" s="31">
        <v>842.1681</v>
      </c>
      <c r="F25" s="31">
        <v>0.8305</v>
      </c>
      <c r="G25" s="31">
        <v>2.4783</v>
      </c>
      <c r="H25" s="31">
        <v>26192.9397</v>
      </c>
      <c r="I25" s="31">
        <v>3483.3212</v>
      </c>
      <c r="J25" s="31">
        <v>3220.9128</v>
      </c>
      <c r="K25" s="31">
        <v>454.4189</v>
      </c>
      <c r="L25" s="31">
        <v>257.8119</v>
      </c>
      <c r="M25" s="31">
        <v>17.577</v>
      </c>
      <c r="N25" s="31">
        <v>0.3918</v>
      </c>
      <c r="O25" s="31">
        <v>3.5239</v>
      </c>
      <c r="P25" s="31">
        <v>1.4999</v>
      </c>
      <c r="Q25" s="31">
        <v>24.3711</v>
      </c>
      <c r="R25" s="31">
        <v>21720.8638</v>
      </c>
      <c r="S25" s="31">
        <v>1521.4105</v>
      </c>
      <c r="T25" s="31">
        <v>11056.6436</v>
      </c>
      <c r="U25" s="31">
        <v>11.4202</v>
      </c>
      <c r="V25" s="31">
        <v>1751.5783</v>
      </c>
      <c r="W25" s="31">
        <v>40.5808</v>
      </c>
      <c r="X25" s="31">
        <v>9.4256</v>
      </c>
      <c r="Y25" s="31">
        <v>366.1506</v>
      </c>
      <c r="Z25" s="31">
        <v>237.3195</v>
      </c>
      <c r="AA25" s="31">
        <v>17958.1262</v>
      </c>
      <c r="AB25" s="31">
        <v>14254.4542</v>
      </c>
      <c r="AC25" s="31">
        <v>0.0986</v>
      </c>
      <c r="AD25" s="31">
        <v>4379.3608</v>
      </c>
      <c r="AE25" s="31">
        <v>6.2043</v>
      </c>
      <c r="AF25" s="31">
        <v>27.8997</v>
      </c>
      <c r="AG25" s="31">
        <v>8022.0501</v>
      </c>
      <c r="AH25" s="31">
        <v>7320.3223</v>
      </c>
      <c r="AI25" s="31">
        <v>25.2521</v>
      </c>
      <c r="AJ25" s="31">
        <v>5588.5056</v>
      </c>
      <c r="AK25" s="31">
        <v>54.298</v>
      </c>
      <c r="AL25" s="31">
        <v>2.824</v>
      </c>
      <c r="AM25" s="31">
        <v>7512.4301</v>
      </c>
      <c r="AN25" s="31">
        <v>9176.4978</v>
      </c>
      <c r="AO25" s="31">
        <v>0.2273</v>
      </c>
      <c r="AP25" s="31">
        <v>4012.4881</v>
      </c>
      <c r="AQ25" s="31">
        <v>0.2309</v>
      </c>
      <c r="AR25" s="31">
        <v>11049.5096</v>
      </c>
      <c r="AS25" s="31">
        <v>2.247</v>
      </c>
    </row>
    <row r="26" s="3" customFormat="1" ht="14.5" spans="1:45">
      <c r="A26" s="28" t="s">
        <v>68</v>
      </c>
      <c r="B26" s="29">
        <v>20</v>
      </c>
      <c r="C26" s="29">
        <v>100</v>
      </c>
      <c r="D26" s="30">
        <v>22.7917</v>
      </c>
      <c r="E26" s="31">
        <v>856.844</v>
      </c>
      <c r="F26" s="31">
        <v>0.7563</v>
      </c>
      <c r="G26" s="31">
        <v>1.6319</v>
      </c>
      <c r="H26" s="31">
        <v>16932.5502</v>
      </c>
      <c r="I26" s="31">
        <v>1770.0811</v>
      </c>
      <c r="J26" s="31">
        <v>2139.8259</v>
      </c>
      <c r="K26" s="31">
        <v>402.2647</v>
      </c>
      <c r="L26" s="31">
        <v>310.332</v>
      </c>
      <c r="M26" s="31">
        <v>12.2734</v>
      </c>
      <c r="N26" s="31">
        <v>0.2759</v>
      </c>
      <c r="O26" s="31">
        <v>2.8149</v>
      </c>
      <c r="P26" s="31">
        <v>1.5664</v>
      </c>
      <c r="Q26" s="31">
        <v>24.8675</v>
      </c>
      <c r="R26" s="31">
        <v>16465.9505</v>
      </c>
      <c r="S26" s="31">
        <v>1461.573</v>
      </c>
      <c r="T26" s="31">
        <v>10034.0058</v>
      </c>
      <c r="U26" s="31">
        <v>13.0265</v>
      </c>
      <c r="V26" s="31">
        <v>1130.8608</v>
      </c>
      <c r="W26" s="31">
        <v>65.0242</v>
      </c>
      <c r="X26" s="31">
        <v>8.8083</v>
      </c>
      <c r="Y26" s="31">
        <v>182.5805</v>
      </c>
      <c r="Z26" s="31">
        <v>318.9861</v>
      </c>
      <c r="AA26" s="31">
        <v>15040.6689</v>
      </c>
      <c r="AB26" s="31">
        <v>10091.9984</v>
      </c>
      <c r="AC26" s="31">
        <v>0.1272</v>
      </c>
      <c r="AD26" s="31">
        <v>3493.9083</v>
      </c>
      <c r="AE26" s="31">
        <v>7.9967</v>
      </c>
      <c r="AF26" s="31">
        <v>23.9259</v>
      </c>
      <c r="AG26" s="31">
        <v>9790.1831</v>
      </c>
      <c r="AH26" s="31">
        <v>4834.8728</v>
      </c>
      <c r="AI26" s="31">
        <v>36.7593</v>
      </c>
      <c r="AJ26" s="31">
        <v>2859.0306</v>
      </c>
      <c r="AK26" s="31">
        <v>51.0109</v>
      </c>
      <c r="AL26" s="31">
        <v>3.3267</v>
      </c>
      <c r="AM26" s="31">
        <v>3369.2259</v>
      </c>
      <c r="AN26" s="31">
        <v>7667.4764</v>
      </c>
      <c r="AO26" s="31">
        <v>0.3771</v>
      </c>
      <c r="AP26" s="31">
        <v>3224.3338</v>
      </c>
      <c r="AQ26" s="31">
        <v>0.5507</v>
      </c>
      <c r="AR26" s="31">
        <v>9211.6177</v>
      </c>
      <c r="AS26" s="31">
        <v>1.8523</v>
      </c>
    </row>
    <row r="27" s="3" customFormat="1" ht="14.5" spans="1:45">
      <c r="A27" s="28" t="s">
        <v>69</v>
      </c>
      <c r="B27" s="29">
        <v>20</v>
      </c>
      <c r="C27" s="29">
        <v>100</v>
      </c>
      <c r="D27" s="30">
        <v>23.066</v>
      </c>
      <c r="E27" s="31">
        <v>793.8483</v>
      </c>
      <c r="F27" s="31">
        <v>0.9617</v>
      </c>
      <c r="G27" s="31">
        <v>3.3501</v>
      </c>
      <c r="H27" s="31">
        <v>24615.6641</v>
      </c>
      <c r="I27" s="31">
        <v>2235.5129</v>
      </c>
      <c r="J27" s="31">
        <v>4237.6565</v>
      </c>
      <c r="K27" s="31">
        <v>757.7941</v>
      </c>
      <c r="L27" s="31">
        <v>312.3561</v>
      </c>
      <c r="M27" s="31">
        <v>17.9428</v>
      </c>
      <c r="N27" s="31">
        <v>0.2621</v>
      </c>
      <c r="O27" s="31">
        <v>2.1837</v>
      </c>
      <c r="P27" s="31">
        <v>2.7041</v>
      </c>
      <c r="Q27" s="31">
        <v>34.2797</v>
      </c>
      <c r="R27" s="31">
        <v>25063.4507</v>
      </c>
      <c r="S27" s="31">
        <v>3427.1298</v>
      </c>
      <c r="T27" s="31">
        <v>17761.1361</v>
      </c>
      <c r="U27" s="31">
        <v>24.2383</v>
      </c>
      <c r="V27" s="31">
        <v>1974.4751</v>
      </c>
      <c r="W27" s="31">
        <v>34.0535</v>
      </c>
      <c r="X27" s="31">
        <v>6.225</v>
      </c>
      <c r="Y27" s="31">
        <v>287.9522</v>
      </c>
      <c r="Z27" s="31">
        <v>251.2149</v>
      </c>
      <c r="AA27" s="31">
        <v>22348.8368</v>
      </c>
      <c r="AB27" s="31">
        <v>12580.8595</v>
      </c>
      <c r="AC27" s="31">
        <v>0.1271</v>
      </c>
      <c r="AD27" s="31">
        <v>5609.9881</v>
      </c>
      <c r="AE27" s="31">
        <v>7.0112</v>
      </c>
      <c r="AF27" s="31">
        <v>27.3369</v>
      </c>
      <c r="AG27" s="31">
        <v>18403.7422</v>
      </c>
      <c r="AH27" s="31">
        <v>7802.8371</v>
      </c>
      <c r="AI27" s="31">
        <v>38.6916</v>
      </c>
      <c r="AJ27" s="31">
        <v>8065.8297</v>
      </c>
      <c r="AK27" s="31">
        <v>70.2922</v>
      </c>
      <c r="AL27" s="31">
        <v>5.1665</v>
      </c>
      <c r="AM27" s="31">
        <v>10667.1802</v>
      </c>
      <c r="AN27" s="31">
        <v>9222.7162</v>
      </c>
      <c r="AO27" s="31">
        <v>0.3163</v>
      </c>
      <c r="AP27" s="31">
        <v>4287.6402</v>
      </c>
      <c r="AQ27" s="31">
        <v>0.3518</v>
      </c>
      <c r="AR27" s="31">
        <v>12244.467</v>
      </c>
      <c r="AS27" s="31">
        <v>2.4043</v>
      </c>
    </row>
    <row r="28" s="3" customFormat="1" ht="14.5" spans="1:45">
      <c r="A28" s="28" t="s">
        <v>70</v>
      </c>
      <c r="B28" s="29">
        <v>20</v>
      </c>
      <c r="C28" s="29">
        <v>100</v>
      </c>
      <c r="D28" s="30">
        <v>40.2749</v>
      </c>
      <c r="E28" s="31">
        <v>1018.171</v>
      </c>
      <c r="F28" s="31">
        <v>1.2438</v>
      </c>
      <c r="G28" s="31">
        <v>1.6447</v>
      </c>
      <c r="H28" s="31">
        <v>29280.0711</v>
      </c>
      <c r="I28" s="31">
        <v>929.4233</v>
      </c>
      <c r="J28" s="31">
        <v>2651.7287</v>
      </c>
      <c r="K28" s="31">
        <v>416.8252</v>
      </c>
      <c r="L28" s="31">
        <v>199.6319</v>
      </c>
      <c r="M28" s="31">
        <v>19.2976</v>
      </c>
      <c r="N28" s="31">
        <v>0.3703</v>
      </c>
      <c r="O28" s="31">
        <v>2.7118</v>
      </c>
      <c r="P28" s="31">
        <v>3.5722</v>
      </c>
      <c r="Q28" s="31">
        <v>24.5167</v>
      </c>
      <c r="R28" s="31">
        <v>19623.3899</v>
      </c>
      <c r="S28" s="31">
        <v>1429.8028</v>
      </c>
      <c r="T28" s="31">
        <v>11033.955</v>
      </c>
      <c r="U28" s="31">
        <v>20.8057</v>
      </c>
      <c r="V28" s="31">
        <v>1127.3077</v>
      </c>
      <c r="W28" s="31">
        <v>24.0419</v>
      </c>
      <c r="X28" s="31">
        <v>16.7558</v>
      </c>
      <c r="Y28" s="31">
        <v>342.1744</v>
      </c>
      <c r="Z28" s="31">
        <v>702.5502</v>
      </c>
      <c r="AA28" s="31">
        <v>17362.7746</v>
      </c>
      <c r="AB28" s="31">
        <v>8199.5052</v>
      </c>
      <c r="AC28" s="31">
        <v>0.0938</v>
      </c>
      <c r="AD28" s="31">
        <v>5178.577</v>
      </c>
      <c r="AE28" s="31">
        <v>12.5928</v>
      </c>
      <c r="AF28" s="31">
        <v>26.4538</v>
      </c>
      <c r="AG28" s="31">
        <v>13309.8349</v>
      </c>
      <c r="AH28" s="31">
        <v>7466.7675</v>
      </c>
      <c r="AI28" s="31">
        <v>29.4938</v>
      </c>
      <c r="AJ28" s="31">
        <v>5919.7055</v>
      </c>
      <c r="AK28" s="31">
        <v>33.7066</v>
      </c>
      <c r="AL28" s="31">
        <v>2.023</v>
      </c>
      <c r="AM28" s="31">
        <v>8928.2042</v>
      </c>
      <c r="AN28" s="31">
        <v>8326.6988</v>
      </c>
      <c r="AO28" s="31">
        <v>0.4817</v>
      </c>
      <c r="AP28" s="31">
        <v>4784.5721</v>
      </c>
      <c r="AQ28" s="31">
        <v>0.5726</v>
      </c>
      <c r="AR28" s="31">
        <v>9702.1981</v>
      </c>
      <c r="AS28" s="31">
        <v>3.0939</v>
      </c>
    </row>
    <row r="29" s="3" customFormat="1" ht="14.5" spans="1:45">
      <c r="A29" s="28" t="s">
        <v>71</v>
      </c>
      <c r="B29" s="29">
        <v>20</v>
      </c>
      <c r="C29" s="29">
        <v>100</v>
      </c>
      <c r="D29" s="30">
        <v>18.8143</v>
      </c>
      <c r="E29" s="31">
        <v>677.2887</v>
      </c>
      <c r="F29" s="31">
        <v>0.8845</v>
      </c>
      <c r="G29" s="31">
        <v>3.6249</v>
      </c>
      <c r="H29" s="31">
        <v>32344.1761</v>
      </c>
      <c r="I29" s="31">
        <v>361.9014</v>
      </c>
      <c r="J29" s="31">
        <v>4665.5595</v>
      </c>
      <c r="K29" s="31">
        <v>587.7941</v>
      </c>
      <c r="L29" s="31">
        <v>470.2404</v>
      </c>
      <c r="M29" s="31">
        <v>21.0608</v>
      </c>
      <c r="N29" s="31">
        <v>0.1892</v>
      </c>
      <c r="O29" s="31">
        <v>3.4043</v>
      </c>
      <c r="P29" s="31">
        <v>1.7254</v>
      </c>
      <c r="Q29" s="31">
        <v>20.7497</v>
      </c>
      <c r="R29" s="31">
        <v>27299.4947</v>
      </c>
      <c r="S29" s="31">
        <v>2497.3198</v>
      </c>
      <c r="T29" s="31">
        <v>17018.3025</v>
      </c>
      <c r="U29" s="31">
        <v>12.2141</v>
      </c>
      <c r="V29" s="31">
        <v>2152.325</v>
      </c>
      <c r="W29" s="31">
        <v>74.7175</v>
      </c>
      <c r="X29" s="31">
        <v>6.0815</v>
      </c>
      <c r="Y29" s="31">
        <v>263.6075</v>
      </c>
      <c r="Z29" s="31">
        <v>542.9906</v>
      </c>
      <c r="AA29" s="31">
        <v>19918.6982</v>
      </c>
      <c r="AB29" s="31">
        <v>14924.8818</v>
      </c>
      <c r="AC29" s="31">
        <v>0.1046</v>
      </c>
      <c r="AD29" s="31">
        <v>6471.8787</v>
      </c>
      <c r="AE29" s="31">
        <v>8.3616</v>
      </c>
      <c r="AF29" s="31">
        <v>36.9675</v>
      </c>
      <c r="AG29" s="31">
        <v>35779.5116</v>
      </c>
      <c r="AH29" s="31">
        <v>7234.0687</v>
      </c>
      <c r="AI29" s="31">
        <v>38.7492</v>
      </c>
      <c r="AJ29" s="31">
        <v>8217.7468</v>
      </c>
      <c r="AK29" s="31">
        <v>54.7775</v>
      </c>
      <c r="AL29" s="31">
        <v>3.8951</v>
      </c>
      <c r="AM29" s="31">
        <v>14866.5429</v>
      </c>
      <c r="AN29" s="31">
        <v>9431.5546</v>
      </c>
      <c r="AO29" s="31">
        <v>0.9242</v>
      </c>
      <c r="AP29" s="31">
        <v>5477.8656</v>
      </c>
      <c r="AQ29" s="31">
        <v>0.5662</v>
      </c>
      <c r="AR29" s="31">
        <v>11536.5038</v>
      </c>
      <c r="AS29" s="31">
        <v>1.9351</v>
      </c>
    </row>
    <row r="30" s="3" customFormat="1" ht="14.5" spans="1:45">
      <c r="A30" s="28" t="s">
        <v>72</v>
      </c>
      <c r="B30" s="29">
        <v>20</v>
      </c>
      <c r="C30" s="29">
        <v>100</v>
      </c>
      <c r="D30" s="30">
        <v>23.147</v>
      </c>
      <c r="E30" s="31">
        <v>817.5048</v>
      </c>
      <c r="F30" s="31">
        <v>0.8905</v>
      </c>
      <c r="G30" s="31">
        <v>2.7895</v>
      </c>
      <c r="H30" s="31">
        <v>22118.9326</v>
      </c>
      <c r="I30" s="31">
        <v>998.6333</v>
      </c>
      <c r="J30" s="31">
        <v>2621.3209</v>
      </c>
      <c r="K30" s="31">
        <v>395.7664</v>
      </c>
      <c r="L30" s="31">
        <v>361.9805</v>
      </c>
      <c r="M30" s="31">
        <v>29.7712</v>
      </c>
      <c r="N30" s="31">
        <v>0.0558</v>
      </c>
      <c r="O30" s="31">
        <v>3.2127</v>
      </c>
      <c r="P30" s="31">
        <v>2.7187</v>
      </c>
      <c r="Q30" s="31">
        <v>10.1137</v>
      </c>
      <c r="R30" s="31">
        <v>21472.5494</v>
      </c>
      <c r="S30" s="31">
        <v>1782.3979</v>
      </c>
      <c r="T30" s="31">
        <v>11931.7595</v>
      </c>
      <c r="U30" s="31">
        <v>10.9511</v>
      </c>
      <c r="V30" s="31">
        <v>1568.0147</v>
      </c>
      <c r="W30" s="31">
        <v>38.979</v>
      </c>
      <c r="X30" s="31">
        <v>8.0963</v>
      </c>
      <c r="Y30" s="31">
        <v>285.7148</v>
      </c>
      <c r="Z30" s="31">
        <v>98.5082</v>
      </c>
      <c r="AA30" s="31">
        <v>17911.6959</v>
      </c>
      <c r="AB30" s="31">
        <v>8663.7617</v>
      </c>
      <c r="AC30" s="31">
        <v>0.0937</v>
      </c>
      <c r="AD30" s="31">
        <v>4579.7869</v>
      </c>
      <c r="AE30" s="31">
        <v>2.0745</v>
      </c>
      <c r="AF30" s="31">
        <v>40.7715</v>
      </c>
      <c r="AG30" s="31">
        <v>12111.5488</v>
      </c>
      <c r="AH30" s="31">
        <v>8254.3905</v>
      </c>
      <c r="AI30" s="31">
        <v>19.1088</v>
      </c>
      <c r="AJ30" s="31">
        <v>5392.6048</v>
      </c>
      <c r="AK30" s="31">
        <v>24.7618</v>
      </c>
      <c r="AL30" s="31">
        <v>1.2223</v>
      </c>
      <c r="AM30" s="31">
        <v>7006.7827</v>
      </c>
      <c r="AN30" s="31">
        <v>13157.6423</v>
      </c>
      <c r="AO30" s="31">
        <v>0.3315</v>
      </c>
      <c r="AP30" s="31">
        <v>3861.3174</v>
      </c>
      <c r="AQ30" s="31">
        <v>0.2855</v>
      </c>
      <c r="AR30" s="31">
        <v>9209.4622</v>
      </c>
      <c r="AS30" s="31">
        <v>2.3494</v>
      </c>
    </row>
    <row r="31" s="3" customFormat="1" ht="14.5" spans="1:45">
      <c r="A31" s="28" t="s">
        <v>73</v>
      </c>
      <c r="B31" s="29">
        <v>20</v>
      </c>
      <c r="C31" s="29">
        <v>100</v>
      </c>
      <c r="D31" s="30">
        <v>26.8693</v>
      </c>
      <c r="E31" s="31">
        <v>766.0867</v>
      </c>
      <c r="F31" s="31">
        <v>1.5803</v>
      </c>
      <c r="G31" s="31">
        <v>3.7664</v>
      </c>
      <c r="H31" s="31">
        <v>29483.7373</v>
      </c>
      <c r="I31" s="31">
        <v>6131.0864</v>
      </c>
      <c r="J31" s="31">
        <v>3718.6564</v>
      </c>
      <c r="K31" s="31">
        <v>562.6678</v>
      </c>
      <c r="L31" s="31">
        <v>285.6315</v>
      </c>
      <c r="M31" s="31">
        <v>21.5715</v>
      </c>
      <c r="N31" s="31">
        <v>0.0581</v>
      </c>
      <c r="O31" s="31">
        <v>3.5736</v>
      </c>
      <c r="P31" s="31">
        <v>2.1771</v>
      </c>
      <c r="Q31" s="31">
        <v>38.0458</v>
      </c>
      <c r="R31" s="31">
        <v>28012.3101</v>
      </c>
      <c r="S31" s="31">
        <v>2781.7514</v>
      </c>
      <c r="T31" s="31">
        <v>17055.4315</v>
      </c>
      <c r="U31" s="31">
        <v>20.5522</v>
      </c>
      <c r="V31" s="31">
        <v>2374.3373</v>
      </c>
      <c r="W31" s="31">
        <v>44.8616</v>
      </c>
      <c r="X31" s="31">
        <v>8.2766</v>
      </c>
      <c r="Y31" s="31">
        <v>284.3518</v>
      </c>
      <c r="Z31" s="31">
        <v>608.6517</v>
      </c>
      <c r="AA31" s="31">
        <v>21109.7547</v>
      </c>
      <c r="AB31" s="31">
        <v>12482.2512</v>
      </c>
      <c r="AC31" s="31">
        <v>0.0931</v>
      </c>
      <c r="AD31" s="31">
        <v>5068.4935</v>
      </c>
      <c r="AE31" s="31">
        <v>6.5496</v>
      </c>
      <c r="AF31" s="31">
        <v>29.2353</v>
      </c>
      <c r="AG31" s="31">
        <v>7951.3742</v>
      </c>
      <c r="AH31" s="31">
        <v>8066.2841</v>
      </c>
      <c r="AI31" s="31">
        <v>26.6615</v>
      </c>
      <c r="AJ31" s="31">
        <v>8802.0203</v>
      </c>
      <c r="AK31" s="31">
        <v>41.2633</v>
      </c>
      <c r="AL31" s="31">
        <v>2.6311</v>
      </c>
      <c r="AM31" s="31">
        <v>11678.2044</v>
      </c>
      <c r="AN31" s="31">
        <v>11094.2753</v>
      </c>
      <c r="AO31" s="31">
        <v>0.2556</v>
      </c>
      <c r="AP31" s="31">
        <v>3953.5333</v>
      </c>
      <c r="AQ31" s="31">
        <v>0.1815</v>
      </c>
      <c r="AR31" s="31">
        <v>12187.4836</v>
      </c>
      <c r="AS31" s="31">
        <v>2.5219</v>
      </c>
    </row>
    <row r="32" s="3" customFormat="1" ht="14.5" spans="1:45">
      <c r="A32" s="28" t="s">
        <v>74</v>
      </c>
      <c r="B32" s="29">
        <v>20</v>
      </c>
      <c r="C32" s="29">
        <v>100</v>
      </c>
      <c r="D32" s="30">
        <v>32.2978</v>
      </c>
      <c r="E32" s="31">
        <v>983.4678</v>
      </c>
      <c r="F32" s="31">
        <v>1.2137</v>
      </c>
      <c r="G32" s="31">
        <v>3.7908</v>
      </c>
      <c r="H32" s="31">
        <v>30448.3023</v>
      </c>
      <c r="I32" s="31">
        <v>4735.3043</v>
      </c>
      <c r="J32" s="31">
        <v>3836.6213</v>
      </c>
      <c r="K32" s="31">
        <v>690.7956</v>
      </c>
      <c r="L32" s="31">
        <v>308.5122</v>
      </c>
      <c r="M32" s="31">
        <v>21.7954</v>
      </c>
      <c r="N32" s="31">
        <v>0.0224</v>
      </c>
      <c r="O32" s="31">
        <v>3.2537</v>
      </c>
      <c r="P32" s="31">
        <v>2.4965</v>
      </c>
      <c r="Q32" s="31">
        <v>28.9059</v>
      </c>
      <c r="R32" s="31">
        <v>24189.2902</v>
      </c>
      <c r="S32" s="31">
        <v>2209.9811</v>
      </c>
      <c r="T32" s="31">
        <v>15428.696</v>
      </c>
      <c r="U32" s="31">
        <v>17.3146</v>
      </c>
      <c r="V32" s="31">
        <v>2500.2552</v>
      </c>
      <c r="W32" s="31">
        <v>38.8211</v>
      </c>
      <c r="X32" s="31">
        <v>12.0588</v>
      </c>
      <c r="Y32" s="31">
        <v>251.2522</v>
      </c>
      <c r="Z32" s="31">
        <v>527.6157</v>
      </c>
      <c r="AA32" s="31">
        <v>17222.1215</v>
      </c>
      <c r="AB32" s="31">
        <v>12102.0019</v>
      </c>
      <c r="AC32" s="31">
        <v>0.0865</v>
      </c>
      <c r="AD32" s="31">
        <v>5327.4885</v>
      </c>
      <c r="AE32" s="31">
        <v>5.9231</v>
      </c>
      <c r="AF32" s="31">
        <v>29.0072</v>
      </c>
      <c r="AG32" s="31">
        <v>12601.1044</v>
      </c>
      <c r="AH32" s="31">
        <v>7902.0168</v>
      </c>
      <c r="AI32" s="31">
        <v>27.252</v>
      </c>
      <c r="AJ32" s="31">
        <v>8645.2962</v>
      </c>
      <c r="AK32" s="31">
        <v>44.4063</v>
      </c>
      <c r="AL32" s="31">
        <v>2.7594</v>
      </c>
      <c r="AM32" s="31">
        <v>13860.0587</v>
      </c>
      <c r="AN32" s="31">
        <v>8090.6885</v>
      </c>
      <c r="AO32" s="31">
        <v>0.2482</v>
      </c>
      <c r="AP32" s="31">
        <v>4714.5234</v>
      </c>
      <c r="AQ32" s="31">
        <v>0.2515</v>
      </c>
      <c r="AR32" s="31">
        <v>10415.2233</v>
      </c>
      <c r="AS32" s="31">
        <v>2.5557</v>
      </c>
    </row>
    <row r="33" s="3" customFormat="1" ht="14.5" spans="1:45">
      <c r="A33" s="32" t="s">
        <v>75</v>
      </c>
      <c r="B33" s="33">
        <v>20</v>
      </c>
      <c r="C33" s="33">
        <v>100</v>
      </c>
      <c r="D33" s="34">
        <v>28.5097</v>
      </c>
      <c r="E33" s="35">
        <v>838.745</v>
      </c>
      <c r="F33" s="35">
        <v>1.0808</v>
      </c>
      <c r="G33" s="35">
        <v>2.8999</v>
      </c>
      <c r="H33" s="35">
        <v>26528.3634</v>
      </c>
      <c r="I33" s="35">
        <v>399.0873</v>
      </c>
      <c r="J33" s="35">
        <v>3388.7549</v>
      </c>
      <c r="K33" s="35">
        <v>533.9459</v>
      </c>
      <c r="L33" s="35">
        <v>387.5371</v>
      </c>
      <c r="M33" s="35">
        <v>20.0317</v>
      </c>
      <c r="N33" s="35">
        <v>0.3616</v>
      </c>
      <c r="O33" s="35">
        <v>2.5747</v>
      </c>
      <c r="P33" s="35">
        <v>1.3884</v>
      </c>
      <c r="Q33" s="35">
        <v>19.6329</v>
      </c>
      <c r="R33" s="35">
        <v>26303.0676</v>
      </c>
      <c r="S33" s="35">
        <v>2255.5773</v>
      </c>
      <c r="T33" s="35">
        <v>15017.2832</v>
      </c>
      <c r="U33" s="35">
        <v>10.2459</v>
      </c>
      <c r="V33" s="35">
        <v>1726.9805</v>
      </c>
      <c r="W33" s="35">
        <v>39.7325</v>
      </c>
      <c r="X33" s="35">
        <v>7.6606</v>
      </c>
      <c r="Y33" s="35">
        <v>298.7379</v>
      </c>
      <c r="Z33" s="35">
        <v>730.4969</v>
      </c>
      <c r="AA33" s="35">
        <v>23676.7363</v>
      </c>
      <c r="AB33" s="35">
        <v>12793.8852</v>
      </c>
      <c r="AC33" s="35">
        <v>0.0825</v>
      </c>
      <c r="AD33" s="35">
        <v>4991.3708</v>
      </c>
      <c r="AE33" s="35">
        <v>12.7612</v>
      </c>
      <c r="AF33" s="35">
        <v>21.9439</v>
      </c>
      <c r="AG33" s="35">
        <v>24038.0623</v>
      </c>
      <c r="AH33" s="35">
        <v>8455.6145</v>
      </c>
      <c r="AI33" s="35">
        <v>24.9926</v>
      </c>
      <c r="AJ33" s="35">
        <v>7461.08</v>
      </c>
      <c r="AK33" s="35">
        <v>26.2072</v>
      </c>
      <c r="AL33" s="35">
        <v>1.9565</v>
      </c>
      <c r="AM33" s="35">
        <v>11268.9914</v>
      </c>
      <c r="AN33" s="35">
        <v>8492.8952</v>
      </c>
      <c r="AO33" s="35">
        <v>0.5642</v>
      </c>
      <c r="AP33" s="35">
        <v>3360.9742</v>
      </c>
      <c r="AQ33" s="35">
        <v>0.4071</v>
      </c>
      <c r="AR33" s="35">
        <v>10908.4097</v>
      </c>
      <c r="AS33" s="35">
        <v>1.7632</v>
      </c>
    </row>
    <row r="34" s="4" customFormat="1" ht="14.5" spans="1:45">
      <c r="A34" s="36"/>
      <c r="B34" s="37"/>
      <c r="C34" s="37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</row>
    <row r="35" s="4" customFormat="1" ht="14.5" spans="1:45">
      <c r="A35" s="36"/>
      <c r="B35" s="37"/>
      <c r="C35" s="37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</row>
    <row r="36" s="4" customFormat="1" ht="14.5" spans="1:45">
      <c r="A36" s="36"/>
      <c r="B36" s="37"/>
      <c r="C36" s="37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</row>
    <row r="37" s="4" customFormat="1" ht="14.5" spans="1:45">
      <c r="A37" s="36"/>
      <c r="B37" s="37"/>
      <c r="C37" s="37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</row>
    <row r="38" s="4" customFormat="1" ht="14.5" spans="1:45">
      <c r="A38" s="36"/>
      <c r="B38" s="37"/>
      <c r="C38" s="37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</row>
    <row r="39" s="4" customFormat="1" ht="14.5" spans="1:45">
      <c r="A39" s="36"/>
      <c r="B39" s="37"/>
      <c r="C39" s="37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</row>
    <row r="40" s="4" customFormat="1" ht="14.5" spans="1:45">
      <c r="A40" s="36"/>
      <c r="B40" s="37"/>
      <c r="C40" s="37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</row>
    <row r="41" s="4" customFormat="1" ht="14.5" spans="1:45">
      <c r="A41" s="36"/>
      <c r="B41" s="37"/>
      <c r="C41" s="37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</row>
    <row r="42" s="4" customFormat="1" ht="14.5" spans="1:45">
      <c r="A42" s="36"/>
      <c r="B42" s="37"/>
      <c r="C42" s="37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</row>
    <row r="43" s="4" customFormat="1" ht="14.5" spans="1:45">
      <c r="A43" s="36"/>
      <c r="B43" s="37"/>
      <c r="C43" s="37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</row>
    <row r="44" spans="1:45">
      <c r="A44" s="38" t="s">
        <v>76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55"/>
    </row>
    <row r="45" spans="1:45">
      <c r="A45" s="38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55"/>
    </row>
    <row r="46" spans="1:45">
      <c r="A46" s="38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55"/>
    </row>
    <row r="47" spans="1:45">
      <c r="A47" s="41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56"/>
    </row>
    <row r="48" spans="20:26">
      <c r="T48" s="53"/>
      <c r="Z48" s="54"/>
    </row>
    <row r="49" spans="20:26">
      <c r="T49" s="54"/>
      <c r="Z49" s="54"/>
    </row>
    <row r="51" spans="1:45">
      <c r="A51" s="43" t="s">
        <v>0</v>
      </c>
      <c r="B51" s="44" t="s">
        <v>1</v>
      </c>
      <c r="C51" s="45" t="s">
        <v>2</v>
      </c>
      <c r="D51" s="46" t="s">
        <v>77</v>
      </c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</row>
    <row r="52" ht="41.75" spans="1:45">
      <c r="A52" s="43"/>
      <c r="B52" s="44"/>
      <c r="C52" s="45"/>
      <c r="D52" s="47" t="s">
        <v>4</v>
      </c>
      <c r="E52" s="47" t="s">
        <v>5</v>
      </c>
      <c r="F52" s="47" t="s">
        <v>6</v>
      </c>
      <c r="G52" s="48" t="s">
        <v>7</v>
      </c>
      <c r="H52" s="47" t="s">
        <v>8</v>
      </c>
      <c r="I52" s="48" t="s">
        <v>9</v>
      </c>
      <c r="J52" s="47" t="s">
        <v>10</v>
      </c>
      <c r="K52" s="47" t="s">
        <v>11</v>
      </c>
      <c r="L52" s="47" t="s">
        <v>12</v>
      </c>
      <c r="M52" s="47" t="s">
        <v>13</v>
      </c>
      <c r="N52" s="48" t="s">
        <v>14</v>
      </c>
      <c r="O52" s="47" t="s">
        <v>15</v>
      </c>
      <c r="P52" s="47" t="s">
        <v>16</v>
      </c>
      <c r="Q52" s="47" t="s">
        <v>17</v>
      </c>
      <c r="R52" s="47" t="s">
        <v>18</v>
      </c>
      <c r="S52" s="47" t="s">
        <v>19</v>
      </c>
      <c r="T52" s="47" t="s">
        <v>20</v>
      </c>
      <c r="U52" s="47" t="s">
        <v>21</v>
      </c>
      <c r="V52" s="48" t="s">
        <v>22</v>
      </c>
      <c r="W52" s="47" t="s">
        <v>23</v>
      </c>
      <c r="X52" s="47" t="s">
        <v>24</v>
      </c>
      <c r="Y52" s="47" t="s">
        <v>25</v>
      </c>
      <c r="Z52" s="47" t="s">
        <v>26</v>
      </c>
      <c r="AA52" s="47" t="s">
        <v>27</v>
      </c>
      <c r="AB52" s="47" t="s">
        <v>28</v>
      </c>
      <c r="AC52" s="47" t="s">
        <v>29</v>
      </c>
      <c r="AD52" s="47" t="s">
        <v>30</v>
      </c>
      <c r="AE52" s="47" t="s">
        <v>31</v>
      </c>
      <c r="AF52" s="47" t="s">
        <v>32</v>
      </c>
      <c r="AG52" s="47" t="s">
        <v>33</v>
      </c>
      <c r="AH52" s="47" t="s">
        <v>34</v>
      </c>
      <c r="AI52" s="47" t="s">
        <v>35</v>
      </c>
      <c r="AJ52" s="47" t="s">
        <v>36</v>
      </c>
      <c r="AK52" s="47" t="s">
        <v>37</v>
      </c>
      <c r="AL52" s="47" t="s">
        <v>38</v>
      </c>
      <c r="AM52" s="47" t="s">
        <v>39</v>
      </c>
      <c r="AN52" s="47" t="s">
        <v>40</v>
      </c>
      <c r="AO52" s="47" t="s">
        <v>41</v>
      </c>
      <c r="AP52" s="47" t="s">
        <v>42</v>
      </c>
      <c r="AQ52" s="47" t="s">
        <v>43</v>
      </c>
      <c r="AR52" s="47" t="s">
        <v>44</v>
      </c>
      <c r="AS52" s="48" t="s">
        <v>45</v>
      </c>
    </row>
    <row r="53" ht="14.5" spans="1:45">
      <c r="A53" s="49" t="s">
        <v>46</v>
      </c>
      <c r="B53" s="43">
        <v>20</v>
      </c>
      <c r="C53" s="43">
        <v>100</v>
      </c>
      <c r="D53" s="43">
        <f>D4*5</f>
        <v>76.9155</v>
      </c>
      <c r="E53" s="43">
        <f t="shared" ref="E53:AS53" si="0">E4*5</f>
        <v>4151.5405</v>
      </c>
      <c r="F53" s="43">
        <f t="shared" si="0"/>
        <v>6.0775</v>
      </c>
      <c r="G53" s="43">
        <f t="shared" si="0"/>
        <v>12.987</v>
      </c>
      <c r="H53" s="43">
        <f t="shared" si="0"/>
        <v>78535.2305</v>
      </c>
      <c r="I53" s="43">
        <f t="shared" si="0"/>
        <v>15455.9215</v>
      </c>
      <c r="J53" s="43">
        <f t="shared" si="0"/>
        <v>13057.37</v>
      </c>
      <c r="K53" s="43">
        <f t="shared" si="0"/>
        <v>2599.3025</v>
      </c>
      <c r="L53" s="43">
        <f t="shared" si="0"/>
        <v>1825.282</v>
      </c>
      <c r="M53" s="43">
        <f t="shared" si="0"/>
        <v>47.716</v>
      </c>
      <c r="N53" s="43">
        <f t="shared" si="0"/>
        <v>2.3645</v>
      </c>
      <c r="O53" s="43">
        <f t="shared" si="0"/>
        <v>14.0505</v>
      </c>
      <c r="P53" s="43">
        <f t="shared" si="0"/>
        <v>11.654</v>
      </c>
      <c r="Q53" s="43">
        <f t="shared" si="0"/>
        <v>74.5885</v>
      </c>
      <c r="R53" s="43">
        <f t="shared" si="0"/>
        <v>114663.2325</v>
      </c>
      <c r="S53" s="43">
        <f t="shared" si="0"/>
        <v>8380.515</v>
      </c>
      <c r="T53" s="43">
        <f t="shared" si="0"/>
        <v>65410.9935</v>
      </c>
      <c r="U53" s="43">
        <f t="shared" si="0"/>
        <v>52.0055</v>
      </c>
      <c r="V53" s="43">
        <f t="shared" si="0"/>
        <v>7550.295</v>
      </c>
      <c r="W53" s="43">
        <f t="shared" si="0"/>
        <v>162.686</v>
      </c>
      <c r="X53" s="43">
        <f t="shared" si="0"/>
        <v>38.67</v>
      </c>
      <c r="Y53" s="43">
        <f t="shared" si="0"/>
        <v>894.4295</v>
      </c>
      <c r="Z53" s="43">
        <f t="shared" si="0"/>
        <v>515.5775</v>
      </c>
      <c r="AA53" s="43">
        <f t="shared" si="0"/>
        <v>71441.168</v>
      </c>
      <c r="AB53" s="43">
        <f t="shared" si="0"/>
        <v>56970.316</v>
      </c>
      <c r="AC53" s="43">
        <f t="shared" si="0"/>
        <v>0.51</v>
      </c>
      <c r="AD53" s="43">
        <f t="shared" si="0"/>
        <v>11138.9885</v>
      </c>
      <c r="AE53" s="43">
        <f t="shared" si="0"/>
        <v>111.0305</v>
      </c>
      <c r="AF53" s="43">
        <f t="shared" si="0"/>
        <v>104.0815</v>
      </c>
      <c r="AG53" s="43">
        <f t="shared" si="0"/>
        <v>34503.2685</v>
      </c>
      <c r="AH53" s="43">
        <f t="shared" si="0"/>
        <v>25588.45</v>
      </c>
      <c r="AI53" s="43">
        <f t="shared" si="0"/>
        <v>123.93</v>
      </c>
      <c r="AJ53" s="43">
        <f t="shared" si="0"/>
        <v>22303.1705</v>
      </c>
      <c r="AK53" s="43">
        <f t="shared" si="0"/>
        <v>325.1235</v>
      </c>
      <c r="AL53" s="43">
        <f t="shared" si="0"/>
        <v>14.104</v>
      </c>
      <c r="AM53" s="43">
        <f t="shared" si="0"/>
        <v>22463.526</v>
      </c>
      <c r="AN53" s="43">
        <f t="shared" si="0"/>
        <v>41427.9695</v>
      </c>
      <c r="AO53" s="43">
        <f t="shared" si="0"/>
        <v>2.0375</v>
      </c>
      <c r="AP53" s="43">
        <f t="shared" si="0"/>
        <v>17320.9925</v>
      </c>
      <c r="AQ53" s="43">
        <f t="shared" si="0"/>
        <v>2.281</v>
      </c>
      <c r="AR53" s="43">
        <f t="shared" si="0"/>
        <v>51807.49</v>
      </c>
      <c r="AS53" s="57">
        <f t="shared" si="0"/>
        <v>14.1115</v>
      </c>
    </row>
    <row r="54" ht="14.5" spans="1:45">
      <c r="A54" s="50" t="s">
        <v>47</v>
      </c>
      <c r="B54" s="43">
        <v>20</v>
      </c>
      <c r="C54" s="43">
        <v>100</v>
      </c>
      <c r="D54" s="43">
        <f t="shared" ref="D54:D92" si="1">D5*5</f>
        <v>99.08</v>
      </c>
      <c r="E54" s="43">
        <f t="shared" ref="E54:E92" si="2">E5*5</f>
        <v>4157.058</v>
      </c>
      <c r="F54" s="43">
        <f t="shared" ref="F54:F92" si="3">F5*5</f>
        <v>4.9445</v>
      </c>
      <c r="G54" s="43">
        <f t="shared" ref="G54:G92" si="4">G5*5</f>
        <v>10.816</v>
      </c>
      <c r="H54" s="43">
        <f t="shared" ref="H54:H92" si="5">H5*5</f>
        <v>152511.685</v>
      </c>
      <c r="I54" s="43">
        <f t="shared" ref="I54:I92" si="6">I5*5</f>
        <v>8663.6795</v>
      </c>
      <c r="J54" s="43">
        <f t="shared" ref="J54:J92" si="7">J5*5</f>
        <v>16318.138</v>
      </c>
      <c r="K54" s="43">
        <f t="shared" ref="K54:K92" si="8">K5*5</f>
        <v>4029.255</v>
      </c>
      <c r="L54" s="43">
        <f t="shared" ref="L54:L92" si="9">L5*5</f>
        <v>2334.0945</v>
      </c>
      <c r="M54" s="43">
        <f t="shared" ref="M54:M92" si="10">M5*5</f>
        <v>69.6815</v>
      </c>
      <c r="N54" s="43">
        <f t="shared" ref="N54:N92" si="11">N5*5</f>
        <v>0.736</v>
      </c>
      <c r="O54" s="43">
        <f t="shared" ref="O54:O92" si="12">O5*5</f>
        <v>11.5135</v>
      </c>
      <c r="P54" s="43">
        <f t="shared" ref="P54:P92" si="13">P5*5</f>
        <v>9.6035</v>
      </c>
      <c r="Q54" s="43">
        <f t="shared" ref="Q54:Q92" si="14">Q5*5</f>
        <v>105.0055</v>
      </c>
      <c r="R54" s="43">
        <f t="shared" ref="R54:R92" si="15">R5*5</f>
        <v>159818.7745</v>
      </c>
      <c r="S54" s="43">
        <f t="shared" ref="S54:S92" si="16">S5*5</f>
        <v>11936.452</v>
      </c>
      <c r="T54" s="43">
        <f t="shared" ref="T54:T92" si="17">T5*5</f>
        <v>87655.009</v>
      </c>
      <c r="U54" s="43">
        <f t="shared" ref="U54:U92" si="18">U5*5</f>
        <v>72.509</v>
      </c>
      <c r="V54" s="43">
        <f t="shared" ref="V54:V92" si="19">V5*5</f>
        <v>8199.529</v>
      </c>
      <c r="W54" s="43">
        <f t="shared" ref="W54:W92" si="20">W5*5</f>
        <v>202.574</v>
      </c>
      <c r="X54" s="43">
        <f t="shared" ref="X54:X92" si="21">X5*5</f>
        <v>26.9075</v>
      </c>
      <c r="Y54" s="43">
        <f t="shared" ref="Y54:Y92" si="22">Y5*5</f>
        <v>1194.7825</v>
      </c>
      <c r="Z54" s="43">
        <f t="shared" ref="Z54:Z92" si="23">Z5*5</f>
        <v>2033.3655</v>
      </c>
      <c r="AA54" s="43">
        <f t="shared" ref="AA54:AA92" si="24">AA5*5</f>
        <v>107484.334</v>
      </c>
      <c r="AB54" s="43">
        <f t="shared" ref="AB54:AB92" si="25">AB5*5</f>
        <v>58989.5715</v>
      </c>
      <c r="AC54" s="43">
        <f t="shared" ref="AC54:AC92" si="26">AC5*5</f>
        <v>0.4085</v>
      </c>
      <c r="AD54" s="43">
        <f t="shared" ref="AD54:AD92" si="27">AD5*5</f>
        <v>20853.856</v>
      </c>
      <c r="AE54" s="43">
        <f t="shared" ref="AE54:AE92" si="28">AE5*5</f>
        <v>96.364</v>
      </c>
      <c r="AF54" s="43">
        <f t="shared" ref="AF54:AF92" si="29">AF5*5</f>
        <v>115.426</v>
      </c>
      <c r="AG54" s="43">
        <f t="shared" ref="AG54:AG92" si="30">AG5*5</f>
        <v>96653.5245</v>
      </c>
      <c r="AH54" s="43">
        <f t="shared" ref="AH54:AH92" si="31">AH5*5</f>
        <v>36189.43</v>
      </c>
      <c r="AI54" s="43">
        <f t="shared" ref="AI54:AI92" si="32">AI5*5</f>
        <v>218.529</v>
      </c>
      <c r="AJ54" s="43">
        <f t="shared" ref="AJ54:AJ92" si="33">AJ5*5</f>
        <v>32574.776</v>
      </c>
      <c r="AK54" s="43">
        <f t="shared" ref="AK54:AK92" si="34">AK5*5</f>
        <v>331.021</v>
      </c>
      <c r="AL54" s="43">
        <f t="shared" ref="AL54:AL92" si="35">AL5*5</f>
        <v>21.116</v>
      </c>
      <c r="AM54" s="43">
        <f t="shared" ref="AM54:AM92" si="36">AM5*5</f>
        <v>41796.384</v>
      </c>
      <c r="AN54" s="43">
        <f t="shared" ref="AN54:AN92" si="37">AN5*5</f>
        <v>40145.9865</v>
      </c>
      <c r="AO54" s="43">
        <f t="shared" ref="AO54:AO92" si="38">AO5*5</f>
        <v>1.4835</v>
      </c>
      <c r="AP54" s="43">
        <f t="shared" ref="AP54:AP92" si="39">AP5*5</f>
        <v>20645.223</v>
      </c>
      <c r="AQ54" s="43">
        <f t="shared" ref="AQ54:AQ92" si="40">AQ5*5</f>
        <v>1.3065</v>
      </c>
      <c r="AR54" s="43">
        <f t="shared" ref="AR54:AR92" si="41">AR5*5</f>
        <v>55905.046</v>
      </c>
      <c r="AS54" s="51">
        <f t="shared" ref="AS54:AS92" si="42">AS5*5</f>
        <v>10.469</v>
      </c>
    </row>
    <row r="55" ht="14.5" spans="1:45">
      <c r="A55" s="50" t="s">
        <v>48</v>
      </c>
      <c r="B55" s="43">
        <v>20</v>
      </c>
      <c r="C55" s="43">
        <v>100</v>
      </c>
      <c r="D55" s="43">
        <f t="shared" si="1"/>
        <v>111.3775</v>
      </c>
      <c r="E55" s="43">
        <f t="shared" si="2"/>
        <v>4796.1015</v>
      </c>
      <c r="F55" s="43">
        <f t="shared" si="3"/>
        <v>5.8515</v>
      </c>
      <c r="G55" s="43">
        <f t="shared" si="4"/>
        <v>9.8135</v>
      </c>
      <c r="H55" s="43">
        <f t="shared" si="5"/>
        <v>110193.991</v>
      </c>
      <c r="I55" s="43">
        <f t="shared" si="6"/>
        <v>10537.5435</v>
      </c>
      <c r="J55" s="43">
        <f t="shared" si="7"/>
        <v>13754.6165</v>
      </c>
      <c r="K55" s="43">
        <f t="shared" si="8"/>
        <v>1257.899</v>
      </c>
      <c r="L55" s="43">
        <f t="shared" si="9"/>
        <v>949.6045</v>
      </c>
      <c r="M55" s="43">
        <f t="shared" si="10"/>
        <v>67.553</v>
      </c>
      <c r="N55" s="43">
        <f t="shared" si="11"/>
        <v>0.1635</v>
      </c>
      <c r="O55" s="43">
        <f t="shared" si="12"/>
        <v>7.364</v>
      </c>
      <c r="P55" s="43">
        <f t="shared" si="13"/>
        <v>7.368</v>
      </c>
      <c r="Q55" s="43">
        <f t="shared" si="14"/>
        <v>50.1965</v>
      </c>
      <c r="R55" s="43">
        <f t="shared" si="15"/>
        <v>118912.42</v>
      </c>
      <c r="S55" s="43">
        <f t="shared" si="16"/>
        <v>6151.5675</v>
      </c>
      <c r="T55" s="43">
        <f t="shared" si="17"/>
        <v>43135.9335</v>
      </c>
      <c r="U55" s="43">
        <f t="shared" si="18"/>
        <v>27.0235</v>
      </c>
      <c r="V55" s="43">
        <f t="shared" si="19"/>
        <v>4934.3105</v>
      </c>
      <c r="W55" s="43">
        <f t="shared" si="20"/>
        <v>176.7775</v>
      </c>
      <c r="X55" s="43">
        <f t="shared" si="21"/>
        <v>23.5415</v>
      </c>
      <c r="Y55" s="43">
        <f t="shared" si="22"/>
        <v>986.595</v>
      </c>
      <c r="Z55" s="43">
        <f t="shared" si="23"/>
        <v>4677.4405</v>
      </c>
      <c r="AA55" s="43">
        <f t="shared" si="24"/>
        <v>121332.1655</v>
      </c>
      <c r="AB55" s="43">
        <f t="shared" si="25"/>
        <v>31168.259</v>
      </c>
      <c r="AC55" s="43">
        <f t="shared" si="26"/>
        <v>3.9625</v>
      </c>
      <c r="AD55" s="43">
        <f t="shared" si="27"/>
        <v>27619.8305</v>
      </c>
      <c r="AE55" s="43">
        <f t="shared" si="28"/>
        <v>76.0215</v>
      </c>
      <c r="AF55" s="43">
        <f t="shared" si="29"/>
        <v>147.0315</v>
      </c>
      <c r="AG55" s="43">
        <f t="shared" si="30"/>
        <v>36483.9945</v>
      </c>
      <c r="AH55" s="43">
        <f t="shared" si="31"/>
        <v>41245.9905</v>
      </c>
      <c r="AI55" s="43">
        <f t="shared" si="32"/>
        <v>119.936</v>
      </c>
      <c r="AJ55" s="43">
        <f t="shared" si="33"/>
        <v>24906.8365</v>
      </c>
      <c r="AK55" s="43">
        <f t="shared" si="34"/>
        <v>132.321</v>
      </c>
      <c r="AL55" s="43">
        <f t="shared" si="35"/>
        <v>5.7655</v>
      </c>
      <c r="AM55" s="43">
        <f t="shared" si="36"/>
        <v>52612.0865</v>
      </c>
      <c r="AN55" s="43">
        <f t="shared" si="37"/>
        <v>55702.593</v>
      </c>
      <c r="AO55" s="43">
        <f t="shared" si="38"/>
        <v>2.9015</v>
      </c>
      <c r="AP55" s="43">
        <f t="shared" si="39"/>
        <v>28064.6195</v>
      </c>
      <c r="AQ55" s="43">
        <f t="shared" si="40"/>
        <v>1.3075</v>
      </c>
      <c r="AR55" s="43">
        <f t="shared" si="41"/>
        <v>65604.6715</v>
      </c>
      <c r="AS55" s="51">
        <f t="shared" si="42"/>
        <v>8.9235</v>
      </c>
    </row>
    <row r="56" ht="14.5" spans="1:45">
      <c r="A56" s="50" t="s">
        <v>49</v>
      </c>
      <c r="B56" s="43">
        <v>20</v>
      </c>
      <c r="C56" s="43">
        <v>100</v>
      </c>
      <c r="D56" s="43">
        <f t="shared" si="1"/>
        <v>73.502</v>
      </c>
      <c r="E56" s="43">
        <f t="shared" si="2"/>
        <v>4065.868</v>
      </c>
      <c r="F56" s="43">
        <f t="shared" si="3"/>
        <v>7.653</v>
      </c>
      <c r="G56" s="43">
        <f t="shared" si="4"/>
        <v>8.2005</v>
      </c>
      <c r="H56" s="43">
        <f t="shared" si="5"/>
        <v>108640.1245</v>
      </c>
      <c r="I56" s="43">
        <f t="shared" si="6"/>
        <v>15162.424</v>
      </c>
      <c r="J56" s="43">
        <f t="shared" si="7"/>
        <v>16856.6245</v>
      </c>
      <c r="K56" s="43">
        <f t="shared" si="8"/>
        <v>2280.619</v>
      </c>
      <c r="L56" s="43">
        <f t="shared" si="9"/>
        <v>1550.089</v>
      </c>
      <c r="M56" s="43">
        <f t="shared" si="10"/>
        <v>70.395</v>
      </c>
      <c r="N56" s="43">
        <f t="shared" si="11"/>
        <v>1.0875</v>
      </c>
      <c r="O56" s="43">
        <f t="shared" si="12"/>
        <v>7.6275</v>
      </c>
      <c r="P56" s="43">
        <f t="shared" si="13"/>
        <v>9.3885</v>
      </c>
      <c r="Q56" s="43">
        <f t="shared" si="14"/>
        <v>96.3105</v>
      </c>
      <c r="R56" s="43">
        <f t="shared" si="15"/>
        <v>102108.54</v>
      </c>
      <c r="S56" s="43">
        <f t="shared" si="16"/>
        <v>9632.4665</v>
      </c>
      <c r="T56" s="43">
        <f t="shared" si="17"/>
        <v>72567.6065</v>
      </c>
      <c r="U56" s="43">
        <f t="shared" si="18"/>
        <v>65.1315</v>
      </c>
      <c r="V56" s="43">
        <f t="shared" si="19"/>
        <v>5080.4855</v>
      </c>
      <c r="W56" s="43">
        <f t="shared" si="20"/>
        <v>128.7025</v>
      </c>
      <c r="X56" s="43">
        <f t="shared" si="21"/>
        <v>33.886</v>
      </c>
      <c r="Y56" s="43">
        <f t="shared" si="22"/>
        <v>841.5075</v>
      </c>
      <c r="Z56" s="43">
        <f t="shared" si="23"/>
        <v>2390.277</v>
      </c>
      <c r="AA56" s="43">
        <f t="shared" si="24"/>
        <v>106508.851</v>
      </c>
      <c r="AB56" s="43">
        <f t="shared" si="25"/>
        <v>43266.043</v>
      </c>
      <c r="AC56" s="43">
        <f t="shared" si="26"/>
        <v>0.548</v>
      </c>
      <c r="AD56" s="43">
        <f t="shared" si="27"/>
        <v>22715.4565</v>
      </c>
      <c r="AE56" s="43">
        <f t="shared" si="28"/>
        <v>103.7655</v>
      </c>
      <c r="AF56" s="43">
        <f t="shared" si="29"/>
        <v>125.902</v>
      </c>
      <c r="AG56" s="43">
        <f t="shared" si="30"/>
        <v>42785.169</v>
      </c>
      <c r="AH56" s="43">
        <f t="shared" si="31"/>
        <v>40313.01</v>
      </c>
      <c r="AI56" s="43">
        <f t="shared" si="32"/>
        <v>156.4325</v>
      </c>
      <c r="AJ56" s="43">
        <f t="shared" si="33"/>
        <v>31652.491</v>
      </c>
      <c r="AK56" s="43">
        <f t="shared" si="34"/>
        <v>262.8425</v>
      </c>
      <c r="AL56" s="43">
        <f t="shared" si="35"/>
        <v>12.0245</v>
      </c>
      <c r="AM56" s="43">
        <f t="shared" si="36"/>
        <v>50042.856</v>
      </c>
      <c r="AN56" s="43">
        <f t="shared" si="37"/>
        <v>59465.5375</v>
      </c>
      <c r="AO56" s="43">
        <f t="shared" si="38"/>
        <v>1.343</v>
      </c>
      <c r="AP56" s="43">
        <f t="shared" si="39"/>
        <v>28568.6555</v>
      </c>
      <c r="AQ56" s="43">
        <f t="shared" si="40"/>
        <v>1.513</v>
      </c>
      <c r="AR56" s="43">
        <f t="shared" si="41"/>
        <v>66791.3915</v>
      </c>
      <c r="AS56" s="57">
        <f t="shared" si="42"/>
        <v>12.538</v>
      </c>
    </row>
    <row r="57" ht="14.5" spans="1:45">
      <c r="A57" s="50" t="s">
        <v>50</v>
      </c>
      <c r="B57" s="43">
        <v>20</v>
      </c>
      <c r="C57" s="43">
        <v>100</v>
      </c>
      <c r="D57" s="43">
        <f t="shared" si="1"/>
        <v>114.0665</v>
      </c>
      <c r="E57" s="43">
        <f t="shared" si="2"/>
        <v>3715.989</v>
      </c>
      <c r="F57" s="43">
        <f t="shared" si="3"/>
        <v>5.176</v>
      </c>
      <c r="G57" s="43">
        <f t="shared" si="4"/>
        <v>7.273</v>
      </c>
      <c r="H57" s="43">
        <f t="shared" si="5"/>
        <v>151963.726</v>
      </c>
      <c r="I57" s="43">
        <f t="shared" si="6"/>
        <v>808.001</v>
      </c>
      <c r="J57" s="43">
        <f t="shared" si="7"/>
        <v>18763.4555</v>
      </c>
      <c r="K57" s="43">
        <f t="shared" si="8"/>
        <v>2834.561</v>
      </c>
      <c r="L57" s="43">
        <f t="shared" si="9"/>
        <v>2749.243</v>
      </c>
      <c r="M57" s="43">
        <f t="shared" si="10"/>
        <v>98.0735</v>
      </c>
      <c r="N57" s="43">
        <f t="shared" si="11"/>
        <v>1.0195</v>
      </c>
      <c r="O57" s="43">
        <f t="shared" si="12"/>
        <v>12.504</v>
      </c>
      <c r="P57" s="43">
        <f t="shared" si="13"/>
        <v>11.3925</v>
      </c>
      <c r="Q57" s="43">
        <f t="shared" si="14"/>
        <v>75.8205</v>
      </c>
      <c r="R57" s="43">
        <f t="shared" si="15"/>
        <v>109555.833</v>
      </c>
      <c r="S57" s="43">
        <f t="shared" si="16"/>
        <v>9261.571</v>
      </c>
      <c r="T57" s="43">
        <f t="shared" si="17"/>
        <v>74318.3785</v>
      </c>
      <c r="U57" s="43">
        <f t="shared" si="18"/>
        <v>35.7425</v>
      </c>
      <c r="V57" s="43">
        <f t="shared" si="19"/>
        <v>7556.409</v>
      </c>
      <c r="W57" s="43">
        <f t="shared" si="20"/>
        <v>190.4365</v>
      </c>
      <c r="X57" s="43">
        <f t="shared" si="21"/>
        <v>28.228</v>
      </c>
      <c r="Y57" s="43">
        <f t="shared" si="22"/>
        <v>1312.97</v>
      </c>
      <c r="Z57" s="43">
        <f t="shared" si="23"/>
        <v>3049.4605</v>
      </c>
      <c r="AA57" s="43">
        <f t="shared" si="24"/>
        <v>97441.1145</v>
      </c>
      <c r="AB57" s="43">
        <f t="shared" si="25"/>
        <v>53649.4195</v>
      </c>
      <c r="AC57" s="43">
        <f t="shared" si="26"/>
        <v>0.401</v>
      </c>
      <c r="AD57" s="43">
        <f t="shared" si="27"/>
        <v>28212.697</v>
      </c>
      <c r="AE57" s="43">
        <f t="shared" si="28"/>
        <v>67.126</v>
      </c>
      <c r="AF57" s="43">
        <f t="shared" si="29"/>
        <v>159.6015</v>
      </c>
      <c r="AG57" s="43">
        <f t="shared" si="30"/>
        <v>107015.9865</v>
      </c>
      <c r="AH57" s="43">
        <f t="shared" si="31"/>
        <v>40148.798</v>
      </c>
      <c r="AI57" s="43">
        <f t="shared" si="32"/>
        <v>193.688</v>
      </c>
      <c r="AJ57" s="43">
        <f t="shared" si="33"/>
        <v>27418.8615</v>
      </c>
      <c r="AK57" s="43">
        <f t="shared" si="34"/>
        <v>344.743</v>
      </c>
      <c r="AL57" s="43">
        <f t="shared" si="35"/>
        <v>22.0115</v>
      </c>
      <c r="AM57" s="43">
        <f t="shared" si="36"/>
        <v>48365.557</v>
      </c>
      <c r="AN57" s="43">
        <f t="shared" si="37"/>
        <v>54068.495</v>
      </c>
      <c r="AO57" s="43">
        <f t="shared" si="38"/>
        <v>3.3335</v>
      </c>
      <c r="AP57" s="43">
        <f t="shared" si="39"/>
        <v>25739.861</v>
      </c>
      <c r="AQ57" s="43">
        <f t="shared" si="40"/>
        <v>2.252</v>
      </c>
      <c r="AR57" s="43">
        <f t="shared" si="41"/>
        <v>54008.7325</v>
      </c>
      <c r="AS57" s="51">
        <f t="shared" si="42"/>
        <v>11.2135</v>
      </c>
    </row>
    <row r="58" ht="14.5" spans="1:45">
      <c r="A58" s="50" t="s">
        <v>51</v>
      </c>
      <c r="B58" s="43">
        <v>20</v>
      </c>
      <c r="C58" s="43">
        <v>100</v>
      </c>
      <c r="D58" s="43">
        <f t="shared" si="1"/>
        <v>86.895</v>
      </c>
      <c r="E58" s="43">
        <f t="shared" si="2"/>
        <v>4256.9025</v>
      </c>
      <c r="F58" s="43">
        <f t="shared" si="3"/>
        <v>9.12</v>
      </c>
      <c r="G58" s="51">
        <f t="shared" si="4"/>
        <v>6.099</v>
      </c>
      <c r="H58" s="43">
        <f t="shared" si="5"/>
        <v>112173.4815</v>
      </c>
      <c r="I58" s="43">
        <f t="shared" si="6"/>
        <v>20452.9565</v>
      </c>
      <c r="J58" s="43">
        <f t="shared" si="7"/>
        <v>16098.0635</v>
      </c>
      <c r="K58" s="43">
        <f t="shared" si="8"/>
        <v>2686.0785</v>
      </c>
      <c r="L58" s="43">
        <f t="shared" si="9"/>
        <v>1088.476</v>
      </c>
      <c r="M58" s="43">
        <f t="shared" si="10"/>
        <v>47.1345</v>
      </c>
      <c r="N58" s="43">
        <f t="shared" si="11"/>
        <v>0.8865</v>
      </c>
      <c r="O58" s="43">
        <f t="shared" si="12"/>
        <v>7.4225</v>
      </c>
      <c r="P58" s="43">
        <f t="shared" si="13"/>
        <v>7.737</v>
      </c>
      <c r="Q58" s="43">
        <f t="shared" si="14"/>
        <v>91.6465</v>
      </c>
      <c r="R58" s="43">
        <f t="shared" si="15"/>
        <v>114275.5375</v>
      </c>
      <c r="S58" s="43">
        <f t="shared" si="16"/>
        <v>12876.7845</v>
      </c>
      <c r="T58" s="43">
        <f t="shared" si="17"/>
        <v>58971.871</v>
      </c>
      <c r="U58" s="43">
        <f t="shared" si="18"/>
        <v>89.008</v>
      </c>
      <c r="V58" s="43">
        <f t="shared" si="19"/>
        <v>6985.2665</v>
      </c>
      <c r="W58" s="43">
        <f t="shared" si="20"/>
        <v>174.8855</v>
      </c>
      <c r="X58" s="43">
        <f t="shared" si="21"/>
        <v>23.5185</v>
      </c>
      <c r="Y58" s="43">
        <f t="shared" si="22"/>
        <v>1114.995</v>
      </c>
      <c r="Z58" s="43">
        <f t="shared" si="23"/>
        <v>2753.1675</v>
      </c>
      <c r="AA58" s="43">
        <f t="shared" si="24"/>
        <v>110074.7725</v>
      </c>
      <c r="AB58" s="43">
        <f t="shared" si="25"/>
        <v>57573.44</v>
      </c>
      <c r="AC58" s="43">
        <f t="shared" si="26"/>
        <v>0.3955</v>
      </c>
      <c r="AD58" s="43">
        <f t="shared" si="27"/>
        <v>13130.5615</v>
      </c>
      <c r="AE58" s="43">
        <f t="shared" si="28"/>
        <v>97.6255</v>
      </c>
      <c r="AF58" s="43">
        <f t="shared" si="29"/>
        <v>118.44</v>
      </c>
      <c r="AG58" s="43">
        <f t="shared" si="30"/>
        <v>26325.2075</v>
      </c>
      <c r="AH58" s="43">
        <f t="shared" si="31"/>
        <v>36451.0515</v>
      </c>
      <c r="AI58" s="43">
        <f t="shared" si="32"/>
        <v>118.762</v>
      </c>
      <c r="AJ58" s="43">
        <f t="shared" si="33"/>
        <v>31552.1025</v>
      </c>
      <c r="AK58" s="43">
        <f t="shared" si="34"/>
        <v>199.8955</v>
      </c>
      <c r="AL58" s="43">
        <f t="shared" si="35"/>
        <v>6.993</v>
      </c>
      <c r="AM58" s="43">
        <f t="shared" si="36"/>
        <v>57214.7255</v>
      </c>
      <c r="AN58" s="43">
        <f t="shared" si="37"/>
        <v>57104.7435</v>
      </c>
      <c r="AO58" s="43">
        <f t="shared" si="38"/>
        <v>1.599</v>
      </c>
      <c r="AP58" s="43">
        <f t="shared" si="39"/>
        <v>27690.915</v>
      </c>
      <c r="AQ58" s="43">
        <f t="shared" si="40"/>
        <v>1.5475</v>
      </c>
      <c r="AR58" s="43">
        <f t="shared" si="41"/>
        <v>62282.7175</v>
      </c>
      <c r="AS58" s="51">
        <f t="shared" si="42"/>
        <v>11.777</v>
      </c>
    </row>
    <row r="59" ht="14.5" spans="1:45">
      <c r="A59" s="50" t="s">
        <v>52</v>
      </c>
      <c r="B59" s="43">
        <v>20</v>
      </c>
      <c r="C59" s="43">
        <v>100</v>
      </c>
      <c r="D59" s="43">
        <f t="shared" si="1"/>
        <v>137.0295</v>
      </c>
      <c r="E59" s="43">
        <f t="shared" si="2"/>
        <v>5982.5595</v>
      </c>
      <c r="F59" s="43">
        <f t="shared" si="3"/>
        <v>4.9465</v>
      </c>
      <c r="G59" s="43">
        <f t="shared" si="4"/>
        <v>14.589</v>
      </c>
      <c r="H59" s="43">
        <f t="shared" si="5"/>
        <v>113718.6205</v>
      </c>
      <c r="I59" s="43">
        <f t="shared" si="6"/>
        <v>8857.209</v>
      </c>
      <c r="J59" s="43">
        <f t="shared" si="7"/>
        <v>12562.8505</v>
      </c>
      <c r="K59" s="43">
        <f t="shared" si="8"/>
        <v>1416.742</v>
      </c>
      <c r="L59" s="43">
        <f t="shared" si="9"/>
        <v>1718.957</v>
      </c>
      <c r="M59" s="43">
        <f t="shared" si="10"/>
        <v>61.591</v>
      </c>
      <c r="N59" s="43">
        <f t="shared" si="11"/>
        <v>0.0555</v>
      </c>
      <c r="O59" s="43">
        <f t="shared" si="12"/>
        <v>10.0645</v>
      </c>
      <c r="P59" s="43">
        <f t="shared" si="13"/>
        <v>9.1135</v>
      </c>
      <c r="Q59" s="43">
        <f t="shared" si="14"/>
        <v>54.6505</v>
      </c>
      <c r="R59" s="43">
        <f t="shared" si="15"/>
        <v>109194.1785</v>
      </c>
      <c r="S59" s="43">
        <f t="shared" si="16"/>
        <v>5554.92</v>
      </c>
      <c r="T59" s="43">
        <f t="shared" si="17"/>
        <v>45792.029</v>
      </c>
      <c r="U59" s="43">
        <f t="shared" si="18"/>
        <v>41.313</v>
      </c>
      <c r="V59" s="43">
        <f t="shared" si="19"/>
        <v>5055.2495</v>
      </c>
      <c r="W59" s="43">
        <f t="shared" si="20"/>
        <v>108.5505</v>
      </c>
      <c r="X59" s="43">
        <f t="shared" si="21"/>
        <v>35.043</v>
      </c>
      <c r="Y59" s="43">
        <f t="shared" si="22"/>
        <v>1332.796</v>
      </c>
      <c r="Z59" s="43">
        <f t="shared" si="23"/>
        <v>7658.3095</v>
      </c>
      <c r="AA59" s="43">
        <f t="shared" si="24"/>
        <v>122713.2775</v>
      </c>
      <c r="AB59" s="43">
        <f t="shared" si="25"/>
        <v>34105.387</v>
      </c>
      <c r="AC59" s="43">
        <f t="shared" si="26"/>
        <v>1.952</v>
      </c>
      <c r="AD59" s="43">
        <f t="shared" si="27"/>
        <v>24084.8375</v>
      </c>
      <c r="AE59" s="43">
        <f t="shared" si="28"/>
        <v>85.4775</v>
      </c>
      <c r="AF59" s="43">
        <f t="shared" si="29"/>
        <v>106.747</v>
      </c>
      <c r="AG59" s="43">
        <f t="shared" si="30"/>
        <v>47901.0525</v>
      </c>
      <c r="AH59" s="43">
        <f t="shared" si="31"/>
        <v>39602.2735</v>
      </c>
      <c r="AI59" s="43">
        <f t="shared" si="32"/>
        <v>95.2065</v>
      </c>
      <c r="AJ59" s="43">
        <f t="shared" si="33"/>
        <v>18961.4185</v>
      </c>
      <c r="AK59" s="43">
        <f t="shared" si="34"/>
        <v>123.615</v>
      </c>
      <c r="AL59" s="43">
        <f t="shared" si="35"/>
        <v>5.554</v>
      </c>
      <c r="AM59" s="43">
        <f t="shared" si="36"/>
        <v>44544.5135</v>
      </c>
      <c r="AN59" s="43">
        <f t="shared" si="37"/>
        <v>67429.559</v>
      </c>
      <c r="AO59" s="43">
        <f t="shared" si="38"/>
        <v>1.7565</v>
      </c>
      <c r="AP59" s="43">
        <f t="shared" si="39"/>
        <v>23922.0845</v>
      </c>
      <c r="AQ59" s="43">
        <f t="shared" si="40"/>
        <v>0.8015</v>
      </c>
      <c r="AR59" s="43">
        <f t="shared" si="41"/>
        <v>65253.274</v>
      </c>
      <c r="AS59" s="57">
        <f t="shared" si="42"/>
        <v>10.096</v>
      </c>
    </row>
    <row r="60" ht="14.5" spans="1:45">
      <c r="A60" s="50" t="s">
        <v>53</v>
      </c>
      <c r="B60" s="43">
        <v>20</v>
      </c>
      <c r="C60" s="43">
        <v>100</v>
      </c>
      <c r="D60" s="43">
        <f t="shared" si="1"/>
        <v>82.8615</v>
      </c>
      <c r="E60" s="43">
        <f t="shared" si="2"/>
        <v>3846.9145</v>
      </c>
      <c r="F60" s="43">
        <f t="shared" si="3"/>
        <v>4.6365</v>
      </c>
      <c r="G60" s="43">
        <f t="shared" si="4"/>
        <v>9.2615</v>
      </c>
      <c r="H60" s="43">
        <f t="shared" si="5"/>
        <v>135016.9075</v>
      </c>
      <c r="I60" s="43">
        <f t="shared" si="6"/>
        <v>16587.689</v>
      </c>
      <c r="J60" s="43">
        <f t="shared" si="7"/>
        <v>18567.645</v>
      </c>
      <c r="K60" s="43">
        <f t="shared" si="8"/>
        <v>2937.8535</v>
      </c>
      <c r="L60" s="43">
        <f t="shared" si="9"/>
        <v>1353.7325</v>
      </c>
      <c r="M60" s="43">
        <f t="shared" si="10"/>
        <v>68.66</v>
      </c>
      <c r="N60" s="43">
        <f t="shared" si="11"/>
        <v>0.6225</v>
      </c>
      <c r="O60" s="43">
        <f t="shared" si="12"/>
        <v>9.954</v>
      </c>
      <c r="P60" s="43">
        <f t="shared" si="13"/>
        <v>8.2495</v>
      </c>
      <c r="Q60" s="43">
        <f t="shared" si="14"/>
        <v>79.705</v>
      </c>
      <c r="R60" s="43">
        <f t="shared" si="15"/>
        <v>121960.0745</v>
      </c>
      <c r="S60" s="43">
        <f t="shared" si="16"/>
        <v>11244.2105</v>
      </c>
      <c r="T60" s="43">
        <f t="shared" si="17"/>
        <v>61470.8535</v>
      </c>
      <c r="U60" s="43">
        <f t="shared" si="18"/>
        <v>34.368</v>
      </c>
      <c r="V60" s="43">
        <f t="shared" si="19"/>
        <v>6605.166</v>
      </c>
      <c r="W60" s="43">
        <f t="shared" si="20"/>
        <v>193.489</v>
      </c>
      <c r="X60" s="43">
        <f t="shared" si="21"/>
        <v>23.0095</v>
      </c>
      <c r="Y60" s="43">
        <f t="shared" si="22"/>
        <v>1817.057</v>
      </c>
      <c r="Z60" s="43">
        <f t="shared" si="23"/>
        <v>944.1895</v>
      </c>
      <c r="AA60" s="43">
        <f t="shared" si="24"/>
        <v>149186.013</v>
      </c>
      <c r="AB60" s="43">
        <f t="shared" si="25"/>
        <v>55975.988</v>
      </c>
      <c r="AC60" s="43">
        <f t="shared" si="26"/>
        <v>0.3585</v>
      </c>
      <c r="AD60" s="43">
        <f t="shared" si="27"/>
        <v>35549.779</v>
      </c>
      <c r="AE60" s="43">
        <f t="shared" si="28"/>
        <v>94.9945</v>
      </c>
      <c r="AF60" s="43">
        <f t="shared" si="29"/>
        <v>191.022</v>
      </c>
      <c r="AG60" s="43">
        <f t="shared" si="30"/>
        <v>48481.427</v>
      </c>
      <c r="AH60" s="43">
        <f t="shared" si="31"/>
        <v>47019.3795</v>
      </c>
      <c r="AI60" s="43">
        <f t="shared" si="32"/>
        <v>165.046</v>
      </c>
      <c r="AJ60" s="43">
        <f t="shared" si="33"/>
        <v>25868.0825</v>
      </c>
      <c r="AK60" s="43">
        <f t="shared" si="34"/>
        <v>265.5525</v>
      </c>
      <c r="AL60" s="43">
        <f t="shared" si="35"/>
        <v>10.349</v>
      </c>
      <c r="AM60" s="43">
        <f t="shared" si="36"/>
        <v>41065.4925</v>
      </c>
      <c r="AN60" s="43">
        <f t="shared" si="37"/>
        <v>65614.385</v>
      </c>
      <c r="AO60" s="43">
        <f t="shared" si="38"/>
        <v>1.299</v>
      </c>
      <c r="AP60" s="43">
        <f t="shared" si="39"/>
        <v>40618.904</v>
      </c>
      <c r="AQ60" s="43">
        <f t="shared" si="40"/>
        <v>1.503</v>
      </c>
      <c r="AR60" s="43">
        <f t="shared" si="41"/>
        <v>76954.2295</v>
      </c>
      <c r="AS60" s="51">
        <f t="shared" si="42"/>
        <v>10.285</v>
      </c>
    </row>
    <row r="61" ht="14.5" spans="1:45">
      <c r="A61" s="50" t="s">
        <v>54</v>
      </c>
      <c r="B61" s="43">
        <v>20</v>
      </c>
      <c r="C61" s="43">
        <v>100</v>
      </c>
      <c r="D61" s="43">
        <f t="shared" si="1"/>
        <v>80.0535</v>
      </c>
      <c r="E61" s="43">
        <f t="shared" si="2"/>
        <v>5735.1265</v>
      </c>
      <c r="F61" s="43">
        <f t="shared" si="3"/>
        <v>5.0465</v>
      </c>
      <c r="G61" s="43">
        <f t="shared" si="4"/>
        <v>21.046</v>
      </c>
      <c r="H61" s="43">
        <f t="shared" si="5"/>
        <v>193085.1625</v>
      </c>
      <c r="I61" s="43">
        <f t="shared" si="6"/>
        <v>8227.172</v>
      </c>
      <c r="J61" s="43">
        <f t="shared" si="7"/>
        <v>25120.8255</v>
      </c>
      <c r="K61" s="43">
        <f t="shared" si="8"/>
        <v>3123.713</v>
      </c>
      <c r="L61" s="43">
        <f t="shared" si="9"/>
        <v>1996.9715</v>
      </c>
      <c r="M61" s="43">
        <f t="shared" si="10"/>
        <v>99.7125</v>
      </c>
      <c r="N61" s="43">
        <f t="shared" si="11"/>
        <v>1.3335</v>
      </c>
      <c r="O61" s="43">
        <f t="shared" si="12"/>
        <v>11.2115</v>
      </c>
      <c r="P61" s="43">
        <f t="shared" si="13"/>
        <v>7.1205</v>
      </c>
      <c r="Q61" s="43">
        <f t="shared" si="14"/>
        <v>144.2545</v>
      </c>
      <c r="R61" s="43">
        <f t="shared" si="15"/>
        <v>128781.7965</v>
      </c>
      <c r="S61" s="43">
        <f t="shared" si="16"/>
        <v>12691.9215</v>
      </c>
      <c r="T61" s="43">
        <f t="shared" si="17"/>
        <v>90975.475</v>
      </c>
      <c r="U61" s="43">
        <f t="shared" si="18"/>
        <v>54.2205</v>
      </c>
      <c r="V61" s="43">
        <f t="shared" si="19"/>
        <v>8658.428</v>
      </c>
      <c r="W61" s="43">
        <f t="shared" si="20"/>
        <v>362.3385</v>
      </c>
      <c r="X61" s="43">
        <f t="shared" si="21"/>
        <v>22.936</v>
      </c>
      <c r="Y61" s="43">
        <f t="shared" si="22"/>
        <v>1045.072</v>
      </c>
      <c r="Z61" s="43">
        <f t="shared" si="23"/>
        <v>1082.3405</v>
      </c>
      <c r="AA61" s="43">
        <f t="shared" si="24"/>
        <v>118086.353</v>
      </c>
      <c r="AB61" s="43">
        <f t="shared" si="25"/>
        <v>77188.9005</v>
      </c>
      <c r="AC61" s="43">
        <f t="shared" si="26"/>
        <v>0.5215</v>
      </c>
      <c r="AD61" s="43">
        <f t="shared" si="27"/>
        <v>44519.4175</v>
      </c>
      <c r="AE61" s="43">
        <f t="shared" si="28"/>
        <v>33.526</v>
      </c>
      <c r="AF61" s="43">
        <f t="shared" si="29"/>
        <v>287.6455</v>
      </c>
      <c r="AG61" s="43">
        <f t="shared" si="30"/>
        <v>128739.468</v>
      </c>
      <c r="AH61" s="43">
        <f t="shared" si="31"/>
        <v>40807.616</v>
      </c>
      <c r="AI61" s="43">
        <f t="shared" si="32"/>
        <v>219.184</v>
      </c>
      <c r="AJ61" s="43">
        <f t="shared" si="33"/>
        <v>39042.8945</v>
      </c>
      <c r="AK61" s="43">
        <f t="shared" si="34"/>
        <v>438.465</v>
      </c>
      <c r="AL61" s="43">
        <f t="shared" si="35"/>
        <v>24.5715</v>
      </c>
      <c r="AM61" s="43">
        <f t="shared" si="36"/>
        <v>73903.2835</v>
      </c>
      <c r="AN61" s="43">
        <f t="shared" si="37"/>
        <v>62331.7165</v>
      </c>
      <c r="AO61" s="43">
        <f t="shared" si="38"/>
        <v>2.3865</v>
      </c>
      <c r="AP61" s="43">
        <f t="shared" si="39"/>
        <v>41674.5255</v>
      </c>
      <c r="AQ61" s="43">
        <f t="shared" si="40"/>
        <v>1.938</v>
      </c>
      <c r="AR61" s="43">
        <f t="shared" si="41"/>
        <v>75018.0345</v>
      </c>
      <c r="AS61" s="51">
        <f t="shared" si="42"/>
        <v>10.5065</v>
      </c>
    </row>
    <row r="62" ht="14.5" spans="1:45">
      <c r="A62" s="50" t="s">
        <v>55</v>
      </c>
      <c r="B62" s="43">
        <v>20</v>
      </c>
      <c r="C62" s="43">
        <v>100</v>
      </c>
      <c r="D62" s="43">
        <f t="shared" si="1"/>
        <v>88.7615</v>
      </c>
      <c r="E62" s="43">
        <f t="shared" si="2"/>
        <v>4645.65</v>
      </c>
      <c r="F62" s="43">
        <f t="shared" si="3"/>
        <v>8.368</v>
      </c>
      <c r="G62" s="43">
        <f t="shared" si="4"/>
        <v>9.489</v>
      </c>
      <c r="H62" s="43">
        <f t="shared" si="5"/>
        <v>127449.262</v>
      </c>
      <c r="I62" s="43">
        <f t="shared" si="6"/>
        <v>11880.3965</v>
      </c>
      <c r="J62" s="43">
        <f t="shared" si="7"/>
        <v>15552.0235</v>
      </c>
      <c r="K62" s="43">
        <f t="shared" si="8"/>
        <v>1572.9755</v>
      </c>
      <c r="L62" s="43">
        <f t="shared" si="9"/>
        <v>1879.449</v>
      </c>
      <c r="M62" s="43">
        <f t="shared" si="10"/>
        <v>76.3565</v>
      </c>
      <c r="N62" s="43">
        <f t="shared" si="11"/>
        <v>0.944</v>
      </c>
      <c r="O62" s="43">
        <f t="shared" si="12"/>
        <v>11.878</v>
      </c>
      <c r="P62" s="43">
        <f t="shared" si="13"/>
        <v>9.1615</v>
      </c>
      <c r="Q62" s="43">
        <f t="shared" si="14"/>
        <v>98.5485</v>
      </c>
      <c r="R62" s="43">
        <f t="shared" si="15"/>
        <v>95401.618</v>
      </c>
      <c r="S62" s="43">
        <f t="shared" si="16"/>
        <v>8107.3215</v>
      </c>
      <c r="T62" s="43">
        <f t="shared" si="17"/>
        <v>60621.76</v>
      </c>
      <c r="U62" s="43">
        <f t="shared" si="18"/>
        <v>45.7055</v>
      </c>
      <c r="V62" s="43">
        <f t="shared" si="19"/>
        <v>5005.699</v>
      </c>
      <c r="W62" s="43">
        <f t="shared" si="20"/>
        <v>285.671</v>
      </c>
      <c r="X62" s="43">
        <f t="shared" si="21"/>
        <v>24.0115</v>
      </c>
      <c r="Y62" s="43">
        <f t="shared" si="22"/>
        <v>1296.051</v>
      </c>
      <c r="Z62" s="43">
        <f t="shared" si="23"/>
        <v>726.5915</v>
      </c>
      <c r="AA62" s="43">
        <f t="shared" si="24"/>
        <v>115888.0635</v>
      </c>
      <c r="AB62" s="43">
        <f t="shared" si="25"/>
        <v>36655.3855</v>
      </c>
      <c r="AC62" s="43">
        <f t="shared" si="26"/>
        <v>0.346</v>
      </c>
      <c r="AD62" s="43">
        <f t="shared" si="27"/>
        <v>33021.5145</v>
      </c>
      <c r="AE62" s="43">
        <f t="shared" si="28"/>
        <v>95.7635</v>
      </c>
      <c r="AF62" s="43">
        <f t="shared" si="29"/>
        <v>154.6305</v>
      </c>
      <c r="AG62" s="43">
        <f t="shared" si="30"/>
        <v>43247.7815</v>
      </c>
      <c r="AH62" s="43">
        <f t="shared" si="31"/>
        <v>38927.6055</v>
      </c>
      <c r="AI62" s="43">
        <f t="shared" si="32"/>
        <v>229.623</v>
      </c>
      <c r="AJ62" s="43">
        <f t="shared" si="33"/>
        <v>25263.7225</v>
      </c>
      <c r="AK62" s="43">
        <f t="shared" si="34"/>
        <v>216.6765</v>
      </c>
      <c r="AL62" s="43">
        <f t="shared" si="35"/>
        <v>8.821</v>
      </c>
      <c r="AM62" s="43">
        <f t="shared" si="36"/>
        <v>44952.1015</v>
      </c>
      <c r="AN62" s="43">
        <f t="shared" si="37"/>
        <v>58454.935</v>
      </c>
      <c r="AO62" s="43">
        <f t="shared" si="38"/>
        <v>1.591</v>
      </c>
      <c r="AP62" s="43">
        <f t="shared" si="39"/>
        <v>31044.3085</v>
      </c>
      <c r="AQ62" s="43">
        <f t="shared" si="40"/>
        <v>1.3825</v>
      </c>
      <c r="AR62" s="43">
        <f t="shared" si="41"/>
        <v>67462.193</v>
      </c>
      <c r="AS62" s="57">
        <f t="shared" si="42"/>
        <v>10.2965</v>
      </c>
    </row>
    <row r="63" ht="14.5" spans="1:45">
      <c r="A63" s="50" t="s">
        <v>56</v>
      </c>
      <c r="B63" s="43">
        <v>20</v>
      </c>
      <c r="C63" s="43">
        <v>100</v>
      </c>
      <c r="D63" s="43">
        <f t="shared" si="1"/>
        <v>136.3355</v>
      </c>
      <c r="E63" s="43">
        <f t="shared" si="2"/>
        <v>5197.601</v>
      </c>
      <c r="F63" s="43">
        <f t="shared" si="3"/>
        <v>5.751</v>
      </c>
      <c r="G63" s="43">
        <f t="shared" si="4"/>
        <v>11.02</v>
      </c>
      <c r="H63" s="43">
        <f t="shared" si="5"/>
        <v>168688.524</v>
      </c>
      <c r="I63" s="43">
        <f t="shared" si="6"/>
        <v>1920.033</v>
      </c>
      <c r="J63" s="43">
        <f t="shared" si="7"/>
        <v>20912.6395</v>
      </c>
      <c r="K63" s="43">
        <f t="shared" si="8"/>
        <v>3058.512</v>
      </c>
      <c r="L63" s="43">
        <f t="shared" si="9"/>
        <v>1956.8975</v>
      </c>
      <c r="M63" s="43">
        <f t="shared" si="10"/>
        <v>108.925</v>
      </c>
      <c r="N63" s="43">
        <f t="shared" si="11"/>
        <v>1.2775</v>
      </c>
      <c r="O63" s="43">
        <f t="shared" si="12"/>
        <v>11.2675</v>
      </c>
      <c r="P63" s="43">
        <f t="shared" si="13"/>
        <v>7.6165</v>
      </c>
      <c r="Q63" s="43">
        <f t="shared" si="14"/>
        <v>83.772</v>
      </c>
      <c r="R63" s="43">
        <f t="shared" si="15"/>
        <v>111805.1385</v>
      </c>
      <c r="S63" s="43">
        <f t="shared" si="16"/>
        <v>14248.9845</v>
      </c>
      <c r="T63" s="43">
        <f t="shared" si="17"/>
        <v>92590.6965</v>
      </c>
      <c r="U63" s="43">
        <f t="shared" si="18"/>
        <v>23.8695</v>
      </c>
      <c r="V63" s="43">
        <f t="shared" si="19"/>
        <v>9275.0205</v>
      </c>
      <c r="W63" s="43">
        <f t="shared" si="20"/>
        <v>201.264</v>
      </c>
      <c r="X63" s="43">
        <f t="shared" si="21"/>
        <v>41.3915</v>
      </c>
      <c r="Y63" s="43">
        <f t="shared" si="22"/>
        <v>1054.616</v>
      </c>
      <c r="Z63" s="43">
        <f t="shared" si="23"/>
        <v>1327.86</v>
      </c>
      <c r="AA63" s="43">
        <f t="shared" si="24"/>
        <v>96845.1905</v>
      </c>
      <c r="AB63" s="43">
        <f t="shared" si="25"/>
        <v>59792.668</v>
      </c>
      <c r="AC63" s="43">
        <f t="shared" si="26"/>
        <v>8.8855</v>
      </c>
      <c r="AD63" s="43">
        <f t="shared" si="27"/>
        <v>28381.201</v>
      </c>
      <c r="AE63" s="43">
        <f t="shared" si="28"/>
        <v>38.7475</v>
      </c>
      <c r="AF63" s="43">
        <f t="shared" si="29"/>
        <v>244.541</v>
      </c>
      <c r="AG63" s="43">
        <f t="shared" si="30"/>
        <v>136189.8245</v>
      </c>
      <c r="AH63" s="43">
        <f t="shared" si="31"/>
        <v>36930.1815</v>
      </c>
      <c r="AI63" s="43">
        <f t="shared" si="32"/>
        <v>176.8445</v>
      </c>
      <c r="AJ63" s="43">
        <f t="shared" si="33"/>
        <v>19622.076</v>
      </c>
      <c r="AK63" s="43">
        <f t="shared" si="34"/>
        <v>296.133</v>
      </c>
      <c r="AL63" s="43">
        <f t="shared" si="35"/>
        <v>18.569</v>
      </c>
      <c r="AM63" s="43">
        <f t="shared" si="36"/>
        <v>54394.5015</v>
      </c>
      <c r="AN63" s="43">
        <f t="shared" si="37"/>
        <v>44427.2965</v>
      </c>
      <c r="AO63" s="43">
        <f t="shared" si="38"/>
        <v>3.8605</v>
      </c>
      <c r="AP63" s="43">
        <f t="shared" si="39"/>
        <v>32333.345</v>
      </c>
      <c r="AQ63" s="43">
        <f t="shared" si="40"/>
        <v>2.102</v>
      </c>
      <c r="AR63" s="43">
        <f t="shared" si="41"/>
        <v>58061.5435</v>
      </c>
      <c r="AS63" s="51">
        <f t="shared" si="42"/>
        <v>9.5045</v>
      </c>
    </row>
    <row r="64" ht="14.5" spans="1:45">
      <c r="A64" s="50" t="s">
        <v>57</v>
      </c>
      <c r="B64" s="43">
        <v>20</v>
      </c>
      <c r="C64" s="43">
        <v>100</v>
      </c>
      <c r="D64" s="43">
        <f t="shared" si="1"/>
        <v>52.381</v>
      </c>
      <c r="E64" s="43">
        <f t="shared" si="2"/>
        <v>3848.9815</v>
      </c>
      <c r="F64" s="43">
        <f t="shared" si="3"/>
        <v>3.716</v>
      </c>
      <c r="G64" s="43">
        <f t="shared" si="4"/>
        <v>10.3405</v>
      </c>
      <c r="H64" s="43">
        <f t="shared" si="5"/>
        <v>83484.146</v>
      </c>
      <c r="I64" s="43">
        <f t="shared" si="6"/>
        <v>20954.231</v>
      </c>
      <c r="J64" s="43">
        <f t="shared" si="7"/>
        <v>16298.4165</v>
      </c>
      <c r="K64" s="43">
        <f t="shared" si="8"/>
        <v>2768.456</v>
      </c>
      <c r="L64" s="43">
        <f t="shared" si="9"/>
        <v>1770.4025</v>
      </c>
      <c r="M64" s="43">
        <f t="shared" si="10"/>
        <v>26.167</v>
      </c>
      <c r="N64" s="43">
        <f t="shared" si="11"/>
        <v>1.712</v>
      </c>
      <c r="O64" s="43">
        <f t="shared" si="12"/>
        <v>16.0805</v>
      </c>
      <c r="P64" s="43">
        <f t="shared" si="13"/>
        <v>6.6935</v>
      </c>
      <c r="Q64" s="43">
        <f t="shared" si="14"/>
        <v>83.766</v>
      </c>
      <c r="R64" s="43">
        <f t="shared" si="15"/>
        <v>119638.2875</v>
      </c>
      <c r="S64" s="43">
        <f t="shared" si="16"/>
        <v>11796.1265</v>
      </c>
      <c r="T64" s="43">
        <f t="shared" si="17"/>
        <v>60600.003</v>
      </c>
      <c r="U64" s="43">
        <f t="shared" si="18"/>
        <v>72.3755</v>
      </c>
      <c r="V64" s="43">
        <f t="shared" si="19"/>
        <v>8673.7445</v>
      </c>
      <c r="W64" s="43">
        <f t="shared" si="20"/>
        <v>151.6115</v>
      </c>
      <c r="X64" s="43">
        <f t="shared" si="21"/>
        <v>18.525</v>
      </c>
      <c r="Y64" s="43">
        <f t="shared" si="22"/>
        <v>863.96</v>
      </c>
      <c r="Z64" s="43">
        <f t="shared" si="23"/>
        <v>945.0995</v>
      </c>
      <c r="AA64" s="43">
        <f t="shared" si="24"/>
        <v>80966.402</v>
      </c>
      <c r="AB64" s="43">
        <f t="shared" si="25"/>
        <v>63104.941</v>
      </c>
      <c r="AC64" s="43">
        <f t="shared" si="26"/>
        <v>0.4405</v>
      </c>
      <c r="AD64" s="43">
        <f t="shared" si="27"/>
        <v>17110.9325</v>
      </c>
      <c r="AE64" s="43">
        <f t="shared" si="28"/>
        <v>40.0995</v>
      </c>
      <c r="AF64" s="43">
        <f t="shared" si="29"/>
        <v>110.2365</v>
      </c>
      <c r="AG64" s="43">
        <f t="shared" si="30"/>
        <v>35484.4085</v>
      </c>
      <c r="AH64" s="43">
        <f t="shared" si="31"/>
        <v>28303.2345</v>
      </c>
      <c r="AI64" s="43">
        <f t="shared" si="32"/>
        <v>118.6095</v>
      </c>
      <c r="AJ64" s="43">
        <f t="shared" si="33"/>
        <v>26079.312</v>
      </c>
      <c r="AK64" s="43">
        <f t="shared" si="34"/>
        <v>279.277</v>
      </c>
      <c r="AL64" s="43">
        <f t="shared" si="35"/>
        <v>10.917</v>
      </c>
      <c r="AM64" s="43">
        <f t="shared" si="36"/>
        <v>41913.796</v>
      </c>
      <c r="AN64" s="43">
        <f t="shared" si="37"/>
        <v>28833.5745</v>
      </c>
      <c r="AO64" s="43">
        <f t="shared" si="38"/>
        <v>1.186</v>
      </c>
      <c r="AP64" s="43">
        <f t="shared" si="39"/>
        <v>16113.986</v>
      </c>
      <c r="AQ64" s="43">
        <f t="shared" si="40"/>
        <v>1.235</v>
      </c>
      <c r="AR64" s="43">
        <f t="shared" si="41"/>
        <v>54658.885</v>
      </c>
      <c r="AS64" s="51">
        <f t="shared" si="42"/>
        <v>10.411</v>
      </c>
    </row>
    <row r="65" ht="14.5" spans="1:45">
      <c r="A65" s="50" t="s">
        <v>58</v>
      </c>
      <c r="B65" s="43">
        <v>20</v>
      </c>
      <c r="C65" s="43">
        <v>100</v>
      </c>
      <c r="D65" s="43">
        <f t="shared" si="1"/>
        <v>119.0775</v>
      </c>
      <c r="E65" s="43">
        <f t="shared" si="2"/>
        <v>5914.7035</v>
      </c>
      <c r="F65" s="43">
        <f t="shared" si="3"/>
        <v>3.513</v>
      </c>
      <c r="G65" s="43">
        <f t="shared" si="4"/>
        <v>17.7385</v>
      </c>
      <c r="H65" s="43">
        <f t="shared" si="5"/>
        <v>121608.99</v>
      </c>
      <c r="I65" s="43">
        <f t="shared" si="6"/>
        <v>1734.9535</v>
      </c>
      <c r="J65" s="43">
        <f t="shared" si="7"/>
        <v>16766.16</v>
      </c>
      <c r="K65" s="43">
        <f t="shared" si="8"/>
        <v>3592.652</v>
      </c>
      <c r="L65" s="43">
        <f t="shared" si="9"/>
        <v>1541.4305</v>
      </c>
      <c r="M65" s="43">
        <f t="shared" si="10"/>
        <v>74.819</v>
      </c>
      <c r="N65" s="43">
        <f t="shared" si="11"/>
        <v>1.332</v>
      </c>
      <c r="O65" s="43">
        <f t="shared" si="12"/>
        <v>9.5565</v>
      </c>
      <c r="P65" s="43">
        <f t="shared" si="13"/>
        <v>11.128</v>
      </c>
      <c r="Q65" s="43">
        <f t="shared" si="14"/>
        <v>103.61</v>
      </c>
      <c r="R65" s="43">
        <f t="shared" si="15"/>
        <v>105387.7245</v>
      </c>
      <c r="S65" s="43">
        <f t="shared" si="16"/>
        <v>15345.367</v>
      </c>
      <c r="T65" s="43">
        <f t="shared" si="17"/>
        <v>82499.944</v>
      </c>
      <c r="U65" s="43">
        <f t="shared" si="18"/>
        <v>35.9245</v>
      </c>
      <c r="V65" s="43">
        <f t="shared" si="19"/>
        <v>7446.064</v>
      </c>
      <c r="W65" s="43">
        <f t="shared" si="20"/>
        <v>158.3335</v>
      </c>
      <c r="X65" s="43">
        <f t="shared" si="21"/>
        <v>25.9805</v>
      </c>
      <c r="Y65" s="43">
        <f t="shared" si="22"/>
        <v>1411.395</v>
      </c>
      <c r="Z65" s="43">
        <f t="shared" si="23"/>
        <v>1705.56</v>
      </c>
      <c r="AA65" s="43">
        <f t="shared" si="24"/>
        <v>86838.851</v>
      </c>
      <c r="AB65" s="43">
        <f t="shared" si="25"/>
        <v>67317.5015</v>
      </c>
      <c r="AC65" s="43">
        <f t="shared" si="26"/>
        <v>0.6495</v>
      </c>
      <c r="AD65" s="43">
        <f t="shared" si="27"/>
        <v>18219.5195</v>
      </c>
      <c r="AE65" s="43">
        <f t="shared" si="28"/>
        <v>73.0805</v>
      </c>
      <c r="AF65" s="43">
        <f t="shared" si="29"/>
        <v>143.996</v>
      </c>
      <c r="AG65" s="43">
        <f t="shared" si="30"/>
        <v>120744.731</v>
      </c>
      <c r="AH65" s="43">
        <f t="shared" si="31"/>
        <v>33184.146</v>
      </c>
      <c r="AI65" s="43">
        <f t="shared" si="32"/>
        <v>235.771</v>
      </c>
      <c r="AJ65" s="43">
        <f t="shared" si="33"/>
        <v>27150.484</v>
      </c>
      <c r="AK65" s="43">
        <f t="shared" si="34"/>
        <v>476.0435</v>
      </c>
      <c r="AL65" s="43">
        <f t="shared" si="35"/>
        <v>34.801</v>
      </c>
      <c r="AM65" s="43">
        <f t="shared" si="36"/>
        <v>40722.0215</v>
      </c>
      <c r="AN65" s="43">
        <f t="shared" si="37"/>
        <v>40419.729</v>
      </c>
      <c r="AO65" s="43">
        <f t="shared" si="38"/>
        <v>2.9155</v>
      </c>
      <c r="AP65" s="43">
        <f t="shared" si="39"/>
        <v>24647.02</v>
      </c>
      <c r="AQ65" s="43">
        <f t="shared" si="40"/>
        <v>2.321</v>
      </c>
      <c r="AR65" s="43">
        <f t="shared" si="41"/>
        <v>53665.749</v>
      </c>
      <c r="AS65" s="57">
        <f t="shared" si="42"/>
        <v>9.4795</v>
      </c>
    </row>
    <row r="66" ht="14.5" spans="1:45">
      <c r="A66" s="50" t="s">
        <v>59</v>
      </c>
      <c r="B66" s="43">
        <v>20</v>
      </c>
      <c r="C66" s="43">
        <v>100</v>
      </c>
      <c r="D66" s="43">
        <f t="shared" si="1"/>
        <v>161.4665</v>
      </c>
      <c r="E66" s="43">
        <f t="shared" si="2"/>
        <v>4799.9255</v>
      </c>
      <c r="F66" s="43">
        <f t="shared" si="3"/>
        <v>7.8145</v>
      </c>
      <c r="G66" s="43">
        <f t="shared" si="4"/>
        <v>20.1085</v>
      </c>
      <c r="H66" s="43">
        <f t="shared" si="5"/>
        <v>154511.504</v>
      </c>
      <c r="I66" s="43">
        <f t="shared" si="6"/>
        <v>7110.115</v>
      </c>
      <c r="J66" s="43">
        <f t="shared" si="7"/>
        <v>19349.6515</v>
      </c>
      <c r="K66" s="43">
        <f t="shared" si="8"/>
        <v>2317.066</v>
      </c>
      <c r="L66" s="43">
        <f t="shared" si="9"/>
        <v>1933.157</v>
      </c>
      <c r="M66" s="43">
        <f t="shared" si="10"/>
        <v>98.0635</v>
      </c>
      <c r="N66" s="43">
        <f t="shared" si="11"/>
        <v>6.1705</v>
      </c>
      <c r="O66" s="43">
        <f t="shared" si="12"/>
        <v>14.2795</v>
      </c>
      <c r="P66" s="43">
        <f t="shared" si="13"/>
        <v>5.724</v>
      </c>
      <c r="Q66" s="43">
        <f t="shared" si="14"/>
        <v>92.6865</v>
      </c>
      <c r="R66" s="43">
        <f t="shared" si="15"/>
        <v>103414.4955</v>
      </c>
      <c r="S66" s="43">
        <f t="shared" si="16"/>
        <v>12079.2865</v>
      </c>
      <c r="T66" s="43">
        <f t="shared" si="17"/>
        <v>62228.72</v>
      </c>
      <c r="U66" s="43">
        <f t="shared" si="18"/>
        <v>45.8395</v>
      </c>
      <c r="V66" s="43">
        <f t="shared" si="19"/>
        <v>7371.083</v>
      </c>
      <c r="W66" s="43">
        <f t="shared" si="20"/>
        <v>92.594</v>
      </c>
      <c r="X66" s="43">
        <f t="shared" si="21"/>
        <v>19.941</v>
      </c>
      <c r="Y66" s="43">
        <f t="shared" si="22"/>
        <v>1266.137</v>
      </c>
      <c r="Z66" s="43">
        <f t="shared" si="23"/>
        <v>1302.9085</v>
      </c>
      <c r="AA66" s="43">
        <f t="shared" si="24"/>
        <v>108965.8385</v>
      </c>
      <c r="AB66" s="43">
        <f t="shared" si="25"/>
        <v>63539.5275</v>
      </c>
      <c r="AC66" s="43">
        <f t="shared" si="26"/>
        <v>0.3785</v>
      </c>
      <c r="AD66" s="43">
        <f t="shared" si="27"/>
        <v>25027.0575</v>
      </c>
      <c r="AE66" s="43">
        <f t="shared" si="28"/>
        <v>43.31</v>
      </c>
      <c r="AF66" s="43">
        <f t="shared" si="29"/>
        <v>199.6565</v>
      </c>
      <c r="AG66" s="43">
        <f t="shared" si="30"/>
        <v>92620.283</v>
      </c>
      <c r="AH66" s="43">
        <f t="shared" si="31"/>
        <v>37156.1875</v>
      </c>
      <c r="AI66" s="43">
        <f t="shared" si="32"/>
        <v>175.343</v>
      </c>
      <c r="AJ66" s="43">
        <f t="shared" si="33"/>
        <v>30670.153</v>
      </c>
      <c r="AK66" s="43">
        <f t="shared" si="34"/>
        <v>217.714</v>
      </c>
      <c r="AL66" s="43">
        <f t="shared" si="35"/>
        <v>9.8395</v>
      </c>
      <c r="AM66" s="43">
        <f t="shared" si="36"/>
        <v>37605.8865</v>
      </c>
      <c r="AN66" s="43">
        <f t="shared" si="37"/>
        <v>46215.166</v>
      </c>
      <c r="AO66" s="43">
        <f t="shared" si="38"/>
        <v>2.315</v>
      </c>
      <c r="AP66" s="43">
        <f t="shared" si="39"/>
        <v>24571.852</v>
      </c>
      <c r="AQ66" s="43">
        <f t="shared" si="40"/>
        <v>3.4625</v>
      </c>
      <c r="AR66" s="43">
        <f t="shared" si="41"/>
        <v>68639.5335</v>
      </c>
      <c r="AS66" s="51">
        <f t="shared" si="42"/>
        <v>12.172</v>
      </c>
    </row>
    <row r="67" ht="14.5" spans="1:45">
      <c r="A67" s="50" t="s">
        <v>60</v>
      </c>
      <c r="B67" s="43">
        <v>20</v>
      </c>
      <c r="C67" s="43">
        <v>100</v>
      </c>
      <c r="D67" s="43">
        <f t="shared" si="1"/>
        <v>83.642</v>
      </c>
      <c r="E67" s="43">
        <f t="shared" si="2"/>
        <v>3947.094</v>
      </c>
      <c r="F67" s="43">
        <f t="shared" si="3"/>
        <v>7.3265</v>
      </c>
      <c r="G67" s="43">
        <f t="shared" si="4"/>
        <v>7.735</v>
      </c>
      <c r="H67" s="43">
        <f t="shared" si="5"/>
        <v>108911.3455</v>
      </c>
      <c r="I67" s="43">
        <f t="shared" si="6"/>
        <v>19384.586</v>
      </c>
      <c r="J67" s="43">
        <f t="shared" si="7"/>
        <v>14732.994</v>
      </c>
      <c r="K67" s="43">
        <f t="shared" si="8"/>
        <v>2353.933</v>
      </c>
      <c r="L67" s="43">
        <f t="shared" si="9"/>
        <v>772.5655</v>
      </c>
      <c r="M67" s="43">
        <f t="shared" si="10"/>
        <v>53.0985</v>
      </c>
      <c r="N67" s="43">
        <f t="shared" si="11"/>
        <v>1.8825</v>
      </c>
      <c r="O67" s="43">
        <f t="shared" si="12"/>
        <v>10.477</v>
      </c>
      <c r="P67" s="43">
        <f t="shared" si="13"/>
        <v>10.253</v>
      </c>
      <c r="Q67" s="43">
        <f t="shared" si="14"/>
        <v>85.8695</v>
      </c>
      <c r="R67" s="43">
        <f t="shared" si="15"/>
        <v>86489.249</v>
      </c>
      <c r="S67" s="43">
        <f t="shared" si="16"/>
        <v>8616.873</v>
      </c>
      <c r="T67" s="43">
        <f t="shared" si="17"/>
        <v>41657.337</v>
      </c>
      <c r="U67" s="43">
        <f t="shared" si="18"/>
        <v>66.288</v>
      </c>
      <c r="V67" s="43">
        <f t="shared" si="19"/>
        <v>7377.014</v>
      </c>
      <c r="W67" s="43">
        <f t="shared" si="20"/>
        <v>190.357</v>
      </c>
      <c r="X67" s="43">
        <f t="shared" si="21"/>
        <v>33.4125</v>
      </c>
      <c r="Y67" s="43">
        <f t="shared" si="22"/>
        <v>1168.1895</v>
      </c>
      <c r="Z67" s="43">
        <f t="shared" si="23"/>
        <v>3204.624</v>
      </c>
      <c r="AA67" s="43">
        <f t="shared" si="24"/>
        <v>110722.9515</v>
      </c>
      <c r="AB67" s="43">
        <f t="shared" si="25"/>
        <v>51759.4665</v>
      </c>
      <c r="AC67" s="43">
        <f t="shared" si="26"/>
        <v>0.5725</v>
      </c>
      <c r="AD67" s="43">
        <f t="shared" si="27"/>
        <v>21978.0185</v>
      </c>
      <c r="AE67" s="43">
        <f t="shared" si="28"/>
        <v>72.913</v>
      </c>
      <c r="AF67" s="43">
        <f t="shared" si="29"/>
        <v>97.633</v>
      </c>
      <c r="AG67" s="43">
        <f t="shared" si="30"/>
        <v>29908.6655</v>
      </c>
      <c r="AH67" s="43">
        <f t="shared" si="31"/>
        <v>37185.9305</v>
      </c>
      <c r="AI67" s="43">
        <f t="shared" si="32"/>
        <v>87.501</v>
      </c>
      <c r="AJ67" s="43">
        <f t="shared" si="33"/>
        <v>29265.255</v>
      </c>
      <c r="AK67" s="43">
        <f t="shared" si="34"/>
        <v>259.368</v>
      </c>
      <c r="AL67" s="43">
        <f t="shared" si="35"/>
        <v>12.2405</v>
      </c>
      <c r="AM67" s="43">
        <f t="shared" si="36"/>
        <v>39801.5445</v>
      </c>
      <c r="AN67" s="43">
        <f t="shared" si="37"/>
        <v>37896.3385</v>
      </c>
      <c r="AO67" s="43">
        <f t="shared" si="38"/>
        <v>2.0735</v>
      </c>
      <c r="AP67" s="43">
        <f t="shared" si="39"/>
        <v>18885.106</v>
      </c>
      <c r="AQ67" s="43">
        <f t="shared" si="40"/>
        <v>2.8785</v>
      </c>
      <c r="AR67" s="43">
        <f t="shared" si="41"/>
        <v>58201.8335</v>
      </c>
      <c r="AS67" s="51">
        <f t="shared" si="42"/>
        <v>13.064</v>
      </c>
    </row>
    <row r="68" ht="14.5" spans="1:45">
      <c r="A68" s="50" t="s">
        <v>61</v>
      </c>
      <c r="B68" s="43">
        <v>20</v>
      </c>
      <c r="C68" s="43">
        <v>100</v>
      </c>
      <c r="D68" s="43">
        <f t="shared" si="1"/>
        <v>244.501</v>
      </c>
      <c r="E68" s="43">
        <f t="shared" si="2"/>
        <v>5524.867</v>
      </c>
      <c r="F68" s="43">
        <f t="shared" si="3"/>
        <v>5.244</v>
      </c>
      <c r="G68" s="43">
        <f t="shared" si="4"/>
        <v>10.642</v>
      </c>
      <c r="H68" s="43">
        <f t="shared" si="5"/>
        <v>148801.098</v>
      </c>
      <c r="I68" s="43">
        <f t="shared" si="6"/>
        <v>1744.253</v>
      </c>
      <c r="J68" s="43">
        <f t="shared" si="7"/>
        <v>16982.586</v>
      </c>
      <c r="K68" s="43">
        <f t="shared" si="8"/>
        <v>1917.2005</v>
      </c>
      <c r="L68" s="43">
        <f t="shared" si="9"/>
        <v>2746.2115</v>
      </c>
      <c r="M68" s="43">
        <f t="shared" si="10"/>
        <v>120.1965</v>
      </c>
      <c r="N68" s="43">
        <f t="shared" si="11"/>
        <v>1.3275</v>
      </c>
      <c r="O68" s="43">
        <f t="shared" si="12"/>
        <v>13.0035</v>
      </c>
      <c r="P68" s="43">
        <f t="shared" si="13"/>
        <v>7.002</v>
      </c>
      <c r="Q68" s="43">
        <f t="shared" si="14"/>
        <v>72.2555</v>
      </c>
      <c r="R68" s="43">
        <f t="shared" si="15"/>
        <v>119923.017</v>
      </c>
      <c r="S68" s="43">
        <f t="shared" si="16"/>
        <v>6842.3835</v>
      </c>
      <c r="T68" s="43">
        <f t="shared" si="17"/>
        <v>67379.518</v>
      </c>
      <c r="U68" s="43">
        <f t="shared" si="18"/>
        <v>31.7665</v>
      </c>
      <c r="V68" s="43">
        <f t="shared" si="19"/>
        <v>8494.0475</v>
      </c>
      <c r="W68" s="43">
        <f t="shared" si="20"/>
        <v>262.629</v>
      </c>
      <c r="X68" s="43">
        <f t="shared" si="21"/>
        <v>45.115</v>
      </c>
      <c r="Y68" s="43">
        <f t="shared" si="22"/>
        <v>845.677</v>
      </c>
      <c r="Z68" s="43">
        <f t="shared" si="23"/>
        <v>1718.534</v>
      </c>
      <c r="AA68" s="43">
        <f t="shared" si="24"/>
        <v>88166.059</v>
      </c>
      <c r="AB68" s="43">
        <f t="shared" si="25"/>
        <v>56276.697</v>
      </c>
      <c r="AC68" s="43">
        <f t="shared" si="26"/>
        <v>2.8265</v>
      </c>
      <c r="AD68" s="43">
        <f t="shared" si="27"/>
        <v>23146.412</v>
      </c>
      <c r="AE68" s="43">
        <f t="shared" si="28"/>
        <v>79.779</v>
      </c>
      <c r="AF68" s="43">
        <f t="shared" si="29"/>
        <v>129.728</v>
      </c>
      <c r="AG68" s="43">
        <f t="shared" si="30"/>
        <v>106876.0035</v>
      </c>
      <c r="AH68" s="43">
        <f t="shared" si="31"/>
        <v>35314.8175</v>
      </c>
      <c r="AI68" s="43">
        <f t="shared" si="32"/>
        <v>200.52</v>
      </c>
      <c r="AJ68" s="43">
        <f t="shared" si="33"/>
        <v>20466.274</v>
      </c>
      <c r="AK68" s="43">
        <f t="shared" si="34"/>
        <v>338.171</v>
      </c>
      <c r="AL68" s="43">
        <f t="shared" si="35"/>
        <v>24.012</v>
      </c>
      <c r="AM68" s="43">
        <f t="shared" si="36"/>
        <v>34722.3285</v>
      </c>
      <c r="AN68" s="43">
        <f t="shared" si="37"/>
        <v>42273.7445</v>
      </c>
      <c r="AO68" s="43">
        <f t="shared" si="38"/>
        <v>2.6165</v>
      </c>
      <c r="AP68" s="43">
        <f t="shared" si="39"/>
        <v>20944.0225</v>
      </c>
      <c r="AQ68" s="43">
        <f t="shared" si="40"/>
        <v>2.266</v>
      </c>
      <c r="AR68" s="43">
        <f t="shared" si="41"/>
        <v>58607.507</v>
      </c>
      <c r="AS68" s="57">
        <f t="shared" si="42"/>
        <v>8.479</v>
      </c>
    </row>
    <row r="69" ht="14.5" spans="1:45">
      <c r="A69" s="50" t="s">
        <v>62</v>
      </c>
      <c r="B69" s="43">
        <v>20</v>
      </c>
      <c r="C69" s="43">
        <v>100</v>
      </c>
      <c r="D69" s="43">
        <f t="shared" si="1"/>
        <v>180.283</v>
      </c>
      <c r="E69" s="43">
        <f t="shared" si="2"/>
        <v>4602.227</v>
      </c>
      <c r="F69" s="43">
        <f t="shared" si="3"/>
        <v>5.189</v>
      </c>
      <c r="G69" s="43">
        <f t="shared" si="4"/>
        <v>7.8895</v>
      </c>
      <c r="H69" s="43">
        <f t="shared" si="5"/>
        <v>149015.3815</v>
      </c>
      <c r="I69" s="43">
        <f t="shared" si="6"/>
        <v>14654.18</v>
      </c>
      <c r="J69" s="43">
        <f t="shared" si="7"/>
        <v>17577.366</v>
      </c>
      <c r="K69" s="43">
        <f t="shared" si="8"/>
        <v>2494.02</v>
      </c>
      <c r="L69" s="43">
        <f t="shared" si="9"/>
        <v>2984.4805</v>
      </c>
      <c r="M69" s="43">
        <f t="shared" si="10"/>
        <v>139.9765</v>
      </c>
      <c r="N69" s="43">
        <f t="shared" si="11"/>
        <v>1.0235</v>
      </c>
      <c r="O69" s="43">
        <f t="shared" si="12"/>
        <v>15.769</v>
      </c>
      <c r="P69" s="43">
        <f t="shared" si="13"/>
        <v>12.344</v>
      </c>
      <c r="Q69" s="43">
        <f t="shared" si="14"/>
        <v>66.9515</v>
      </c>
      <c r="R69" s="43">
        <f t="shared" si="15"/>
        <v>138259.6995</v>
      </c>
      <c r="S69" s="43">
        <f t="shared" si="16"/>
        <v>9727.3715</v>
      </c>
      <c r="T69" s="43">
        <f t="shared" si="17"/>
        <v>87984.473</v>
      </c>
      <c r="U69" s="43">
        <f t="shared" si="18"/>
        <v>48.511</v>
      </c>
      <c r="V69" s="43">
        <f t="shared" si="19"/>
        <v>9687.009</v>
      </c>
      <c r="W69" s="43">
        <f t="shared" si="20"/>
        <v>219.148</v>
      </c>
      <c r="X69" s="43">
        <f t="shared" si="21"/>
        <v>65.8905</v>
      </c>
      <c r="Y69" s="43">
        <f t="shared" si="22"/>
        <v>1870.146</v>
      </c>
      <c r="Z69" s="43">
        <f t="shared" si="23"/>
        <v>1927.458</v>
      </c>
      <c r="AA69" s="43">
        <f t="shared" si="24"/>
        <v>87270.9045</v>
      </c>
      <c r="AB69" s="43">
        <f t="shared" si="25"/>
        <v>58744.559</v>
      </c>
      <c r="AC69" s="43">
        <f t="shared" si="26"/>
        <v>4.2665</v>
      </c>
      <c r="AD69" s="43">
        <f t="shared" si="27"/>
        <v>25387.159</v>
      </c>
      <c r="AE69" s="43">
        <f t="shared" si="28"/>
        <v>96.2295</v>
      </c>
      <c r="AF69" s="43">
        <f t="shared" si="29"/>
        <v>125.465</v>
      </c>
      <c r="AG69" s="43">
        <f t="shared" si="30"/>
        <v>59091.73</v>
      </c>
      <c r="AH69" s="43">
        <f t="shared" si="31"/>
        <v>37096.8545</v>
      </c>
      <c r="AI69" s="43">
        <f t="shared" si="32"/>
        <v>142.3675</v>
      </c>
      <c r="AJ69" s="43">
        <f t="shared" si="33"/>
        <v>19324.7415</v>
      </c>
      <c r="AK69" s="43">
        <f t="shared" si="34"/>
        <v>216.1445</v>
      </c>
      <c r="AL69" s="43">
        <f t="shared" si="35"/>
        <v>11.3615</v>
      </c>
      <c r="AM69" s="43">
        <f t="shared" si="36"/>
        <v>35347.779</v>
      </c>
      <c r="AN69" s="43">
        <f t="shared" si="37"/>
        <v>44289.756</v>
      </c>
      <c r="AO69" s="43">
        <f t="shared" si="38"/>
        <v>1.3335</v>
      </c>
      <c r="AP69" s="43">
        <f t="shared" si="39"/>
        <v>22496.4485</v>
      </c>
      <c r="AQ69" s="43">
        <f t="shared" si="40"/>
        <v>1.1835</v>
      </c>
      <c r="AR69" s="43">
        <f t="shared" si="41"/>
        <v>49549.723</v>
      </c>
      <c r="AS69" s="51">
        <f t="shared" si="42"/>
        <v>10.341</v>
      </c>
    </row>
    <row r="70" ht="14.5" spans="1:45">
      <c r="A70" s="50" t="s">
        <v>63</v>
      </c>
      <c r="B70" s="43">
        <v>20</v>
      </c>
      <c r="C70" s="43">
        <v>100</v>
      </c>
      <c r="D70" s="43">
        <f t="shared" si="1"/>
        <v>66.622</v>
      </c>
      <c r="E70" s="43">
        <f t="shared" si="2"/>
        <v>3853.2985</v>
      </c>
      <c r="F70" s="43">
        <f t="shared" si="3"/>
        <v>2.4345</v>
      </c>
      <c r="G70" s="43">
        <f t="shared" si="4"/>
        <v>10.566</v>
      </c>
      <c r="H70" s="43">
        <f t="shared" si="5"/>
        <v>88047.052</v>
      </c>
      <c r="I70" s="43">
        <f t="shared" si="6"/>
        <v>17373.134</v>
      </c>
      <c r="J70" s="43">
        <f t="shared" si="7"/>
        <v>12600.686</v>
      </c>
      <c r="K70" s="43">
        <f t="shared" si="8"/>
        <v>2101.6745</v>
      </c>
      <c r="L70" s="43">
        <f t="shared" si="9"/>
        <v>1674.7</v>
      </c>
      <c r="M70" s="43">
        <f t="shared" si="10"/>
        <v>53.653</v>
      </c>
      <c r="N70" s="43">
        <f t="shared" si="11"/>
        <v>1.0765</v>
      </c>
      <c r="O70" s="43">
        <f t="shared" si="12"/>
        <v>10.128</v>
      </c>
      <c r="P70" s="43">
        <f t="shared" si="13"/>
        <v>6.0585</v>
      </c>
      <c r="Q70" s="43">
        <f t="shared" si="14"/>
        <v>60.7685</v>
      </c>
      <c r="R70" s="43">
        <f t="shared" si="15"/>
        <v>127868.7165</v>
      </c>
      <c r="S70" s="43">
        <f t="shared" si="16"/>
        <v>7916.3795</v>
      </c>
      <c r="T70" s="43">
        <f t="shared" si="17"/>
        <v>55009.145</v>
      </c>
      <c r="U70" s="43">
        <f t="shared" si="18"/>
        <v>22.075</v>
      </c>
      <c r="V70" s="43">
        <f t="shared" si="19"/>
        <v>8795.772</v>
      </c>
      <c r="W70" s="43">
        <f t="shared" si="20"/>
        <v>228.161</v>
      </c>
      <c r="X70" s="43">
        <f t="shared" si="21"/>
        <v>21.9935</v>
      </c>
      <c r="Y70" s="43">
        <f t="shared" si="22"/>
        <v>652.939</v>
      </c>
      <c r="Z70" s="43">
        <f t="shared" si="23"/>
        <v>1287.0095</v>
      </c>
      <c r="AA70" s="43">
        <f t="shared" si="24"/>
        <v>96940.433</v>
      </c>
      <c r="AB70" s="43">
        <f t="shared" si="25"/>
        <v>50475.846</v>
      </c>
      <c r="AC70" s="43">
        <f t="shared" si="26"/>
        <v>12.8785</v>
      </c>
      <c r="AD70" s="43">
        <f t="shared" si="27"/>
        <v>21547.7985</v>
      </c>
      <c r="AE70" s="43">
        <f t="shared" si="28"/>
        <v>58.1575</v>
      </c>
      <c r="AF70" s="43">
        <f t="shared" si="29"/>
        <v>104.6955</v>
      </c>
      <c r="AG70" s="43">
        <f t="shared" si="30"/>
        <v>41609.826</v>
      </c>
      <c r="AH70" s="43">
        <f t="shared" si="31"/>
        <v>29980.614</v>
      </c>
      <c r="AI70" s="43">
        <f t="shared" si="32"/>
        <v>70.249</v>
      </c>
      <c r="AJ70" s="43">
        <f t="shared" si="33"/>
        <v>10945.2245</v>
      </c>
      <c r="AK70" s="43">
        <f t="shared" si="34"/>
        <v>212.8305</v>
      </c>
      <c r="AL70" s="43">
        <f t="shared" si="35"/>
        <v>8.438</v>
      </c>
      <c r="AM70" s="43">
        <f t="shared" si="36"/>
        <v>41932.6625</v>
      </c>
      <c r="AN70" s="43">
        <f t="shared" si="37"/>
        <v>40580.039</v>
      </c>
      <c r="AO70" s="43">
        <f t="shared" si="38"/>
        <v>2.3385</v>
      </c>
      <c r="AP70" s="43">
        <f t="shared" si="39"/>
        <v>16450.1075</v>
      </c>
      <c r="AQ70" s="43">
        <f t="shared" si="40"/>
        <v>0.956</v>
      </c>
      <c r="AR70" s="43">
        <f t="shared" si="41"/>
        <v>54502.642</v>
      </c>
      <c r="AS70" s="51">
        <f t="shared" si="42"/>
        <v>9.528</v>
      </c>
    </row>
    <row r="71" ht="14.5" spans="1:45">
      <c r="A71" s="50" t="s">
        <v>64</v>
      </c>
      <c r="B71" s="43">
        <v>20</v>
      </c>
      <c r="C71" s="43">
        <v>100</v>
      </c>
      <c r="D71" s="43">
        <f t="shared" si="1"/>
        <v>121.165</v>
      </c>
      <c r="E71" s="43">
        <f t="shared" si="2"/>
        <v>3415.669</v>
      </c>
      <c r="F71" s="43">
        <f t="shared" si="3"/>
        <v>5.151</v>
      </c>
      <c r="G71" s="43">
        <f t="shared" si="4"/>
        <v>10.8725</v>
      </c>
      <c r="H71" s="43">
        <f t="shared" si="5"/>
        <v>112563.0895</v>
      </c>
      <c r="I71" s="43">
        <f t="shared" si="6"/>
        <v>9906.0665</v>
      </c>
      <c r="J71" s="43">
        <f t="shared" si="7"/>
        <v>14285.218</v>
      </c>
      <c r="K71" s="43">
        <f t="shared" si="8"/>
        <v>2247.1885</v>
      </c>
      <c r="L71" s="43">
        <f t="shared" si="9"/>
        <v>2668.0555</v>
      </c>
      <c r="M71" s="43">
        <f t="shared" si="10"/>
        <v>70.58</v>
      </c>
      <c r="N71" s="43">
        <f t="shared" si="11"/>
        <v>1.197</v>
      </c>
      <c r="O71" s="43">
        <f t="shared" si="12"/>
        <v>11.878</v>
      </c>
      <c r="P71" s="43">
        <f t="shared" si="13"/>
        <v>9.228</v>
      </c>
      <c r="Q71" s="43">
        <f t="shared" si="14"/>
        <v>58.42</v>
      </c>
      <c r="R71" s="43">
        <f t="shared" si="15"/>
        <v>116972.915</v>
      </c>
      <c r="S71" s="43">
        <f t="shared" si="16"/>
        <v>9119.917</v>
      </c>
      <c r="T71" s="43">
        <f t="shared" si="17"/>
        <v>47077.7825</v>
      </c>
      <c r="U71" s="43">
        <f t="shared" si="18"/>
        <v>27.324</v>
      </c>
      <c r="V71" s="43">
        <f t="shared" si="19"/>
        <v>7151.7615</v>
      </c>
      <c r="W71" s="43">
        <f t="shared" si="20"/>
        <v>262.3085</v>
      </c>
      <c r="X71" s="43">
        <f t="shared" si="21"/>
        <v>26.1605</v>
      </c>
      <c r="Y71" s="43">
        <f t="shared" si="22"/>
        <v>891.081</v>
      </c>
      <c r="Z71" s="43">
        <f t="shared" si="23"/>
        <v>1494.4455</v>
      </c>
      <c r="AA71" s="43">
        <f t="shared" si="24"/>
        <v>104219.399</v>
      </c>
      <c r="AB71" s="43">
        <f t="shared" si="25"/>
        <v>43649.0065</v>
      </c>
      <c r="AC71" s="43">
        <f t="shared" si="26"/>
        <v>0.612</v>
      </c>
      <c r="AD71" s="43">
        <f t="shared" si="27"/>
        <v>17654.023</v>
      </c>
      <c r="AE71" s="43">
        <f t="shared" si="28"/>
        <v>72.898</v>
      </c>
      <c r="AF71" s="43">
        <f t="shared" si="29"/>
        <v>123.604</v>
      </c>
      <c r="AG71" s="43">
        <f t="shared" si="30"/>
        <v>57957.529</v>
      </c>
      <c r="AH71" s="43">
        <f t="shared" si="31"/>
        <v>36115.329</v>
      </c>
      <c r="AI71" s="43">
        <f t="shared" si="32"/>
        <v>178.6875</v>
      </c>
      <c r="AJ71" s="43">
        <f t="shared" si="33"/>
        <v>19676.982</v>
      </c>
      <c r="AK71" s="43">
        <f t="shared" si="34"/>
        <v>287.967</v>
      </c>
      <c r="AL71" s="43">
        <f t="shared" si="35"/>
        <v>20.617</v>
      </c>
      <c r="AM71" s="43">
        <f t="shared" si="36"/>
        <v>31481.893</v>
      </c>
      <c r="AN71" s="43">
        <f t="shared" si="37"/>
        <v>37336.632</v>
      </c>
      <c r="AO71" s="43">
        <f t="shared" si="38"/>
        <v>1.249</v>
      </c>
      <c r="AP71" s="43">
        <f t="shared" si="39"/>
        <v>20026.1375</v>
      </c>
      <c r="AQ71" s="43">
        <f t="shared" si="40"/>
        <v>1.213</v>
      </c>
      <c r="AR71" s="43">
        <f t="shared" si="41"/>
        <v>59384.007</v>
      </c>
      <c r="AS71" s="57">
        <f t="shared" si="42"/>
        <v>9.155</v>
      </c>
    </row>
    <row r="72" ht="14.5" spans="1:45">
      <c r="A72" s="50" t="s">
        <v>65</v>
      </c>
      <c r="B72" s="43">
        <v>20</v>
      </c>
      <c r="C72" s="43">
        <v>100</v>
      </c>
      <c r="D72" s="43">
        <f t="shared" si="1"/>
        <v>148.7835</v>
      </c>
      <c r="E72" s="43">
        <f t="shared" si="2"/>
        <v>3424.389</v>
      </c>
      <c r="F72" s="43">
        <f t="shared" si="3"/>
        <v>4.515</v>
      </c>
      <c r="G72" s="43">
        <f t="shared" si="4"/>
        <v>14.8255</v>
      </c>
      <c r="H72" s="43">
        <f t="shared" si="5"/>
        <v>141577.483</v>
      </c>
      <c r="I72" s="43">
        <f t="shared" si="6"/>
        <v>547.797</v>
      </c>
      <c r="J72" s="43">
        <f t="shared" si="7"/>
        <v>18111.893</v>
      </c>
      <c r="K72" s="43">
        <f t="shared" si="8"/>
        <v>3438.5285</v>
      </c>
      <c r="L72" s="43">
        <f t="shared" si="9"/>
        <v>3568.4695</v>
      </c>
      <c r="M72" s="43">
        <f t="shared" si="10"/>
        <v>64.945</v>
      </c>
      <c r="N72" s="43">
        <f t="shared" si="11"/>
        <v>2.73</v>
      </c>
      <c r="O72" s="43">
        <f t="shared" si="12"/>
        <v>10.7545</v>
      </c>
      <c r="P72" s="43">
        <f t="shared" si="13"/>
        <v>7.7755</v>
      </c>
      <c r="Q72" s="43">
        <f t="shared" si="14"/>
        <v>68.423</v>
      </c>
      <c r="R72" s="43">
        <f t="shared" si="15"/>
        <v>113117.0755</v>
      </c>
      <c r="S72" s="43">
        <f t="shared" si="16"/>
        <v>12958.667</v>
      </c>
      <c r="T72" s="43">
        <f t="shared" si="17"/>
        <v>58791.9445</v>
      </c>
      <c r="U72" s="43">
        <f t="shared" si="18"/>
        <v>67.126</v>
      </c>
      <c r="V72" s="43">
        <f t="shared" si="19"/>
        <v>9035.5095</v>
      </c>
      <c r="W72" s="43">
        <f t="shared" si="20"/>
        <v>243.593</v>
      </c>
      <c r="X72" s="43">
        <f t="shared" si="21"/>
        <v>32.9945</v>
      </c>
      <c r="Y72" s="43">
        <f t="shared" si="22"/>
        <v>985.624</v>
      </c>
      <c r="Z72" s="43">
        <f t="shared" si="23"/>
        <v>2598.3055</v>
      </c>
      <c r="AA72" s="43">
        <f t="shared" si="24"/>
        <v>71533.762</v>
      </c>
      <c r="AB72" s="43">
        <f t="shared" si="25"/>
        <v>56449.024</v>
      </c>
      <c r="AC72" s="43">
        <f t="shared" si="26"/>
        <v>0.5485</v>
      </c>
      <c r="AD72" s="43">
        <f t="shared" si="27"/>
        <v>19743.9605</v>
      </c>
      <c r="AE72" s="43">
        <f t="shared" si="28"/>
        <v>83.707</v>
      </c>
      <c r="AF72" s="43">
        <f t="shared" si="29"/>
        <v>153.049</v>
      </c>
      <c r="AG72" s="43">
        <f t="shared" si="30"/>
        <v>119273.966</v>
      </c>
      <c r="AH72" s="43">
        <f t="shared" si="31"/>
        <v>28620.6835</v>
      </c>
      <c r="AI72" s="43">
        <f t="shared" si="32"/>
        <v>205.3445</v>
      </c>
      <c r="AJ72" s="43">
        <f t="shared" si="33"/>
        <v>30425.526</v>
      </c>
      <c r="AK72" s="43">
        <f t="shared" si="34"/>
        <v>435.7565</v>
      </c>
      <c r="AL72" s="43">
        <f t="shared" si="35"/>
        <v>28.3835</v>
      </c>
      <c r="AM72" s="43">
        <f t="shared" si="36"/>
        <v>44871.045</v>
      </c>
      <c r="AN72" s="43">
        <f t="shared" si="37"/>
        <v>36292.2465</v>
      </c>
      <c r="AO72" s="43">
        <f t="shared" si="38"/>
        <v>5.0595</v>
      </c>
      <c r="AP72" s="43">
        <f t="shared" si="39"/>
        <v>22676.287</v>
      </c>
      <c r="AQ72" s="43">
        <f t="shared" si="40"/>
        <v>2.7315</v>
      </c>
      <c r="AR72" s="43">
        <f t="shared" si="41"/>
        <v>53695.8295</v>
      </c>
      <c r="AS72" s="51">
        <f t="shared" si="42"/>
        <v>9.7865</v>
      </c>
    </row>
    <row r="73" ht="14.5" spans="1:45">
      <c r="A73" s="50" t="s">
        <v>66</v>
      </c>
      <c r="B73" s="43">
        <v>20</v>
      </c>
      <c r="C73" s="43">
        <v>100</v>
      </c>
      <c r="D73" s="43">
        <f t="shared" si="1"/>
        <v>151.481</v>
      </c>
      <c r="E73" s="43">
        <f t="shared" si="2"/>
        <v>3505.0135</v>
      </c>
      <c r="F73" s="43">
        <f t="shared" si="3"/>
        <v>7.3355</v>
      </c>
      <c r="G73" s="43">
        <f t="shared" si="4"/>
        <v>8.4125</v>
      </c>
      <c r="H73" s="43">
        <f t="shared" si="5"/>
        <v>140111.1335</v>
      </c>
      <c r="I73" s="43">
        <f t="shared" si="6"/>
        <v>28157.455</v>
      </c>
      <c r="J73" s="43">
        <f t="shared" si="7"/>
        <v>21043.6545</v>
      </c>
      <c r="K73" s="43">
        <f t="shared" si="8"/>
        <v>3202.861</v>
      </c>
      <c r="L73" s="43">
        <f t="shared" si="9"/>
        <v>1960.151</v>
      </c>
      <c r="M73" s="43">
        <f t="shared" si="10"/>
        <v>124.431</v>
      </c>
      <c r="N73" s="43">
        <f t="shared" si="11"/>
        <v>1.4385</v>
      </c>
      <c r="O73" s="43">
        <f t="shared" si="12"/>
        <v>14.4785</v>
      </c>
      <c r="P73" s="43">
        <f t="shared" si="13"/>
        <v>12.6465</v>
      </c>
      <c r="Q73" s="43">
        <f t="shared" si="14"/>
        <v>135.0625</v>
      </c>
      <c r="R73" s="43">
        <f t="shared" si="15"/>
        <v>128951.824</v>
      </c>
      <c r="S73" s="43">
        <f t="shared" si="16"/>
        <v>14297.9535</v>
      </c>
      <c r="T73" s="43">
        <f t="shared" si="17"/>
        <v>75342.969</v>
      </c>
      <c r="U73" s="43">
        <f t="shared" si="18"/>
        <v>115.7445</v>
      </c>
      <c r="V73" s="43">
        <f t="shared" si="19"/>
        <v>11907.9055</v>
      </c>
      <c r="W73" s="43">
        <f t="shared" si="20"/>
        <v>223.8355</v>
      </c>
      <c r="X73" s="43">
        <f t="shared" si="21"/>
        <v>41.6335</v>
      </c>
      <c r="Y73" s="43">
        <f t="shared" si="22"/>
        <v>1162.1365</v>
      </c>
      <c r="Z73" s="43">
        <f t="shared" si="23"/>
        <v>2350.9655</v>
      </c>
      <c r="AA73" s="43">
        <f t="shared" si="24"/>
        <v>128930.632</v>
      </c>
      <c r="AB73" s="43">
        <f t="shared" si="25"/>
        <v>82263.1125</v>
      </c>
      <c r="AC73" s="43">
        <f t="shared" si="26"/>
        <v>0.529</v>
      </c>
      <c r="AD73" s="43">
        <f t="shared" si="27"/>
        <v>29198.7655</v>
      </c>
      <c r="AE73" s="43">
        <f t="shared" si="28"/>
        <v>87.7855</v>
      </c>
      <c r="AF73" s="43">
        <f t="shared" si="29"/>
        <v>109.4635</v>
      </c>
      <c r="AG73" s="43">
        <f t="shared" si="30"/>
        <v>57637.688</v>
      </c>
      <c r="AH73" s="43">
        <f t="shared" si="31"/>
        <v>44873.5865</v>
      </c>
      <c r="AI73" s="43">
        <f t="shared" si="32"/>
        <v>216.0185</v>
      </c>
      <c r="AJ73" s="43">
        <f t="shared" si="33"/>
        <v>42362.476</v>
      </c>
      <c r="AK73" s="43">
        <f t="shared" si="34"/>
        <v>294.3365</v>
      </c>
      <c r="AL73" s="43">
        <f t="shared" si="35"/>
        <v>13.505</v>
      </c>
      <c r="AM73" s="43">
        <f t="shared" si="36"/>
        <v>67406.071</v>
      </c>
      <c r="AN73" s="43">
        <f t="shared" si="37"/>
        <v>62351.258</v>
      </c>
      <c r="AO73" s="43">
        <f t="shared" si="38"/>
        <v>1.031</v>
      </c>
      <c r="AP73" s="43">
        <f t="shared" si="39"/>
        <v>23380.4975</v>
      </c>
      <c r="AQ73" s="43">
        <f t="shared" si="40"/>
        <v>1.1475</v>
      </c>
      <c r="AR73" s="43">
        <f t="shared" si="41"/>
        <v>70491.55</v>
      </c>
      <c r="AS73" s="51">
        <f t="shared" si="42"/>
        <v>12.144</v>
      </c>
    </row>
    <row r="74" ht="14.5" spans="1:45">
      <c r="A74" s="50" t="s">
        <v>67</v>
      </c>
      <c r="B74" s="43">
        <v>20</v>
      </c>
      <c r="C74" s="43">
        <v>100</v>
      </c>
      <c r="D74" s="43">
        <f t="shared" si="1"/>
        <v>129.9775</v>
      </c>
      <c r="E74" s="43">
        <f t="shared" si="2"/>
        <v>4210.8405</v>
      </c>
      <c r="F74" s="43">
        <f t="shared" si="3"/>
        <v>4.1525</v>
      </c>
      <c r="G74" s="43">
        <f t="shared" si="4"/>
        <v>12.3915</v>
      </c>
      <c r="H74" s="43">
        <f t="shared" si="5"/>
        <v>130964.6985</v>
      </c>
      <c r="I74" s="43">
        <f t="shared" si="6"/>
        <v>17416.606</v>
      </c>
      <c r="J74" s="43">
        <f t="shared" si="7"/>
        <v>16104.564</v>
      </c>
      <c r="K74" s="43">
        <f t="shared" si="8"/>
        <v>2272.0945</v>
      </c>
      <c r="L74" s="43">
        <f t="shared" si="9"/>
        <v>1289.0595</v>
      </c>
      <c r="M74" s="43">
        <f t="shared" si="10"/>
        <v>87.885</v>
      </c>
      <c r="N74" s="43">
        <f t="shared" si="11"/>
        <v>1.959</v>
      </c>
      <c r="O74" s="43">
        <f t="shared" si="12"/>
        <v>17.6195</v>
      </c>
      <c r="P74" s="43">
        <f t="shared" si="13"/>
        <v>7.4995</v>
      </c>
      <c r="Q74" s="43">
        <f t="shared" si="14"/>
        <v>121.8555</v>
      </c>
      <c r="R74" s="43">
        <f t="shared" si="15"/>
        <v>108604.319</v>
      </c>
      <c r="S74" s="43">
        <f t="shared" si="16"/>
        <v>7607.0525</v>
      </c>
      <c r="T74" s="43">
        <f t="shared" si="17"/>
        <v>55283.218</v>
      </c>
      <c r="U74" s="43">
        <f t="shared" si="18"/>
        <v>57.101</v>
      </c>
      <c r="V74" s="43">
        <f t="shared" si="19"/>
        <v>8757.8915</v>
      </c>
      <c r="W74" s="43">
        <f t="shared" si="20"/>
        <v>202.904</v>
      </c>
      <c r="X74" s="43">
        <f t="shared" si="21"/>
        <v>47.128</v>
      </c>
      <c r="Y74" s="43">
        <f t="shared" si="22"/>
        <v>1830.753</v>
      </c>
      <c r="Z74" s="43">
        <f t="shared" si="23"/>
        <v>1186.5975</v>
      </c>
      <c r="AA74" s="43">
        <f t="shared" si="24"/>
        <v>89790.631</v>
      </c>
      <c r="AB74" s="43">
        <f t="shared" si="25"/>
        <v>71272.271</v>
      </c>
      <c r="AC74" s="43">
        <f t="shared" si="26"/>
        <v>0.493</v>
      </c>
      <c r="AD74" s="43">
        <f t="shared" si="27"/>
        <v>21896.804</v>
      </c>
      <c r="AE74" s="43">
        <f t="shared" si="28"/>
        <v>31.0215</v>
      </c>
      <c r="AF74" s="43">
        <f t="shared" si="29"/>
        <v>139.4985</v>
      </c>
      <c r="AG74" s="43">
        <f t="shared" si="30"/>
        <v>40110.2505</v>
      </c>
      <c r="AH74" s="43">
        <f t="shared" si="31"/>
        <v>36601.6115</v>
      </c>
      <c r="AI74" s="43">
        <f t="shared" si="32"/>
        <v>126.2605</v>
      </c>
      <c r="AJ74" s="43">
        <f t="shared" si="33"/>
        <v>27942.528</v>
      </c>
      <c r="AK74" s="43">
        <f t="shared" si="34"/>
        <v>271.49</v>
      </c>
      <c r="AL74" s="43">
        <f t="shared" si="35"/>
        <v>14.12</v>
      </c>
      <c r="AM74" s="43">
        <f t="shared" si="36"/>
        <v>37562.1505</v>
      </c>
      <c r="AN74" s="43">
        <f t="shared" si="37"/>
        <v>45882.489</v>
      </c>
      <c r="AO74" s="43">
        <f t="shared" si="38"/>
        <v>1.1365</v>
      </c>
      <c r="AP74" s="43">
        <f t="shared" si="39"/>
        <v>20062.4405</v>
      </c>
      <c r="AQ74" s="43">
        <f t="shared" si="40"/>
        <v>1.1545</v>
      </c>
      <c r="AR74" s="43">
        <f t="shared" si="41"/>
        <v>55247.548</v>
      </c>
      <c r="AS74" s="57">
        <f t="shared" si="42"/>
        <v>11.235</v>
      </c>
    </row>
    <row r="75" ht="14.5" spans="1:45">
      <c r="A75" s="50" t="s">
        <v>68</v>
      </c>
      <c r="B75" s="43">
        <v>20</v>
      </c>
      <c r="C75" s="43">
        <v>100</v>
      </c>
      <c r="D75" s="43">
        <f t="shared" si="1"/>
        <v>113.9585</v>
      </c>
      <c r="E75" s="43">
        <f t="shared" si="2"/>
        <v>4284.22</v>
      </c>
      <c r="F75" s="43">
        <f t="shared" si="3"/>
        <v>3.7815</v>
      </c>
      <c r="G75" s="43">
        <f t="shared" si="4"/>
        <v>8.1595</v>
      </c>
      <c r="H75" s="43">
        <f t="shared" si="5"/>
        <v>84662.751</v>
      </c>
      <c r="I75" s="43">
        <f t="shared" si="6"/>
        <v>8850.4055</v>
      </c>
      <c r="J75" s="43">
        <f t="shared" si="7"/>
        <v>10699.1295</v>
      </c>
      <c r="K75" s="43">
        <f t="shared" si="8"/>
        <v>2011.3235</v>
      </c>
      <c r="L75" s="43">
        <f t="shared" si="9"/>
        <v>1551.66</v>
      </c>
      <c r="M75" s="43">
        <f t="shared" si="10"/>
        <v>61.367</v>
      </c>
      <c r="N75" s="43">
        <f t="shared" si="11"/>
        <v>1.3795</v>
      </c>
      <c r="O75" s="43">
        <f t="shared" si="12"/>
        <v>14.0745</v>
      </c>
      <c r="P75" s="43">
        <f t="shared" si="13"/>
        <v>7.832</v>
      </c>
      <c r="Q75" s="43">
        <f t="shared" si="14"/>
        <v>124.3375</v>
      </c>
      <c r="R75" s="43">
        <f t="shared" si="15"/>
        <v>82329.7525</v>
      </c>
      <c r="S75" s="43">
        <f t="shared" si="16"/>
        <v>7307.865</v>
      </c>
      <c r="T75" s="43">
        <f t="shared" si="17"/>
        <v>50170.029</v>
      </c>
      <c r="U75" s="43">
        <f t="shared" si="18"/>
        <v>65.1325</v>
      </c>
      <c r="V75" s="43">
        <f t="shared" si="19"/>
        <v>5654.304</v>
      </c>
      <c r="W75" s="43">
        <f t="shared" si="20"/>
        <v>325.121</v>
      </c>
      <c r="X75" s="43">
        <f t="shared" si="21"/>
        <v>44.0415</v>
      </c>
      <c r="Y75" s="43">
        <f t="shared" si="22"/>
        <v>912.9025</v>
      </c>
      <c r="Z75" s="43">
        <f t="shared" si="23"/>
        <v>1594.9305</v>
      </c>
      <c r="AA75" s="43">
        <f t="shared" si="24"/>
        <v>75203.3445</v>
      </c>
      <c r="AB75" s="43">
        <f t="shared" si="25"/>
        <v>50459.992</v>
      </c>
      <c r="AC75" s="43">
        <f t="shared" si="26"/>
        <v>0.636</v>
      </c>
      <c r="AD75" s="43">
        <f t="shared" si="27"/>
        <v>17469.5415</v>
      </c>
      <c r="AE75" s="43">
        <f t="shared" si="28"/>
        <v>39.9835</v>
      </c>
      <c r="AF75" s="43">
        <f t="shared" si="29"/>
        <v>119.6295</v>
      </c>
      <c r="AG75" s="43">
        <f t="shared" si="30"/>
        <v>48950.9155</v>
      </c>
      <c r="AH75" s="43">
        <f t="shared" si="31"/>
        <v>24174.364</v>
      </c>
      <c r="AI75" s="43">
        <f t="shared" si="32"/>
        <v>183.7965</v>
      </c>
      <c r="AJ75" s="43">
        <f t="shared" si="33"/>
        <v>14295.153</v>
      </c>
      <c r="AK75" s="43">
        <f t="shared" si="34"/>
        <v>255.0545</v>
      </c>
      <c r="AL75" s="43">
        <f t="shared" si="35"/>
        <v>16.6335</v>
      </c>
      <c r="AM75" s="43">
        <f t="shared" si="36"/>
        <v>16846.1295</v>
      </c>
      <c r="AN75" s="43">
        <f t="shared" si="37"/>
        <v>38337.382</v>
      </c>
      <c r="AO75" s="43">
        <f t="shared" si="38"/>
        <v>1.8855</v>
      </c>
      <c r="AP75" s="43">
        <f t="shared" si="39"/>
        <v>16121.669</v>
      </c>
      <c r="AQ75" s="43">
        <f t="shared" si="40"/>
        <v>2.7535</v>
      </c>
      <c r="AR75" s="43">
        <f t="shared" si="41"/>
        <v>46058.0885</v>
      </c>
      <c r="AS75" s="51">
        <f t="shared" si="42"/>
        <v>9.2615</v>
      </c>
    </row>
    <row r="76" ht="14.5" spans="1:45">
      <c r="A76" s="50" t="s">
        <v>69</v>
      </c>
      <c r="B76" s="43">
        <v>20</v>
      </c>
      <c r="C76" s="43">
        <v>100</v>
      </c>
      <c r="D76" s="43">
        <f t="shared" si="1"/>
        <v>115.33</v>
      </c>
      <c r="E76" s="43">
        <f t="shared" si="2"/>
        <v>3969.2415</v>
      </c>
      <c r="F76" s="43">
        <f t="shared" si="3"/>
        <v>4.8085</v>
      </c>
      <c r="G76" s="43">
        <f t="shared" si="4"/>
        <v>16.7505</v>
      </c>
      <c r="H76" s="43">
        <f t="shared" si="5"/>
        <v>123078.3205</v>
      </c>
      <c r="I76" s="43">
        <f t="shared" si="6"/>
        <v>11177.5645</v>
      </c>
      <c r="J76" s="43">
        <f t="shared" si="7"/>
        <v>21188.2825</v>
      </c>
      <c r="K76" s="43">
        <f t="shared" si="8"/>
        <v>3788.9705</v>
      </c>
      <c r="L76" s="43">
        <f t="shared" si="9"/>
        <v>1561.7805</v>
      </c>
      <c r="M76" s="43">
        <f t="shared" si="10"/>
        <v>89.714</v>
      </c>
      <c r="N76" s="43">
        <f t="shared" si="11"/>
        <v>1.3105</v>
      </c>
      <c r="O76" s="43">
        <f t="shared" si="12"/>
        <v>10.9185</v>
      </c>
      <c r="P76" s="43">
        <f t="shared" si="13"/>
        <v>13.5205</v>
      </c>
      <c r="Q76" s="43">
        <f t="shared" si="14"/>
        <v>171.3985</v>
      </c>
      <c r="R76" s="43">
        <f t="shared" si="15"/>
        <v>125317.2535</v>
      </c>
      <c r="S76" s="43">
        <f t="shared" si="16"/>
        <v>17135.649</v>
      </c>
      <c r="T76" s="43">
        <f t="shared" si="17"/>
        <v>88805.6805</v>
      </c>
      <c r="U76" s="43">
        <f t="shared" si="18"/>
        <v>121.1915</v>
      </c>
      <c r="V76" s="43">
        <f t="shared" si="19"/>
        <v>9872.3755</v>
      </c>
      <c r="W76" s="43">
        <f t="shared" si="20"/>
        <v>170.2675</v>
      </c>
      <c r="X76" s="43">
        <f t="shared" si="21"/>
        <v>31.125</v>
      </c>
      <c r="Y76" s="43">
        <f t="shared" si="22"/>
        <v>1439.761</v>
      </c>
      <c r="Z76" s="43">
        <f t="shared" si="23"/>
        <v>1256.0745</v>
      </c>
      <c r="AA76" s="43">
        <f t="shared" si="24"/>
        <v>111744.184</v>
      </c>
      <c r="AB76" s="43">
        <f t="shared" si="25"/>
        <v>62904.2975</v>
      </c>
      <c r="AC76" s="43">
        <f t="shared" si="26"/>
        <v>0.6355</v>
      </c>
      <c r="AD76" s="43">
        <f t="shared" si="27"/>
        <v>28049.9405</v>
      </c>
      <c r="AE76" s="43">
        <f t="shared" si="28"/>
        <v>35.056</v>
      </c>
      <c r="AF76" s="43">
        <f t="shared" si="29"/>
        <v>136.6845</v>
      </c>
      <c r="AG76" s="43">
        <f t="shared" si="30"/>
        <v>92018.711</v>
      </c>
      <c r="AH76" s="43">
        <f t="shared" si="31"/>
        <v>39014.1855</v>
      </c>
      <c r="AI76" s="43">
        <f t="shared" si="32"/>
        <v>193.458</v>
      </c>
      <c r="AJ76" s="43">
        <f t="shared" si="33"/>
        <v>40329.1485</v>
      </c>
      <c r="AK76" s="43">
        <f t="shared" si="34"/>
        <v>351.461</v>
      </c>
      <c r="AL76" s="43">
        <f t="shared" si="35"/>
        <v>25.8325</v>
      </c>
      <c r="AM76" s="43">
        <f t="shared" si="36"/>
        <v>53335.901</v>
      </c>
      <c r="AN76" s="43">
        <f t="shared" si="37"/>
        <v>46113.581</v>
      </c>
      <c r="AO76" s="43">
        <f t="shared" si="38"/>
        <v>1.5815</v>
      </c>
      <c r="AP76" s="43">
        <f t="shared" si="39"/>
        <v>21438.201</v>
      </c>
      <c r="AQ76" s="43">
        <f t="shared" si="40"/>
        <v>1.759</v>
      </c>
      <c r="AR76" s="43">
        <f t="shared" si="41"/>
        <v>61222.335</v>
      </c>
      <c r="AS76" s="51">
        <f t="shared" si="42"/>
        <v>12.0215</v>
      </c>
    </row>
    <row r="77" ht="14.5" spans="1:45">
      <c r="A77" s="50" t="s">
        <v>70</v>
      </c>
      <c r="B77" s="43">
        <v>20</v>
      </c>
      <c r="C77" s="43">
        <v>100</v>
      </c>
      <c r="D77" s="43">
        <f t="shared" si="1"/>
        <v>201.3745</v>
      </c>
      <c r="E77" s="43">
        <f t="shared" si="2"/>
        <v>5090.855</v>
      </c>
      <c r="F77" s="43">
        <f t="shared" si="3"/>
        <v>6.219</v>
      </c>
      <c r="G77" s="43">
        <f t="shared" si="4"/>
        <v>8.2235</v>
      </c>
      <c r="H77" s="43">
        <f t="shared" si="5"/>
        <v>146400.3555</v>
      </c>
      <c r="I77" s="43">
        <f t="shared" si="6"/>
        <v>4647.1165</v>
      </c>
      <c r="J77" s="43">
        <f t="shared" si="7"/>
        <v>13258.6435</v>
      </c>
      <c r="K77" s="43">
        <f t="shared" si="8"/>
        <v>2084.126</v>
      </c>
      <c r="L77" s="43">
        <f t="shared" si="9"/>
        <v>998.1595</v>
      </c>
      <c r="M77" s="43">
        <f t="shared" si="10"/>
        <v>96.488</v>
      </c>
      <c r="N77" s="43">
        <f t="shared" si="11"/>
        <v>1.8515</v>
      </c>
      <c r="O77" s="43">
        <f t="shared" si="12"/>
        <v>13.559</v>
      </c>
      <c r="P77" s="43">
        <f t="shared" si="13"/>
        <v>17.861</v>
      </c>
      <c r="Q77" s="43">
        <f t="shared" si="14"/>
        <v>122.5835</v>
      </c>
      <c r="R77" s="43">
        <f t="shared" si="15"/>
        <v>98116.9495</v>
      </c>
      <c r="S77" s="43">
        <f t="shared" si="16"/>
        <v>7149.014</v>
      </c>
      <c r="T77" s="43">
        <f t="shared" si="17"/>
        <v>55169.775</v>
      </c>
      <c r="U77" s="43">
        <f t="shared" si="18"/>
        <v>104.0285</v>
      </c>
      <c r="V77" s="43">
        <f t="shared" si="19"/>
        <v>5636.5385</v>
      </c>
      <c r="W77" s="43">
        <f t="shared" si="20"/>
        <v>120.2095</v>
      </c>
      <c r="X77" s="43">
        <f t="shared" si="21"/>
        <v>83.779</v>
      </c>
      <c r="Y77" s="43">
        <f t="shared" si="22"/>
        <v>1710.872</v>
      </c>
      <c r="Z77" s="43">
        <f t="shared" si="23"/>
        <v>3512.751</v>
      </c>
      <c r="AA77" s="43">
        <f t="shared" si="24"/>
        <v>86813.873</v>
      </c>
      <c r="AB77" s="43">
        <f t="shared" si="25"/>
        <v>40997.526</v>
      </c>
      <c r="AC77" s="43">
        <f t="shared" si="26"/>
        <v>0.469</v>
      </c>
      <c r="AD77" s="43">
        <f t="shared" si="27"/>
        <v>25892.885</v>
      </c>
      <c r="AE77" s="43">
        <f t="shared" si="28"/>
        <v>62.964</v>
      </c>
      <c r="AF77" s="43">
        <f t="shared" si="29"/>
        <v>132.269</v>
      </c>
      <c r="AG77" s="43">
        <f t="shared" si="30"/>
        <v>66549.1745</v>
      </c>
      <c r="AH77" s="43">
        <f t="shared" si="31"/>
        <v>37333.8375</v>
      </c>
      <c r="AI77" s="43">
        <f t="shared" si="32"/>
        <v>147.469</v>
      </c>
      <c r="AJ77" s="43">
        <f t="shared" si="33"/>
        <v>29598.5275</v>
      </c>
      <c r="AK77" s="43">
        <f t="shared" si="34"/>
        <v>168.533</v>
      </c>
      <c r="AL77" s="43">
        <f t="shared" si="35"/>
        <v>10.115</v>
      </c>
      <c r="AM77" s="43">
        <f t="shared" si="36"/>
        <v>44641.021</v>
      </c>
      <c r="AN77" s="43">
        <f t="shared" si="37"/>
        <v>41633.494</v>
      </c>
      <c r="AO77" s="43">
        <f t="shared" si="38"/>
        <v>2.4085</v>
      </c>
      <c r="AP77" s="43">
        <f t="shared" si="39"/>
        <v>23922.8605</v>
      </c>
      <c r="AQ77" s="43">
        <f t="shared" si="40"/>
        <v>2.863</v>
      </c>
      <c r="AR77" s="43">
        <f t="shared" si="41"/>
        <v>48510.9905</v>
      </c>
      <c r="AS77" s="57">
        <f t="shared" si="42"/>
        <v>15.4695</v>
      </c>
    </row>
    <row r="78" ht="14.5" spans="1:45">
      <c r="A78" s="50" t="s">
        <v>71</v>
      </c>
      <c r="B78" s="43">
        <v>20</v>
      </c>
      <c r="C78" s="43">
        <v>100</v>
      </c>
      <c r="D78" s="43">
        <f t="shared" si="1"/>
        <v>94.0715</v>
      </c>
      <c r="E78" s="43">
        <f t="shared" si="2"/>
        <v>3386.4435</v>
      </c>
      <c r="F78" s="43">
        <f t="shared" si="3"/>
        <v>4.4225</v>
      </c>
      <c r="G78" s="43">
        <f t="shared" si="4"/>
        <v>18.1245</v>
      </c>
      <c r="H78" s="43">
        <f t="shared" si="5"/>
        <v>161720.8805</v>
      </c>
      <c r="I78" s="43">
        <f t="shared" si="6"/>
        <v>1809.507</v>
      </c>
      <c r="J78" s="43">
        <f t="shared" si="7"/>
        <v>23327.7975</v>
      </c>
      <c r="K78" s="43">
        <f t="shared" si="8"/>
        <v>2938.9705</v>
      </c>
      <c r="L78" s="43">
        <f t="shared" si="9"/>
        <v>2351.202</v>
      </c>
      <c r="M78" s="43">
        <f t="shared" si="10"/>
        <v>105.304</v>
      </c>
      <c r="N78" s="43">
        <f t="shared" si="11"/>
        <v>0.946</v>
      </c>
      <c r="O78" s="43">
        <f t="shared" si="12"/>
        <v>17.0215</v>
      </c>
      <c r="P78" s="43">
        <f t="shared" si="13"/>
        <v>8.627</v>
      </c>
      <c r="Q78" s="43">
        <f t="shared" si="14"/>
        <v>103.7485</v>
      </c>
      <c r="R78" s="43">
        <f t="shared" si="15"/>
        <v>136497.4735</v>
      </c>
      <c r="S78" s="43">
        <f t="shared" si="16"/>
        <v>12486.599</v>
      </c>
      <c r="T78" s="43">
        <f t="shared" si="17"/>
        <v>85091.5125</v>
      </c>
      <c r="U78" s="43">
        <f t="shared" si="18"/>
        <v>61.0705</v>
      </c>
      <c r="V78" s="43">
        <f t="shared" si="19"/>
        <v>10761.625</v>
      </c>
      <c r="W78" s="43">
        <f t="shared" si="20"/>
        <v>373.5875</v>
      </c>
      <c r="X78" s="43">
        <f t="shared" si="21"/>
        <v>30.4075</v>
      </c>
      <c r="Y78" s="43">
        <f t="shared" si="22"/>
        <v>1318.0375</v>
      </c>
      <c r="Z78" s="43">
        <f t="shared" si="23"/>
        <v>2714.953</v>
      </c>
      <c r="AA78" s="43">
        <f t="shared" si="24"/>
        <v>99593.491</v>
      </c>
      <c r="AB78" s="43">
        <f t="shared" si="25"/>
        <v>74624.409</v>
      </c>
      <c r="AC78" s="43">
        <f t="shared" si="26"/>
        <v>0.523</v>
      </c>
      <c r="AD78" s="43">
        <f t="shared" si="27"/>
        <v>32359.3935</v>
      </c>
      <c r="AE78" s="43">
        <f t="shared" si="28"/>
        <v>41.808</v>
      </c>
      <c r="AF78" s="43">
        <f t="shared" si="29"/>
        <v>184.8375</v>
      </c>
      <c r="AG78" s="43">
        <f t="shared" si="30"/>
        <v>178897.558</v>
      </c>
      <c r="AH78" s="43">
        <f t="shared" si="31"/>
        <v>36170.3435</v>
      </c>
      <c r="AI78" s="43">
        <f t="shared" si="32"/>
        <v>193.746</v>
      </c>
      <c r="AJ78" s="43">
        <f t="shared" si="33"/>
        <v>41088.734</v>
      </c>
      <c r="AK78" s="43">
        <f t="shared" si="34"/>
        <v>273.8875</v>
      </c>
      <c r="AL78" s="43">
        <f t="shared" si="35"/>
        <v>19.4755</v>
      </c>
      <c r="AM78" s="43">
        <f t="shared" si="36"/>
        <v>74332.7145</v>
      </c>
      <c r="AN78" s="43">
        <f t="shared" si="37"/>
        <v>47157.773</v>
      </c>
      <c r="AO78" s="43">
        <f t="shared" si="38"/>
        <v>4.621</v>
      </c>
      <c r="AP78" s="43">
        <f t="shared" si="39"/>
        <v>27389.328</v>
      </c>
      <c r="AQ78" s="43">
        <f t="shared" si="40"/>
        <v>2.831</v>
      </c>
      <c r="AR78" s="43">
        <f t="shared" si="41"/>
        <v>57682.519</v>
      </c>
      <c r="AS78" s="51">
        <f t="shared" si="42"/>
        <v>9.6755</v>
      </c>
    </row>
    <row r="79" ht="14.5" spans="1:45">
      <c r="A79" s="50" t="s">
        <v>72</v>
      </c>
      <c r="B79" s="43">
        <v>20</v>
      </c>
      <c r="C79" s="43">
        <v>100</v>
      </c>
      <c r="D79" s="43">
        <f t="shared" si="1"/>
        <v>115.735</v>
      </c>
      <c r="E79" s="43">
        <f t="shared" si="2"/>
        <v>4087.524</v>
      </c>
      <c r="F79" s="43">
        <f t="shared" si="3"/>
        <v>4.4525</v>
      </c>
      <c r="G79" s="43">
        <f t="shared" si="4"/>
        <v>13.9475</v>
      </c>
      <c r="H79" s="43">
        <f t="shared" si="5"/>
        <v>110594.663</v>
      </c>
      <c r="I79" s="43">
        <f t="shared" si="6"/>
        <v>4993.1665</v>
      </c>
      <c r="J79" s="43">
        <f t="shared" si="7"/>
        <v>13106.6045</v>
      </c>
      <c r="K79" s="43">
        <f t="shared" si="8"/>
        <v>1978.832</v>
      </c>
      <c r="L79" s="43">
        <f t="shared" si="9"/>
        <v>1809.9025</v>
      </c>
      <c r="M79" s="43">
        <f t="shared" si="10"/>
        <v>148.856</v>
      </c>
      <c r="N79" s="43">
        <f t="shared" si="11"/>
        <v>0.279</v>
      </c>
      <c r="O79" s="43">
        <f t="shared" si="12"/>
        <v>16.0635</v>
      </c>
      <c r="P79" s="43">
        <f t="shared" si="13"/>
        <v>13.5935</v>
      </c>
      <c r="Q79" s="43">
        <f t="shared" si="14"/>
        <v>50.5685</v>
      </c>
      <c r="R79" s="43">
        <f t="shared" si="15"/>
        <v>107362.747</v>
      </c>
      <c r="S79" s="43">
        <f t="shared" si="16"/>
        <v>8911.9895</v>
      </c>
      <c r="T79" s="43">
        <f t="shared" si="17"/>
        <v>59658.7975</v>
      </c>
      <c r="U79" s="43">
        <f t="shared" si="18"/>
        <v>54.7555</v>
      </c>
      <c r="V79" s="43">
        <f t="shared" si="19"/>
        <v>7840.0735</v>
      </c>
      <c r="W79" s="43">
        <f t="shared" si="20"/>
        <v>194.895</v>
      </c>
      <c r="X79" s="43">
        <f t="shared" si="21"/>
        <v>40.4815</v>
      </c>
      <c r="Y79" s="43">
        <f t="shared" si="22"/>
        <v>1428.574</v>
      </c>
      <c r="Z79" s="43">
        <f t="shared" si="23"/>
        <v>492.541</v>
      </c>
      <c r="AA79" s="43">
        <f t="shared" si="24"/>
        <v>89558.4795</v>
      </c>
      <c r="AB79" s="43">
        <f t="shared" si="25"/>
        <v>43318.8085</v>
      </c>
      <c r="AC79" s="43">
        <f t="shared" si="26"/>
        <v>0.4685</v>
      </c>
      <c r="AD79" s="43">
        <f t="shared" si="27"/>
        <v>22898.9345</v>
      </c>
      <c r="AE79" s="43">
        <f t="shared" si="28"/>
        <v>10.3725</v>
      </c>
      <c r="AF79" s="43">
        <f t="shared" si="29"/>
        <v>203.8575</v>
      </c>
      <c r="AG79" s="43">
        <f t="shared" si="30"/>
        <v>60557.744</v>
      </c>
      <c r="AH79" s="43">
        <f t="shared" si="31"/>
        <v>41271.9525</v>
      </c>
      <c r="AI79" s="43">
        <f t="shared" si="32"/>
        <v>95.544</v>
      </c>
      <c r="AJ79" s="43">
        <f t="shared" si="33"/>
        <v>26963.024</v>
      </c>
      <c r="AK79" s="43">
        <f t="shared" si="34"/>
        <v>123.809</v>
      </c>
      <c r="AL79" s="43">
        <f t="shared" si="35"/>
        <v>6.1115</v>
      </c>
      <c r="AM79" s="43">
        <f t="shared" si="36"/>
        <v>35033.9135</v>
      </c>
      <c r="AN79" s="43">
        <f t="shared" si="37"/>
        <v>65788.2115</v>
      </c>
      <c r="AO79" s="43">
        <f t="shared" si="38"/>
        <v>1.6575</v>
      </c>
      <c r="AP79" s="43">
        <f t="shared" si="39"/>
        <v>19306.587</v>
      </c>
      <c r="AQ79" s="43">
        <f t="shared" si="40"/>
        <v>1.4275</v>
      </c>
      <c r="AR79" s="43">
        <f t="shared" si="41"/>
        <v>46047.311</v>
      </c>
      <c r="AS79" s="51">
        <f t="shared" si="42"/>
        <v>11.747</v>
      </c>
    </row>
    <row r="80" ht="14.5" spans="1:45">
      <c r="A80" s="50" t="s">
        <v>73</v>
      </c>
      <c r="B80" s="43">
        <v>20</v>
      </c>
      <c r="C80" s="43">
        <v>100</v>
      </c>
      <c r="D80" s="43">
        <f t="shared" si="1"/>
        <v>134.3465</v>
      </c>
      <c r="E80" s="43">
        <f t="shared" si="2"/>
        <v>3830.4335</v>
      </c>
      <c r="F80" s="43">
        <f t="shared" si="3"/>
        <v>7.9015</v>
      </c>
      <c r="G80" s="43">
        <f t="shared" si="4"/>
        <v>18.832</v>
      </c>
      <c r="H80" s="43">
        <f t="shared" si="5"/>
        <v>147418.6865</v>
      </c>
      <c r="I80" s="43">
        <f t="shared" si="6"/>
        <v>30655.432</v>
      </c>
      <c r="J80" s="43">
        <f t="shared" si="7"/>
        <v>18593.282</v>
      </c>
      <c r="K80" s="43">
        <f t="shared" si="8"/>
        <v>2813.339</v>
      </c>
      <c r="L80" s="43">
        <f t="shared" si="9"/>
        <v>1428.1575</v>
      </c>
      <c r="M80" s="43">
        <f t="shared" si="10"/>
        <v>107.8575</v>
      </c>
      <c r="N80" s="43">
        <f t="shared" si="11"/>
        <v>0.2905</v>
      </c>
      <c r="O80" s="43">
        <f t="shared" si="12"/>
        <v>17.868</v>
      </c>
      <c r="P80" s="43">
        <f t="shared" si="13"/>
        <v>10.8855</v>
      </c>
      <c r="Q80" s="43">
        <f t="shared" si="14"/>
        <v>190.229</v>
      </c>
      <c r="R80" s="43">
        <f t="shared" si="15"/>
        <v>140061.5505</v>
      </c>
      <c r="S80" s="43">
        <f t="shared" si="16"/>
        <v>13908.757</v>
      </c>
      <c r="T80" s="43">
        <f t="shared" si="17"/>
        <v>85277.1575</v>
      </c>
      <c r="U80" s="43">
        <f t="shared" si="18"/>
        <v>102.761</v>
      </c>
      <c r="V80" s="43">
        <f t="shared" si="19"/>
        <v>11871.6865</v>
      </c>
      <c r="W80" s="43">
        <f t="shared" si="20"/>
        <v>224.308</v>
      </c>
      <c r="X80" s="43">
        <f t="shared" si="21"/>
        <v>41.383</v>
      </c>
      <c r="Y80" s="43">
        <f t="shared" si="22"/>
        <v>1421.759</v>
      </c>
      <c r="Z80" s="43">
        <f t="shared" si="23"/>
        <v>3043.2585</v>
      </c>
      <c r="AA80" s="43">
        <f t="shared" si="24"/>
        <v>105548.7735</v>
      </c>
      <c r="AB80" s="43">
        <f t="shared" si="25"/>
        <v>62411.256</v>
      </c>
      <c r="AC80" s="43">
        <f t="shared" si="26"/>
        <v>0.4655</v>
      </c>
      <c r="AD80" s="43">
        <f t="shared" si="27"/>
        <v>25342.4675</v>
      </c>
      <c r="AE80" s="43">
        <f t="shared" si="28"/>
        <v>32.748</v>
      </c>
      <c r="AF80" s="43">
        <f t="shared" si="29"/>
        <v>146.1765</v>
      </c>
      <c r="AG80" s="43">
        <f t="shared" si="30"/>
        <v>39756.871</v>
      </c>
      <c r="AH80" s="43">
        <f t="shared" si="31"/>
        <v>40331.4205</v>
      </c>
      <c r="AI80" s="43">
        <f t="shared" si="32"/>
        <v>133.3075</v>
      </c>
      <c r="AJ80" s="43">
        <f t="shared" si="33"/>
        <v>44010.1015</v>
      </c>
      <c r="AK80" s="43">
        <f t="shared" si="34"/>
        <v>206.3165</v>
      </c>
      <c r="AL80" s="43">
        <f t="shared" si="35"/>
        <v>13.1555</v>
      </c>
      <c r="AM80" s="43">
        <f t="shared" si="36"/>
        <v>58391.022</v>
      </c>
      <c r="AN80" s="43">
        <f t="shared" si="37"/>
        <v>55471.3765</v>
      </c>
      <c r="AO80" s="43">
        <f t="shared" si="38"/>
        <v>1.278</v>
      </c>
      <c r="AP80" s="43">
        <f t="shared" si="39"/>
        <v>19767.6665</v>
      </c>
      <c r="AQ80" s="43">
        <f t="shared" si="40"/>
        <v>0.9075</v>
      </c>
      <c r="AR80" s="43">
        <f t="shared" si="41"/>
        <v>60937.418</v>
      </c>
      <c r="AS80" s="57">
        <f t="shared" si="42"/>
        <v>12.6095</v>
      </c>
    </row>
    <row r="81" ht="14.5" spans="1:45">
      <c r="A81" s="50" t="s">
        <v>74</v>
      </c>
      <c r="B81" s="43">
        <v>20</v>
      </c>
      <c r="C81" s="43">
        <v>100</v>
      </c>
      <c r="D81" s="43">
        <f t="shared" si="1"/>
        <v>161.489</v>
      </c>
      <c r="E81" s="43">
        <f t="shared" si="2"/>
        <v>4917.339</v>
      </c>
      <c r="F81" s="43">
        <f t="shared" si="3"/>
        <v>6.0685</v>
      </c>
      <c r="G81" s="43">
        <f t="shared" si="4"/>
        <v>18.954</v>
      </c>
      <c r="H81" s="43">
        <f t="shared" si="5"/>
        <v>152241.5115</v>
      </c>
      <c r="I81" s="43">
        <f t="shared" si="6"/>
        <v>23676.5215</v>
      </c>
      <c r="J81" s="43">
        <f t="shared" si="7"/>
        <v>19183.1065</v>
      </c>
      <c r="K81" s="43">
        <f t="shared" si="8"/>
        <v>3453.978</v>
      </c>
      <c r="L81" s="43">
        <f t="shared" si="9"/>
        <v>1542.561</v>
      </c>
      <c r="M81" s="43">
        <f t="shared" si="10"/>
        <v>108.977</v>
      </c>
      <c r="N81" s="43">
        <f t="shared" si="11"/>
        <v>0.112</v>
      </c>
      <c r="O81" s="43">
        <f t="shared" si="12"/>
        <v>16.2685</v>
      </c>
      <c r="P81" s="43">
        <f t="shared" si="13"/>
        <v>12.4825</v>
      </c>
      <c r="Q81" s="43">
        <f t="shared" si="14"/>
        <v>144.5295</v>
      </c>
      <c r="R81" s="43">
        <f t="shared" si="15"/>
        <v>120946.451</v>
      </c>
      <c r="S81" s="43">
        <f t="shared" si="16"/>
        <v>11049.9055</v>
      </c>
      <c r="T81" s="43">
        <f t="shared" si="17"/>
        <v>77143.48</v>
      </c>
      <c r="U81" s="43">
        <f t="shared" si="18"/>
        <v>86.573</v>
      </c>
      <c r="V81" s="43">
        <f t="shared" si="19"/>
        <v>12501.276</v>
      </c>
      <c r="W81" s="43">
        <f t="shared" si="20"/>
        <v>194.1055</v>
      </c>
      <c r="X81" s="43">
        <f t="shared" si="21"/>
        <v>60.294</v>
      </c>
      <c r="Y81" s="43">
        <f t="shared" si="22"/>
        <v>1256.261</v>
      </c>
      <c r="Z81" s="43">
        <f t="shared" si="23"/>
        <v>2638.0785</v>
      </c>
      <c r="AA81" s="43">
        <f t="shared" si="24"/>
        <v>86110.6075</v>
      </c>
      <c r="AB81" s="43">
        <f t="shared" si="25"/>
        <v>60510.0095</v>
      </c>
      <c r="AC81" s="43">
        <f t="shared" si="26"/>
        <v>0.4325</v>
      </c>
      <c r="AD81" s="43">
        <f t="shared" si="27"/>
        <v>26637.4425</v>
      </c>
      <c r="AE81" s="43">
        <f t="shared" si="28"/>
        <v>29.6155</v>
      </c>
      <c r="AF81" s="43">
        <f t="shared" si="29"/>
        <v>145.036</v>
      </c>
      <c r="AG81" s="43">
        <f t="shared" si="30"/>
        <v>63005.522</v>
      </c>
      <c r="AH81" s="43">
        <f t="shared" si="31"/>
        <v>39510.084</v>
      </c>
      <c r="AI81" s="43">
        <f t="shared" si="32"/>
        <v>136.26</v>
      </c>
      <c r="AJ81" s="43">
        <f t="shared" si="33"/>
        <v>43226.481</v>
      </c>
      <c r="AK81" s="43">
        <f t="shared" si="34"/>
        <v>222.0315</v>
      </c>
      <c r="AL81" s="43">
        <f t="shared" si="35"/>
        <v>13.797</v>
      </c>
      <c r="AM81" s="43">
        <f t="shared" si="36"/>
        <v>69300.2935</v>
      </c>
      <c r="AN81" s="43">
        <f t="shared" si="37"/>
        <v>40453.4425</v>
      </c>
      <c r="AO81" s="43">
        <f t="shared" si="38"/>
        <v>1.241</v>
      </c>
      <c r="AP81" s="43">
        <f t="shared" si="39"/>
        <v>23572.617</v>
      </c>
      <c r="AQ81" s="43">
        <f t="shared" si="40"/>
        <v>1.2575</v>
      </c>
      <c r="AR81" s="43">
        <f t="shared" si="41"/>
        <v>52076.1165</v>
      </c>
      <c r="AS81" s="51">
        <f t="shared" si="42"/>
        <v>12.7785</v>
      </c>
    </row>
    <row r="82" s="5" customFormat="1" ht="14.5" spans="1:45">
      <c r="A82" s="50" t="s">
        <v>75</v>
      </c>
      <c r="B82" s="43">
        <v>20</v>
      </c>
      <c r="C82" s="43">
        <v>100</v>
      </c>
      <c r="D82" s="43">
        <f t="shared" si="1"/>
        <v>142.5485</v>
      </c>
      <c r="E82" s="43">
        <f t="shared" si="2"/>
        <v>4193.725</v>
      </c>
      <c r="F82" s="43">
        <f t="shared" si="3"/>
        <v>5.404</v>
      </c>
      <c r="G82" s="43">
        <f t="shared" si="4"/>
        <v>14.4995</v>
      </c>
      <c r="H82" s="43">
        <f t="shared" si="5"/>
        <v>132641.817</v>
      </c>
      <c r="I82" s="43">
        <f t="shared" si="6"/>
        <v>1995.4365</v>
      </c>
      <c r="J82" s="43">
        <f t="shared" si="7"/>
        <v>16943.7745</v>
      </c>
      <c r="K82" s="43">
        <f t="shared" si="8"/>
        <v>2669.7295</v>
      </c>
      <c r="L82" s="43">
        <f t="shared" si="9"/>
        <v>1937.6855</v>
      </c>
      <c r="M82" s="43">
        <f t="shared" si="10"/>
        <v>100.1585</v>
      </c>
      <c r="N82" s="43">
        <f t="shared" si="11"/>
        <v>1.808</v>
      </c>
      <c r="O82" s="43">
        <f t="shared" si="12"/>
        <v>12.8735</v>
      </c>
      <c r="P82" s="43">
        <f t="shared" si="13"/>
        <v>6.942</v>
      </c>
      <c r="Q82" s="43">
        <f t="shared" si="14"/>
        <v>98.1645</v>
      </c>
      <c r="R82" s="43">
        <f t="shared" si="15"/>
        <v>131515.338</v>
      </c>
      <c r="S82" s="43">
        <f t="shared" si="16"/>
        <v>11277.8865</v>
      </c>
      <c r="T82" s="43">
        <f t="shared" si="17"/>
        <v>75086.416</v>
      </c>
      <c r="U82" s="43">
        <f t="shared" si="18"/>
        <v>51.2295</v>
      </c>
      <c r="V82" s="43">
        <f t="shared" si="19"/>
        <v>8634.9025</v>
      </c>
      <c r="W82" s="43">
        <f t="shared" si="20"/>
        <v>198.6625</v>
      </c>
      <c r="X82" s="43">
        <f t="shared" si="21"/>
        <v>38.303</v>
      </c>
      <c r="Y82" s="43">
        <f t="shared" si="22"/>
        <v>1493.6895</v>
      </c>
      <c r="Z82" s="43">
        <f t="shared" si="23"/>
        <v>3652.4845</v>
      </c>
      <c r="AA82" s="43">
        <f t="shared" si="24"/>
        <v>118383.6815</v>
      </c>
      <c r="AB82" s="43">
        <f t="shared" si="25"/>
        <v>63969.426</v>
      </c>
      <c r="AC82" s="43">
        <f t="shared" si="26"/>
        <v>0.4125</v>
      </c>
      <c r="AD82" s="43">
        <f t="shared" si="27"/>
        <v>24956.854</v>
      </c>
      <c r="AE82" s="43">
        <f t="shared" si="28"/>
        <v>63.806</v>
      </c>
      <c r="AF82" s="43">
        <f t="shared" si="29"/>
        <v>109.7195</v>
      </c>
      <c r="AG82" s="43">
        <f t="shared" si="30"/>
        <v>120190.3115</v>
      </c>
      <c r="AH82" s="43">
        <f t="shared" si="31"/>
        <v>42278.0725</v>
      </c>
      <c r="AI82" s="43">
        <f t="shared" si="32"/>
        <v>124.963</v>
      </c>
      <c r="AJ82" s="43">
        <f t="shared" si="33"/>
        <v>37305.4</v>
      </c>
      <c r="AK82" s="43">
        <f t="shared" si="34"/>
        <v>131.036</v>
      </c>
      <c r="AL82" s="43">
        <f t="shared" si="35"/>
        <v>9.7825</v>
      </c>
      <c r="AM82" s="43">
        <f t="shared" si="36"/>
        <v>56344.957</v>
      </c>
      <c r="AN82" s="43">
        <f t="shared" si="37"/>
        <v>42464.476</v>
      </c>
      <c r="AO82" s="43">
        <f t="shared" si="38"/>
        <v>2.821</v>
      </c>
      <c r="AP82" s="43">
        <f t="shared" si="39"/>
        <v>16804.871</v>
      </c>
      <c r="AQ82" s="43">
        <f t="shared" si="40"/>
        <v>2.0355</v>
      </c>
      <c r="AR82" s="43">
        <f t="shared" si="41"/>
        <v>54542.0485</v>
      </c>
      <c r="AS82" s="51">
        <f t="shared" si="42"/>
        <v>8.816</v>
      </c>
    </row>
    <row r="83" s="6" customFormat="1" ht="14.5" spans="1:45">
      <c r="A83" s="58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8"/>
    </row>
    <row r="84" s="6" customFormat="1" ht="14.5" spans="1:45">
      <c r="A84" s="58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8"/>
    </row>
    <row r="85" s="6" customFormat="1" ht="14.5" spans="1:45">
      <c r="A85" s="58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8"/>
    </row>
    <row r="86" s="6" customFormat="1" ht="14.5" spans="1:45">
      <c r="A86" s="58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8"/>
    </row>
    <row r="87" s="6" customFormat="1" ht="14.5" spans="1:45">
      <c r="A87" s="58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8"/>
    </row>
    <row r="88" s="6" customFormat="1" ht="14.5" spans="1:45">
      <c r="A88" s="58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8"/>
    </row>
    <row r="89" s="6" customFormat="1" ht="14.5" spans="1:45">
      <c r="A89" s="58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8"/>
    </row>
    <row r="90" s="6" customFormat="1" ht="14.5" spans="1:45">
      <c r="A90" s="58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8"/>
    </row>
    <row r="91" s="6" customFormat="1" ht="14.5" spans="1:45">
      <c r="A91" s="58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8"/>
    </row>
    <row r="92" s="6" customFormat="1" ht="14.5" spans="1:45">
      <c r="A92" s="58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8"/>
    </row>
    <row r="93" spans="1:45">
      <c r="A93" s="60" t="s">
        <v>78</v>
      </c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5"/>
    </row>
    <row r="94" spans="1:45">
      <c r="A94" s="60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5"/>
    </row>
    <row r="95" spans="1:45">
      <c r="A95" s="60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5"/>
    </row>
    <row r="96" spans="1:45">
      <c r="A96" s="63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6"/>
    </row>
  </sheetData>
  <autoFilter ref="A2:J96">
    <extLst/>
  </autoFilter>
  <mergeCells count="10">
    <mergeCell ref="D1:AS1"/>
    <mergeCell ref="D51:AS51"/>
    <mergeCell ref="A1:A2"/>
    <mergeCell ref="A51:A52"/>
    <mergeCell ref="B1:B2"/>
    <mergeCell ref="B51:B52"/>
    <mergeCell ref="C1:C2"/>
    <mergeCell ref="C51:C52"/>
    <mergeCell ref="A93:AS96"/>
    <mergeCell ref="A44:AS47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Quantification Results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子晗</cp:lastModifiedBy>
  <dcterms:created xsi:type="dcterms:W3CDTF">2020-09-17T11:16:00Z</dcterms:created>
  <dcterms:modified xsi:type="dcterms:W3CDTF">2022-08-02T15:14:00Z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2052-11.1.0.12300</vt:lpwstr>
  </property>
  <property fmtid="{D5CDD505-2E9C-101B-9397-08002B2CF9AE}" pid="3" name="ICV">
    <vt:lpwstr>79DB7B31542A464D9CFDF39A7E4073FA</vt:lpwstr>
  </property>
</Properties>
</file>