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myoffice.accenture.com/personal/xiaowen_shou_accenture_com/Documents/Personal/Career/Projects/12. Excel projects/4. Power Pivot in Excel/"/>
    </mc:Choice>
  </mc:AlternateContent>
  <xr:revisionPtr revIDLastSave="66" documentId="11_F25DC773A252ABDACC1048F5295A69365ADE58EE" xr6:coauthVersionLast="47" xr6:coauthVersionMax="47" xr10:uidLastSave="{83377AD0-4D02-4215-9562-A328DE96FD61}"/>
  <bookViews>
    <workbookView xWindow="-110" yWindow="-110" windowWidth="19420" windowHeight="10300" activeTab="2" xr2:uid="{00000000-000D-0000-FFFF-FFFF00000000}"/>
  </bookViews>
  <sheets>
    <sheet name="Sheet2" sheetId="2" r:id="rId1"/>
    <sheet name="Sheet2 (2)" sheetId="3" r:id="rId2"/>
    <sheet name="Sheet2 (3)" sheetId="4" r:id="rId3"/>
    <sheet name="Sheet1" sheetId="1" r:id="rId4"/>
  </sheets>
  <definedNames>
    <definedName name="Slicer_Roast_Type">#N/A</definedName>
  </definedNames>
  <calcPr calcId="191029"/>
  <pivotCaches>
    <pivotCache cacheId="144" r:id="rId5"/>
    <pivotCache cacheId="150" r:id="rId6"/>
    <pivotCache cacheId="161" r:id="rId7"/>
  </pivotCaches>
  <extLst>
    <ext xmlns:x14="http://schemas.microsoft.com/office/spreadsheetml/2009/9/main" uri="{876F7934-8845-4945-9796-88D515C7AA90}">
      <x14:pivotCaches>
        <pivotCache cacheId="158"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9c1d9cec-b837-438b-aa0f-0ebccf1f5139" name="orders" connection="Query - orders"/>
          <x15:modelTable id="customers_6fd3058e-c50d-4d2c-aa18-2fddba003be3" name="customers" connection="Query - customers"/>
          <x15:modelTable id="products_c1671789-95e7-4eea-aa86-71870cf637b9" name="products" connection="Query - product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41F48F-9858-4BDF-9B29-642D492D3412}" name="Connection" type="104" refreshedVersion="0" background="1">
    <extLst>
      <ext xmlns:x15="http://schemas.microsoft.com/office/spreadsheetml/2010/11/main" uri="{DE250136-89BD-433C-8126-D09CA5730AF9}">
        <x15:connection id="Calendar"/>
      </ext>
    </extLst>
  </connection>
  <connection id="2" xr16:uid="{D2E7D30D-E326-4784-9BB5-0CBA85F00E2A}" name="Query - customers" description="Connection to the 'customers' query in the workbook." type="100" refreshedVersion="8" minRefreshableVersion="5">
    <extLst>
      <ext xmlns:x15="http://schemas.microsoft.com/office/spreadsheetml/2010/11/main" uri="{DE250136-89BD-433C-8126-D09CA5730AF9}">
        <x15:connection id="5894ad42-b36b-48f2-9b76-d3a62d34405a"/>
      </ext>
    </extLst>
  </connection>
  <connection id="3" xr16:uid="{7D4393EA-34D5-45D9-A229-40E921E542F1}" name="Query - orders" description="Connection to the 'orders' query in the workbook." type="100" refreshedVersion="8" minRefreshableVersion="5">
    <extLst>
      <ext xmlns:x15="http://schemas.microsoft.com/office/spreadsheetml/2010/11/main" uri="{DE250136-89BD-433C-8126-D09CA5730AF9}">
        <x15:connection id="0a261cef-c13a-417f-90ba-983d8fb95a1d"/>
      </ext>
    </extLst>
  </connection>
  <connection id="4" xr16:uid="{1629E599-482A-4ABB-8B19-B3530761875D}" name="Query - products" description="Connection to the 'products' query in the workbook." type="100" refreshedVersion="8" minRefreshableVersion="5">
    <extLst>
      <ext xmlns:x15="http://schemas.microsoft.com/office/spreadsheetml/2010/11/main" uri="{DE250136-89BD-433C-8126-D09CA5730AF9}">
        <x15:connection id="3d825800-49b0-4abb-9681-73b713020f09"/>
      </ext>
    </extLst>
  </connection>
  <connection id="5" xr16:uid="{4F9CCF47-EA8E-44D4-BA3C-80B8A2442F0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_customer_flag].&amp;[True]}"/>
  </metadataStrings>
  <mdxMetadata count="1">
    <mdx n="0" f="s">
      <ms ns="1" c="0"/>
    </mdx>
  </mdxMetadata>
  <valueMetadata count="1">
    <bk>
      <rc t="1" v="0"/>
    </bk>
  </valueMetadata>
</metadata>
</file>

<file path=xl/sharedStrings.xml><?xml version="1.0" encoding="utf-8"?>
<sst xmlns="http://schemas.openxmlformats.org/spreadsheetml/2006/main" count="177" uniqueCount="127">
  <si>
    <t>Ara</t>
  </si>
  <si>
    <t>Exc</t>
  </si>
  <si>
    <t>Lib</t>
  </si>
  <si>
    <t>Rob</t>
  </si>
  <si>
    <t>D</t>
  </si>
  <si>
    <t>L</t>
  </si>
  <si>
    <t>M</t>
  </si>
  <si>
    <t>Sum of Profit</t>
  </si>
  <si>
    <t>Coffee Type</t>
  </si>
  <si>
    <t>Year</t>
  </si>
  <si>
    <t>Roast Type</t>
  </si>
  <si>
    <t>Month</t>
  </si>
  <si>
    <t>January</t>
  </si>
  <si>
    <t>February</t>
  </si>
  <si>
    <t>March</t>
  </si>
  <si>
    <t>April</t>
  </si>
  <si>
    <t>May</t>
  </si>
  <si>
    <t>June</t>
  </si>
  <si>
    <t>July</t>
  </si>
  <si>
    <t>August</t>
  </si>
  <si>
    <t>September</t>
  </si>
  <si>
    <t>October</t>
  </si>
  <si>
    <t>November</t>
  </si>
  <si>
    <t>December</t>
  </si>
  <si>
    <t>returning_customer_flag</t>
  </si>
  <si>
    <t>TRUE</t>
  </si>
  <si>
    <t>Customer Name</t>
  </si>
  <si>
    <t>Abrahan Mussen</t>
  </si>
  <si>
    <t>Adrian Swaine</t>
  </si>
  <si>
    <t>Ailey Brash</t>
  </si>
  <si>
    <t>Allis Wilmore</t>
  </si>
  <si>
    <t>Aloisia Allner</t>
  </si>
  <si>
    <t>Anselma Attwater</t>
  </si>
  <si>
    <t>Anson Iddison</t>
  </si>
  <si>
    <t>Aurea Corradino</t>
  </si>
  <si>
    <t>Brenn Dundredge</t>
  </si>
  <si>
    <t>Brice Romera</t>
  </si>
  <si>
    <t>Cam Jewster</t>
  </si>
  <si>
    <t>Charis Crosier</t>
  </si>
  <si>
    <t>Charlean Keave</t>
  </si>
  <si>
    <t>Chloris Sorrell</t>
  </si>
  <si>
    <t>Christoffer O' Shea</t>
  </si>
  <si>
    <t>Claudetta Rushe</t>
  </si>
  <si>
    <t>Cody Verissimo</t>
  </si>
  <si>
    <t>Cordi Switsur</t>
  </si>
  <si>
    <t>Derick Snow</t>
  </si>
  <si>
    <t>Devland Gritton</t>
  </si>
  <si>
    <t>Don Flintiff</t>
  </si>
  <si>
    <t>Faunie Brigham</t>
  </si>
  <si>
    <t>Flynn Antony</t>
  </si>
  <si>
    <t>Foster Constance</t>
  </si>
  <si>
    <t>Gabie Tweed</t>
  </si>
  <si>
    <t>Gladi Ducker</t>
  </si>
  <si>
    <t>Hartley Mattioli</t>
  </si>
  <si>
    <t>Helaina Rainforth</t>
  </si>
  <si>
    <t>Ira Sjostrom</t>
  </si>
  <si>
    <t>Janella Millett</t>
  </si>
  <si>
    <t>Jeffrey Dufaire</t>
  </si>
  <si>
    <t>Jemimah Ethelston</t>
  </si>
  <si>
    <t>Jimmy Dymoke</t>
  </si>
  <si>
    <t>Kippie Marrison</t>
  </si>
  <si>
    <t>Leonore Francisco</t>
  </si>
  <si>
    <t>Lucienne Scargle</t>
  </si>
  <si>
    <t>Mag Armistead</t>
  </si>
  <si>
    <t>Marguerite Graves</t>
  </si>
  <si>
    <t>Marja Urion</t>
  </si>
  <si>
    <t>Modesty MacConnechie</t>
  </si>
  <si>
    <t>Morgen Seson</t>
  </si>
  <si>
    <t>Nealson Cuttler</t>
  </si>
  <si>
    <t>Nicko Corps</t>
  </si>
  <si>
    <t>Odelia Skerme</t>
  </si>
  <si>
    <t>Orazio Comber</t>
  </si>
  <si>
    <t>Rafferty Pursglove</t>
  </si>
  <si>
    <t>Selma McMillian</t>
  </si>
  <si>
    <t>Terri Farra</t>
  </si>
  <si>
    <t>Tuckie Mathonnet</t>
  </si>
  <si>
    <t>Tymon Zanetti</t>
  </si>
  <si>
    <t>Wilek Lightollers</t>
  </si>
  <si>
    <t>Zacharias Kiffe</t>
  </si>
  <si>
    <t>Email</t>
  </si>
  <si>
    <t>amussen50@51.la</t>
  </si>
  <si>
    <t>abrashda@plala.or.jp</t>
  </si>
  <si>
    <t>aallner0@lulu.com</t>
  </si>
  <si>
    <t>aattwater5u@wikia.com</t>
  </si>
  <si>
    <t>aiddisonaw@usa.gov</t>
  </si>
  <si>
    <t>acorradinoj@harvard.edu</t>
  </si>
  <si>
    <t>bromeramj@list-manage.com</t>
  </si>
  <si>
    <t>cjewsterlu@moonfruit.com</t>
  </si>
  <si>
    <t>ccrosier63@xrea.com</t>
  </si>
  <si>
    <t>ckeaver1@ucoz.com</t>
  </si>
  <si>
    <t>csorrellph@amazon.com</t>
  </si>
  <si>
    <t>crushe8n@about.me</t>
  </si>
  <si>
    <t>cverissimogh@theglobeandmail.com</t>
  </si>
  <si>
    <t>cswitsur3b@chronoengine.com</t>
  </si>
  <si>
    <t>dgrittonq0@nydailynews.com</t>
  </si>
  <si>
    <t>dflintiffg1@e-recht24.de</t>
  </si>
  <si>
    <t>fbrighamhg@blog.com</t>
  </si>
  <si>
    <t>fconstancekz@ifeng.com</t>
  </si>
  <si>
    <t>gtweed8v@yolasite.com</t>
  </si>
  <si>
    <t>gduckerdx@patch.com</t>
  </si>
  <si>
    <t>hmattioli1g@webmd.com</t>
  </si>
  <si>
    <t>hrainforthn2@blog.com</t>
  </si>
  <si>
    <t>isjostromig@pbs.org</t>
  </si>
  <si>
    <t>jmillettik@addtoany.com</t>
  </si>
  <si>
    <t>jdufaire2d@fc2.com</t>
  </si>
  <si>
    <t>jethelstonnl@creativecommons.org</t>
  </si>
  <si>
    <t>jdymokeje@prnewswire.com</t>
  </si>
  <si>
    <t>kmarrisonoq@dropbox.com</t>
  </si>
  <si>
    <t>lfrancisco42@fema.gov</t>
  </si>
  <si>
    <t>lscargle9h@myspace.com</t>
  </si>
  <si>
    <t>marmisteadeg@blogtalkradio.com</t>
  </si>
  <si>
    <t>murione5@alexa.com</t>
  </si>
  <si>
    <t>mmacconnechieo9@reuters.com</t>
  </si>
  <si>
    <t>msesonck@census.gov</t>
  </si>
  <si>
    <t>ncuttler5g@parallels.com</t>
  </si>
  <si>
    <t>ncorpsa0@gmpg.org</t>
  </si>
  <si>
    <t>oskermen3@hatena.ne.jp</t>
  </si>
  <si>
    <t>ocomberob@goo.gl</t>
  </si>
  <si>
    <t>rpursglovel9@biblegateway.com</t>
  </si>
  <si>
    <t>smcmillian8t@csmonitor.com</t>
  </si>
  <si>
    <t>tfarraac@behance.net</t>
  </si>
  <si>
    <t>tmathonneti0@google.co.jp</t>
  </si>
  <si>
    <t>tzanettig2@gravatar.com</t>
  </si>
  <si>
    <t>wlightollersf9@baidu.com</t>
  </si>
  <si>
    <t>zkiffe74@cyberchimps.com</t>
  </si>
  <si>
    <t>Count of Order ID</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</si>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</sst>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[Power_Pivot_Analysis_XiaowenShou.xlsx]Sheet2 (2)!PivotTable1</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(2)'!$C$3:$C$4</c:f>
              <c:strCache>
                <c:ptCount val="1"/>
                <c:pt idx="0">
                  <c:v>Ara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 (2)'!$B$5:$B$8</c:f>
              <c:strCache>
                <c:ptCount val="4"/>
                <c:pt idx="0">
                  <c:v>2019</c:v>
                </c:pt>
                <c:pt idx="1">
                  <c:v>2020</c:v>
                </c:pt>
                <c:pt idx="2">
                  <c:v>2021</c:v>
                </c:pt>
                <c:pt idx="3">
                  <c:v>2022</c:v>
                </c:pt>
              </c:strCache>
            </c:strRef>
          </c:cat>
          <c:val>
            <c:numRef>
              <c:f>'Sheet2 (2)'!$C$5:$C$8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A04A-40D8-91C8-FCC96DA008C1}"/>
            </c:ext>
          </c:extLst>
        </c:ser>
        <c:ser>
          <c:idx val="1"/>
          <c:order val="1"/>
          <c:tx>
            <c:strRef>
              <c:f>'Sheet2 (2)'!$D$3:$D$4</c:f>
              <c:strCache>
                <c:ptCount val="1"/>
                <c:pt idx="0">
                  <c:v>Exc</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 (2)'!$B$5:$B$8</c:f>
              <c:strCache>
                <c:ptCount val="4"/>
                <c:pt idx="0">
                  <c:v>2019</c:v>
                </c:pt>
                <c:pt idx="1">
                  <c:v>2020</c:v>
                </c:pt>
                <c:pt idx="2">
                  <c:v>2021</c:v>
                </c:pt>
                <c:pt idx="3">
                  <c:v>2022</c:v>
                </c:pt>
              </c:strCache>
            </c:strRef>
          </c:cat>
          <c:val>
            <c:numRef>
              <c:f>'Sheet2 (2)'!$D$5:$D$8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2-A04A-40D8-91C8-FCC96DA008C1}"/>
            </c:ext>
          </c:extLst>
        </c:ser>
        <c:ser>
          <c:idx val="2"/>
          <c:order val="2"/>
          <c:tx>
            <c:strRef>
              <c:f>'Sheet2 (2)'!$E$3:$E$4</c:f>
              <c:strCache>
                <c:ptCount val="1"/>
                <c:pt idx="0">
                  <c:v>Lib</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 (2)'!$B$5:$B$8</c:f>
              <c:strCache>
                <c:ptCount val="4"/>
                <c:pt idx="0">
                  <c:v>2019</c:v>
                </c:pt>
                <c:pt idx="1">
                  <c:v>2020</c:v>
                </c:pt>
                <c:pt idx="2">
                  <c:v>2021</c:v>
                </c:pt>
                <c:pt idx="3">
                  <c:v>2022</c:v>
                </c:pt>
              </c:strCache>
            </c:strRef>
          </c:cat>
          <c:val>
            <c:numRef>
              <c:f>'Sheet2 (2)'!$E$5:$E$8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3-A04A-40D8-91C8-FCC96DA008C1}"/>
            </c:ext>
          </c:extLst>
        </c:ser>
        <c:ser>
          <c:idx val="3"/>
          <c:order val="3"/>
          <c:tx>
            <c:strRef>
              <c:f>'Sheet2 (2)'!$F$3:$F$4</c:f>
              <c:strCache>
                <c:ptCount val="1"/>
                <c:pt idx="0">
                  <c:v>Rob</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'Sheet2 (2)'!$B$5:$B$8</c:f>
              <c:strCache>
                <c:ptCount val="4"/>
                <c:pt idx="0">
                  <c:v>2019</c:v>
                </c:pt>
                <c:pt idx="1">
                  <c:v>2020</c:v>
                </c:pt>
                <c:pt idx="2">
                  <c:v>2021</c:v>
                </c:pt>
                <c:pt idx="3">
                  <c:v>2022</c:v>
                </c:pt>
              </c:strCache>
            </c:strRef>
          </c:cat>
          <c:val>
            <c:numRef>
              <c:f>'Sheet2 (2)'!$F$5:$F$8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4-A04A-40D8-91C8-FCC96DA008C1}"/>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marker val="1"/>
        <c:smooth val="0"/>
        <c:axId val="215452064"/>
        <c:axId val="215450144"/>
      </c:lineChart>
      <c:catAx>
        <c:axId val="21545206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15450144"/>
        <c:crosses val="autoZero"/>
        <c:auto val="1"/>
        <c:lblAlgn val="ctr"/>
        <c:lblOffset val="100"/>
        <c:noMultiLvlLbl val="0"/>
      </c:catAx>
      <c:valAx>
        <c:axId val="21545014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1545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152400</xdr:colOff>
      <xdr:row>2</xdr:row>
      <xdr:rowOff>6350</xdr:rowOff>
    </xdr:from>
    <xdr:to>
      <xdr:col>17</xdr:col>
      <xdr:colOff>57150</xdr:colOff>
      <xdr:row>16</xdr:row>
      <xdr:rowOff>171450</xdr:rowOff>
    </xdr:to>
    <xdr:graphicFrame macro="">
      <xdr:nvGraphicFramePr>
        <xdr:cNvPr id="2" name="Chart 1">
          <a:extLst>
            <a:ext uri="{FF2B5EF4-FFF2-40B4-BE49-F238E27FC236}">
              <a16:creationId xmlns:a16="http://schemas.microsoft.com/office/drawing/2014/main" id="{CD12AEC7-867E-7B35-6CF5-035B4C3AC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323850</xdr:colOff>
      <xdr:row>8</xdr:row>
      <xdr:rowOff>133351</xdr:rowOff>
    </xdr:from>
    <xdr:to>
      <xdr:col>5</xdr:col>
      <xdr:colOff>215900</xdr:colOff>
      <xdr:row>16</xdr:row>
      <xdr:rowOff>44451</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A65E5036-9697-553C-542E-0031CB0F99B6}"/>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758950" y="1606551"/>
              <a:ext cx="1828800" cy="13843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u, Xiaowen" refreshedDate="45583.895014120368" createdVersion="5" refreshedVersion="8" minRefreshableVersion="3" recordCount="0" supportSubquery="1" supportAdvancedDrill="1" xr:uid="{564E8E92-DB93-41F6-AFAB-17CC314BFB18}">
  <cacheSource type="external" connectionId="5"/>
  <cacheFields count="6">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Measures].[Sum of Profit]" caption="Sum of Profit" numFmtId="0" hierarchy="31" level="32767"/>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Date Hierarchy].[Year].&amp;[2019].&amp;[January]"/>
            <x15:cachedUniqueName index="1" name="[Calendar].[Date Hierarchy].[Year].&amp;[2019].&amp;[February]"/>
            <x15:cachedUniqueName index="2" name="[Calendar].[Date Hierarchy].[Year].&amp;[2019].&amp;[March]"/>
            <x15:cachedUniqueName index="3" name="[Calendar].[Date Hierarchy].[Year].&amp;[2019].&amp;[April]"/>
            <x15:cachedUniqueName index="4" name="[Calendar].[Date Hierarchy].[Year].&amp;[2019].&amp;[May]"/>
            <x15:cachedUniqueName index="5" name="[Calendar].[Date Hierarchy].[Year].&amp;[2019].&amp;[June]"/>
            <x15:cachedUniqueName index="6" name="[Calendar].[Date Hierarchy].[Year].&amp;[2019].&amp;[July]"/>
            <x15:cachedUniqueName index="7" name="[Calendar].[Date Hierarchy].[Year].&amp;[2019].&amp;[August]"/>
            <x15:cachedUniqueName index="8" name="[Calendar].[Date Hierarchy].[Year].&amp;[2019].&amp;[September]"/>
            <x15:cachedUniqueName index="9" name="[Calendar].[Date Hierarchy].[Year].&amp;[2019].&amp;[October]"/>
            <x15:cachedUniqueName index="10" name="[Calendar].[Date Hierarchy].[Year].&amp;[2019].&amp;[November]"/>
            <x15:cachedUniqueName index="11" name="[Calendar].[Date Hierarchy].[Year].&amp;[2019].&amp;[December]"/>
          </x15:cachedUniqueNames>
        </ext>
      </extLst>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0"/>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1"/>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u, Xiaowen" refreshedDate="45583.895532175928" createdVersion="5" refreshedVersion="8" minRefreshableVersion="3" recordCount="0" supportSubquery="1" supportAdvancedDrill="1" xr:uid="{1A58587C-7774-4418-8DC2-3024AF2061F1}">
  <cacheSource type="external" connectionId="5"/>
  <cacheFields count="6">
    <cacheField name="[Measures].[Sum of Profit]" caption="Sum of Profit" numFmtId="0" hierarchy="31" level="32767"/>
    <cacheField name="[orders].[returning_customer_flag].[returning_customer_flag]" caption="returning_customer_flag" numFmtId="0" hierarchy="23" level="1">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2" level="32767"/>
    <cacheField name="[Measures].[profit_per_order]" caption="profit_per_o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3"/>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u, Xiaowen" refreshedDate="45583.896516435183" createdVersion="5" refreshedVersion="8" minRefreshableVersion="3" recordCount="0" supportSubquery="1" supportAdvancedDrill="1" xr:uid="{E2D17404-7684-4BD3-B761-F01D40236102}">
  <cacheSource type="external" connectionId="5"/>
  <cacheFields count="5">
    <cacheField name="[Measures].[Sum of Profit]" caption="Sum of Profit" numFmtId="0" hierarchy="31" level="32767"/>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products].[Coffee Type].[Coffee Type]" caption="Coffee Type" numFmtId="0" hierarchy="25" level="1">
      <sharedItems count="4">
        <s v="Ara"/>
        <s v="Exc"/>
        <s v="Lib"/>
        <s v="Rob"/>
      </sharedItems>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4"/>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u, Xiaowen" refreshedDate="45583.896514699074" createdVersion="3" refreshedVersion="8" minRefreshableVersion="3" recordCount="0" supportSubquery="1" supportAdvancedDrill="1" xr:uid="{DA221A39-70CE-4E1F-8C27-3F2D9F3C39CD}">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585953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002999-09C8-4B34-B5FB-1153D16A4209}" name="PivotTable1" cacheId="144" applyNumberFormats="0" applyBorderFormats="0" applyFontFormats="0" applyPatternFormats="0" applyAlignmentFormats="0" applyWidthHeightFormats="1" dataCaption="Values" tag="d7dcdbcd-e89a-43b0-9400-33198aa65c83" updatedVersion="8" minRefreshableVersion="3" useAutoFormatting="1" rowGrandTotals="0" colGrandTotals="0" itemPrintTitles="1" createdVersion="5" indent="0" compact="0" compactData="0" multipleFieldFilters="0">
  <location ref="B3:H49" firstHeaderRow="1" firstDataRow="2" firstDataCol="3"/>
  <pivotFields count="6">
    <pivotField axis="axisCol"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3">
        <item x="1"/>
        <item x="2"/>
        <item x="0"/>
      </items>
    </pivotField>
    <pivotField dataField="1" compact="0" outline="0" subtotalTop="0" showAll="0" defaultSubtotal="0"/>
    <pivotField axis="axisRow" compact="0" allDrilled="1" outline="0" subtotalTop="0" showAll="0" dataSourceSort="1" defaultSubtotal="0">
      <items count="4">
        <item c="1" x="0" d="1"/>
        <item c="1" x="1"/>
        <item c="1" x="2"/>
        <item c="1" x="3"/>
      </items>
    </pivotField>
    <pivotField axis="axisRow" compact="0" outline="0" subtotalTop="0" showAll="0" dataSourceSort="1" defaultSubtotal="0">
      <items count="12">
        <item c="1" x="0"/>
        <item c="1" x="1"/>
        <item c="1" x="2"/>
        <item c="1" x="3"/>
        <item c="1" x="4"/>
        <item c="1" x="5"/>
        <item c="1" x="6"/>
        <item c="1" x="7"/>
        <item c="1" x="8"/>
        <item c="1" x="9"/>
        <item c="1" x="10"/>
        <item c="1" x="11"/>
      </items>
    </pivotField>
    <pivotField axis="axisRow" compact="0" outline="0" subtotalTop="0" showAll="0" dataSourceSort="1" defaultSubtotal="0"/>
  </pivotFields>
  <rowFields count="3">
    <field x="3"/>
    <field x="4"/>
    <field x="1"/>
  </rowFields>
  <rowItems count="45">
    <i>
      <x/>
      <x/>
      <x/>
    </i>
    <i r="2">
      <x v="1"/>
    </i>
    <i r="2">
      <x v="2"/>
    </i>
    <i r="1">
      <x v="1"/>
      <x/>
    </i>
    <i r="2">
      <x v="1"/>
    </i>
    <i r="2">
      <x v="2"/>
    </i>
    <i r="1">
      <x v="2"/>
      <x/>
    </i>
    <i r="2">
      <x v="1"/>
    </i>
    <i r="2">
      <x v="2"/>
    </i>
    <i r="1">
      <x v="3"/>
      <x/>
    </i>
    <i r="2">
      <x v="1"/>
    </i>
    <i r="2">
      <x v="2"/>
    </i>
    <i r="1">
      <x v="4"/>
      <x/>
    </i>
    <i r="2">
      <x v="1"/>
    </i>
    <i r="2">
      <x v="2"/>
    </i>
    <i r="1">
      <x v="5"/>
      <x/>
    </i>
    <i r="2">
      <x v="1"/>
    </i>
    <i r="2">
      <x v="2"/>
    </i>
    <i r="1">
      <x v="6"/>
      <x/>
    </i>
    <i r="2">
      <x v="1"/>
    </i>
    <i r="2">
      <x v="2"/>
    </i>
    <i r="1">
      <x v="7"/>
      <x/>
    </i>
    <i r="2">
      <x v="1"/>
    </i>
    <i r="2">
      <x v="2"/>
    </i>
    <i r="1">
      <x v="8"/>
      <x/>
    </i>
    <i r="2">
      <x v="1"/>
    </i>
    <i r="2">
      <x v="2"/>
    </i>
    <i r="1">
      <x v="9"/>
      <x/>
    </i>
    <i r="2">
      <x v="1"/>
    </i>
    <i r="2">
      <x v="2"/>
    </i>
    <i r="1">
      <x v="10"/>
      <x/>
    </i>
    <i r="2">
      <x v="1"/>
    </i>
    <i r="2">
      <x v="2"/>
    </i>
    <i r="1">
      <x v="11"/>
      <x/>
    </i>
    <i r="2">
      <x v="1"/>
    </i>
    <i r="2">
      <x v="2"/>
    </i>
    <i>
      <x v="1"/>
      <x v="1048832"/>
      <x/>
    </i>
    <i r="2">
      <x v="1"/>
    </i>
    <i r="2">
      <x v="2"/>
    </i>
    <i>
      <x v="2"/>
      <x v="1048832"/>
      <x/>
    </i>
    <i r="2">
      <x v="1"/>
    </i>
    <i r="2">
      <x v="2"/>
    </i>
    <i>
      <x v="3"/>
      <x v="1048832"/>
      <x/>
    </i>
    <i r="2">
      <x v="1"/>
    </i>
    <i r="2">
      <x v="2"/>
    </i>
  </rowItems>
  <colFields count="1">
    <field x="0"/>
  </colFields>
  <colItems count="4">
    <i>
      <x/>
    </i>
    <i>
      <x v="1"/>
    </i>
    <i>
      <x v="2"/>
    </i>
    <i>
      <x v="3"/>
    </i>
  </colItems>
  <dataFields count="1">
    <dataField name="Sum of Profit" fld="2"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EAE7EC-655C-411C-B901-1544F39B3966}" name="PivotTable1" cacheId="161" applyNumberFormats="0" applyBorderFormats="0" applyFontFormats="0" applyPatternFormats="0" applyAlignmentFormats="0" applyWidthHeightFormats="1" dataCaption="Values" tag="c922c072-78ac-4e1b-a81a-69dbe2b48cf6" updatedVersion="8" minRefreshableVersion="3" useAutoFormatting="1" subtotalHiddenItems="1" rowGrandTotals="0" colGrandTotals="0" itemPrintTitles="1" createdVersion="5" indent="0" compact="0" compactData="0" multipleFieldFilters="0" chartFormat="4">
  <location ref="B3:F8" firstHeaderRow="1" firstDataRow="2" firstDataCol="1"/>
  <pivotFields count="5">
    <pivotField dataField="1" compact="0" outline="0" subtotalTop="0" showAll="0" defaultSubtotal="0"/>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 axis="axisCol" compact="0" allDrilled="1" outline="0" subtotalTop="0" showAll="0" dataSourceSort="1" defaultSubtotal="0" defaultAttributeDrillState="1">
      <items count="4">
        <item x="0"/>
        <item x="1"/>
        <item x="2"/>
        <item x="3"/>
      </items>
    </pivotField>
  </pivotFields>
  <rowFields count="1">
    <field x="1"/>
  </rowFields>
  <rowItems count="4">
    <i>
      <x/>
    </i>
    <i>
      <x v="1"/>
    </i>
    <i>
      <x v="2"/>
    </i>
    <i>
      <x v="3"/>
    </i>
  </rowItems>
  <colFields count="1">
    <field x="4"/>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290BF6-9E30-4957-8B32-769B8B2E96F7}" name="PivotTable1" cacheId="150" applyNumberFormats="0" applyBorderFormats="0" applyFontFormats="0" applyPatternFormats="0" applyAlignmentFormats="0" applyWidthHeightFormats="1" dataCaption="Values" tag="c7ac0c4a-d348-4e5f-b8cd-721ce0c760a2" updatedVersion="8" minRefreshableVersion="3" useAutoFormatting="1" subtotalHiddenItems="1" rowGrandTotals="0" colGrandTotals="0" itemPrintTitles="1" createdVersion="5" indent="0" compact="0" compactData="0" multipleFieldFilters="0" chartFormat="5">
  <location ref="B3:F55" firstHeaderRow="0" firstDataRow="1" firstDataCol="2" rowPageCount="1" colPageCount="1"/>
  <pivotFields count="6">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outline="0" subtotalTop="0" showAll="0" defaultSubtotal="0"/>
    <pivotField dataField="1" compact="0" outline="0" subtotalTop="0" showAll="0" defaultSubtotal="0"/>
  </pivotFields>
  <rowFields count="2">
    <field x="2"/>
    <field x="3"/>
  </rowFields>
  <rowItems count="52">
    <i>
      <x v="9"/>
      <x v="7"/>
    </i>
    <i>
      <x v="15"/>
      <x v="12"/>
    </i>
    <i>
      <x v="3"/>
      <x v="1"/>
    </i>
    <i>
      <x v="20"/>
      <x v="16"/>
    </i>
    <i>
      <x v="18"/>
      <x v="1"/>
    </i>
    <i>
      <x v="41"/>
      <x v="35"/>
    </i>
    <i>
      <x v="12"/>
      <x v="10"/>
    </i>
    <i>
      <x v="47"/>
      <x v="41"/>
    </i>
    <i>
      <x v="33"/>
      <x v="28"/>
    </i>
    <i>
      <x v="26"/>
      <x v="21"/>
    </i>
    <i>
      <x v="29"/>
      <x v="24"/>
    </i>
    <i>
      <x v="16"/>
      <x v="13"/>
    </i>
    <i>
      <x v="6"/>
      <x v="5"/>
    </i>
    <i>
      <x v="2"/>
      <x v="2"/>
    </i>
    <i>
      <x v="44"/>
      <x v="38"/>
    </i>
    <i>
      <x v="48"/>
      <x v="42"/>
    </i>
    <i>
      <x v="30"/>
      <x v="25"/>
    </i>
    <i>
      <x v="28"/>
      <x v="23"/>
    </i>
    <i>
      <x v="23"/>
      <x v="18"/>
    </i>
    <i>
      <x v="34"/>
      <x v="29"/>
    </i>
    <i>
      <x v="1"/>
      <x v="1"/>
    </i>
    <i>
      <x v="5"/>
      <x v="4"/>
    </i>
    <i>
      <x v="19"/>
      <x v="15"/>
    </i>
    <i>
      <x v="8"/>
      <x v="1"/>
    </i>
    <i>
      <x v="22"/>
      <x v="1"/>
    </i>
    <i>
      <x v="35"/>
      <x v="30"/>
    </i>
    <i>
      <x v="21"/>
      <x v="17"/>
    </i>
    <i>
      <x v="14"/>
      <x v="1"/>
    </i>
    <i>
      <x v="4"/>
      <x v="3"/>
    </i>
    <i>
      <x v="17"/>
      <x v="14"/>
    </i>
    <i>
      <x v="25"/>
      <x v="20"/>
    </i>
    <i>
      <x v="10"/>
      <x v="8"/>
    </i>
    <i>
      <x v="38"/>
      <x v="32"/>
    </i>
    <i>
      <x/>
      <x/>
    </i>
    <i>
      <x v="45"/>
      <x v="39"/>
    </i>
    <i>
      <x v="49"/>
      <x v="43"/>
    </i>
    <i>
      <x v="32"/>
      <x v="27"/>
    </i>
    <i>
      <x v="51"/>
      <x v="45"/>
    </i>
    <i>
      <x v="37"/>
      <x v="1"/>
    </i>
    <i>
      <x v="27"/>
      <x v="22"/>
    </i>
    <i>
      <x v="46"/>
      <x v="40"/>
    </i>
    <i>
      <x v="43"/>
      <x v="37"/>
    </i>
    <i>
      <x v="7"/>
      <x v="6"/>
    </i>
    <i>
      <x v="40"/>
      <x v="34"/>
    </i>
    <i>
      <x v="13"/>
      <x v="11"/>
    </i>
    <i>
      <x v="36"/>
      <x v="31"/>
    </i>
    <i>
      <x v="42"/>
      <x v="36"/>
    </i>
    <i>
      <x v="31"/>
      <x v="26"/>
    </i>
    <i>
      <x v="24"/>
      <x v="19"/>
    </i>
    <i>
      <x v="50"/>
      <x v="44"/>
    </i>
    <i>
      <x v="11"/>
      <x v="9"/>
    </i>
    <i>
      <x v="39"/>
      <x v="33"/>
    </i>
  </rowItems>
  <colFields count="1">
    <field x="-2"/>
  </colFields>
  <colItems count="3">
    <i>
      <x/>
    </i>
    <i i="1">
      <x v="1"/>
    </i>
    <i i="2">
      <x v="2"/>
    </i>
  </colItems>
  <pageFields count="1">
    <pageField fld="1" hier="23" name="[orders].[returning_customer_flag].&amp;[True]" cap="TRUE"/>
  </pageFields>
  <dataFields count="3">
    <dataField name="Sum of Profit" fld="0" baseField="0" baseItem="0"/>
    <dataField name="Count of Order ID" fld="4" subtotal="count" baseField="0" baseItem="0"/>
    <dataField fld="5"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E14B1A5-7770-446B-9B9B-24D4DEAEF529}" sourceName="[products].[Roast Type]">
  <pivotTables>
    <pivotTable tabId="3" name="PivotTable1"/>
  </pivotTables>
  <data>
    <olap pivotCacheId="258595328">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4F13D182-2C1A-4E07-972E-7A47C267AE04}" cache="Slicer_Roast_Type" caption="Roast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59A07-0C6A-4479-B230-D809C9C5E08C}">
  <dimension ref="B3:H49"/>
  <sheetViews>
    <sheetView workbookViewId="0">
      <selection activeCell="B5" sqref="B5"/>
    </sheetView>
  </sheetViews>
  <sheetFormatPr defaultRowHeight="14.5" x14ac:dyDescent="0.35"/>
  <cols>
    <col min="2" max="2" width="12.6328125" bestFit="1" customWidth="1"/>
    <col min="3" max="4" width="12.26953125" bestFit="1" customWidth="1"/>
    <col min="5" max="5" width="13" bestFit="1" customWidth="1"/>
    <col min="6" max="7" width="7.36328125" bestFit="1" customWidth="1"/>
    <col min="8" max="8" width="6.36328125" bestFit="1" customWidth="1"/>
  </cols>
  <sheetData>
    <row r="3" spans="2:8" x14ac:dyDescent="0.35">
      <c r="B3" s="1" t="s">
        <v>7</v>
      </c>
      <c r="E3" s="1" t="s">
        <v>8</v>
      </c>
    </row>
    <row r="4" spans="2:8" x14ac:dyDescent="0.35">
      <c r="B4" s="1" t="s">
        <v>9</v>
      </c>
      <c r="C4" s="1" t="s">
        <v>11</v>
      </c>
      <c r="D4" s="1" t="s">
        <v>10</v>
      </c>
      <c r="E4" t="s">
        <v>0</v>
      </c>
      <c r="F4" t="s">
        <v>1</v>
      </c>
      <c r="G4" t="s">
        <v>2</v>
      </c>
      <c r="H4" t="s">
        <v>3</v>
      </c>
    </row>
    <row r="5" spans="2:8" x14ac:dyDescent="0.35">
      <c r="B5">
        <v>2019</v>
      </c>
      <c r="C5" t="s">
        <v>12</v>
      </c>
      <c r="D5" t="s">
        <v>5</v>
      </c>
      <c r="E5" s="3">
        <v>6.9930000000000003</v>
      </c>
      <c r="F5" s="3">
        <v>13.721399999999999</v>
      </c>
      <c r="G5" s="3">
        <v>18.956600000000002</v>
      </c>
      <c r="H5" s="3">
        <v>1.2906</v>
      </c>
    </row>
    <row r="6" spans="2:8" x14ac:dyDescent="0.35">
      <c r="D6" t="s">
        <v>6</v>
      </c>
      <c r="E6" s="3">
        <v>3.6450000000000005</v>
      </c>
      <c r="F6" s="3">
        <v>3.63</v>
      </c>
      <c r="G6" s="3"/>
      <c r="H6" s="3">
        <v>6.0894000000000004</v>
      </c>
    </row>
    <row r="7" spans="2:8" x14ac:dyDescent="0.35">
      <c r="D7" t="s">
        <v>4</v>
      </c>
      <c r="E7" s="3">
        <v>6.1789500000000004</v>
      </c>
      <c r="F7" s="3">
        <v>16.305299999999999</v>
      </c>
      <c r="G7" s="3">
        <v>8.7542000000000009</v>
      </c>
      <c r="H7" s="3"/>
    </row>
    <row r="8" spans="2:8" x14ac:dyDescent="0.35">
      <c r="C8" t="s">
        <v>13</v>
      </c>
      <c r="D8" t="s">
        <v>5</v>
      </c>
      <c r="E8" s="3">
        <v>14.102550000000001</v>
      </c>
      <c r="F8" s="3">
        <v>0.98009999999999997</v>
      </c>
      <c r="G8" s="3">
        <v>3.0907499999999999</v>
      </c>
      <c r="H8" s="3">
        <v>4.3019999999999996</v>
      </c>
    </row>
    <row r="9" spans="2:8" x14ac:dyDescent="0.35">
      <c r="D9" t="s">
        <v>6</v>
      </c>
      <c r="E9" s="3">
        <v>4.4550000000000001</v>
      </c>
      <c r="F9" s="3">
        <v>10.587499999999999</v>
      </c>
      <c r="G9" s="3">
        <v>8.8900500000000005</v>
      </c>
      <c r="H9" s="3"/>
    </row>
    <row r="10" spans="2:8" x14ac:dyDescent="0.35">
      <c r="D10" t="s">
        <v>4</v>
      </c>
      <c r="E10" s="3">
        <v>4.1193</v>
      </c>
      <c r="F10" s="3">
        <v>2.673</v>
      </c>
      <c r="G10" s="3">
        <v>44.444400000000002</v>
      </c>
      <c r="H10" s="3">
        <v>6.0144000000000002</v>
      </c>
    </row>
    <row r="11" spans="2:8" x14ac:dyDescent="0.35">
      <c r="C11" t="s">
        <v>14</v>
      </c>
      <c r="D11" t="s">
        <v>5</v>
      </c>
      <c r="E11" s="3">
        <v>5.3613</v>
      </c>
      <c r="F11" s="3">
        <v>3.9203999999999999</v>
      </c>
      <c r="G11" s="3">
        <v>11.1267</v>
      </c>
      <c r="H11" s="3">
        <v>5.5208999999999993</v>
      </c>
    </row>
    <row r="12" spans="2:8" x14ac:dyDescent="0.35">
      <c r="D12" t="s">
        <v>6</v>
      </c>
      <c r="E12" s="3">
        <v>14.883749999999999</v>
      </c>
      <c r="F12" s="3">
        <v>11.494999999999999</v>
      </c>
      <c r="G12" s="3">
        <v>24.211200000000002</v>
      </c>
      <c r="H12" s="3">
        <v>1.0746</v>
      </c>
    </row>
    <row r="13" spans="2:8" x14ac:dyDescent="0.35">
      <c r="D13" t="s">
        <v>4</v>
      </c>
      <c r="E13" s="3"/>
      <c r="F13" s="3">
        <v>22.9878</v>
      </c>
      <c r="G13" s="3">
        <v>6.3972999999999995</v>
      </c>
      <c r="H13" s="3">
        <v>0.9665999999999999</v>
      </c>
    </row>
    <row r="14" spans="2:8" x14ac:dyDescent="0.35">
      <c r="C14" t="s">
        <v>15</v>
      </c>
      <c r="D14" t="s">
        <v>5</v>
      </c>
      <c r="E14" s="3">
        <v>10.023299999999999</v>
      </c>
      <c r="F14" s="3">
        <v>62.889750000000006</v>
      </c>
      <c r="G14" s="3">
        <v>35.646650000000008</v>
      </c>
      <c r="H14" s="3">
        <v>5.4492000000000003</v>
      </c>
    </row>
    <row r="15" spans="2:8" x14ac:dyDescent="0.35">
      <c r="D15" t="s">
        <v>6</v>
      </c>
      <c r="E15" s="3">
        <v>17.6175</v>
      </c>
      <c r="F15" s="3"/>
      <c r="G15" s="3">
        <v>31.20975</v>
      </c>
      <c r="H15" s="3">
        <v>1.0746</v>
      </c>
    </row>
    <row r="16" spans="2:8" x14ac:dyDescent="0.35">
      <c r="D16" t="s">
        <v>4</v>
      </c>
      <c r="E16" s="3"/>
      <c r="F16" s="3">
        <v>12.028500000000001</v>
      </c>
      <c r="G16" s="3">
        <v>2.5252499999999998</v>
      </c>
      <c r="H16" s="3">
        <v>3.0072000000000001</v>
      </c>
    </row>
    <row r="17" spans="3:8" x14ac:dyDescent="0.35">
      <c r="C17" t="s">
        <v>16</v>
      </c>
      <c r="D17" t="s">
        <v>5</v>
      </c>
      <c r="E17" s="3">
        <v>2.68065</v>
      </c>
      <c r="F17" s="3">
        <v>8.3308499999999999</v>
      </c>
      <c r="G17" s="3">
        <v>18.956600000000002</v>
      </c>
      <c r="H17" s="3"/>
    </row>
    <row r="18" spans="3:8" x14ac:dyDescent="0.35">
      <c r="D18" t="s">
        <v>6</v>
      </c>
      <c r="E18" s="3"/>
      <c r="F18" s="3"/>
      <c r="G18" s="3">
        <v>6.2419500000000001</v>
      </c>
      <c r="H18" s="3">
        <v>2.1492</v>
      </c>
    </row>
    <row r="19" spans="3:8" x14ac:dyDescent="0.35">
      <c r="D19" t="s">
        <v>4</v>
      </c>
      <c r="E19" s="3">
        <v>2.1492</v>
      </c>
      <c r="F19" s="3">
        <v>0.80189999999999995</v>
      </c>
      <c r="G19" s="3"/>
      <c r="H19" s="3">
        <v>1.9331999999999998</v>
      </c>
    </row>
    <row r="20" spans="3:8" x14ac:dyDescent="0.35">
      <c r="C20" t="s">
        <v>17</v>
      </c>
      <c r="D20" t="s">
        <v>5</v>
      </c>
      <c r="E20" s="3">
        <v>0.69930000000000003</v>
      </c>
      <c r="F20" s="3">
        <v>37.570500000000003</v>
      </c>
      <c r="G20" s="3">
        <v>4.9451999999999998</v>
      </c>
      <c r="H20" s="3">
        <v>9.3209999999999997</v>
      </c>
    </row>
    <row r="21" spans="3:8" x14ac:dyDescent="0.35">
      <c r="D21" t="s">
        <v>6</v>
      </c>
      <c r="E21" s="3">
        <v>13.9725</v>
      </c>
      <c r="F21" s="3">
        <v>35.846249999999998</v>
      </c>
      <c r="G21" s="3">
        <v>5.6745000000000001</v>
      </c>
      <c r="H21" s="3">
        <v>1.7910000000000001</v>
      </c>
    </row>
    <row r="22" spans="3:8" x14ac:dyDescent="0.35">
      <c r="D22" t="s">
        <v>4</v>
      </c>
      <c r="E22" s="3"/>
      <c r="F22" s="3">
        <v>1.20285</v>
      </c>
      <c r="G22" s="3">
        <v>11.616150000000001</v>
      </c>
      <c r="H22" s="3">
        <v>11.223300000000002</v>
      </c>
    </row>
    <row r="23" spans="3:8" x14ac:dyDescent="0.35">
      <c r="C23" t="s">
        <v>18</v>
      </c>
      <c r="D23" t="s">
        <v>5</v>
      </c>
      <c r="E23" s="3">
        <v>11.888100000000001</v>
      </c>
      <c r="F23" s="3">
        <v>22.542300000000001</v>
      </c>
      <c r="G23" s="3">
        <v>22.253399999999999</v>
      </c>
      <c r="H23" s="3"/>
    </row>
    <row r="24" spans="3:8" x14ac:dyDescent="0.35">
      <c r="D24" t="s">
        <v>6</v>
      </c>
      <c r="E24" s="3"/>
      <c r="F24" s="3">
        <v>5.4450000000000003</v>
      </c>
      <c r="G24" s="3"/>
      <c r="H24" s="3">
        <v>4.1193</v>
      </c>
    </row>
    <row r="25" spans="3:8" x14ac:dyDescent="0.35">
      <c r="D25" t="s">
        <v>4</v>
      </c>
      <c r="E25" s="3">
        <v>19.163699999999999</v>
      </c>
      <c r="F25" s="3">
        <v>2.1383999999999999</v>
      </c>
      <c r="G25" s="3">
        <v>1.6835</v>
      </c>
      <c r="H25" s="3">
        <v>7.9476000000000004</v>
      </c>
    </row>
    <row r="26" spans="3:8" x14ac:dyDescent="0.35">
      <c r="C26" t="s">
        <v>19</v>
      </c>
      <c r="D26" t="s">
        <v>5</v>
      </c>
      <c r="E26" s="3">
        <v>19.930050000000001</v>
      </c>
      <c r="F26" s="3">
        <v>3.2669999999999999</v>
      </c>
      <c r="G26" s="3">
        <v>2.0605000000000002</v>
      </c>
      <c r="H26" s="3">
        <v>2.5811999999999999</v>
      </c>
    </row>
    <row r="27" spans="3:8" x14ac:dyDescent="0.35">
      <c r="D27" t="s">
        <v>6</v>
      </c>
      <c r="E27" s="3">
        <v>6.9862500000000001</v>
      </c>
      <c r="F27" s="3">
        <v>4.5374999999999996</v>
      </c>
      <c r="G27" s="3">
        <v>11.349</v>
      </c>
      <c r="H27" s="3">
        <v>4.6566000000000001</v>
      </c>
    </row>
    <row r="28" spans="3:8" x14ac:dyDescent="0.35">
      <c r="D28" t="s">
        <v>4</v>
      </c>
      <c r="E28" s="3">
        <v>3.2237999999999998</v>
      </c>
      <c r="F28" s="3"/>
      <c r="G28" s="3">
        <v>4.0404</v>
      </c>
      <c r="H28" s="3">
        <v>2.7386999999999997</v>
      </c>
    </row>
    <row r="29" spans="3:8" x14ac:dyDescent="0.35">
      <c r="C29" t="s">
        <v>20</v>
      </c>
      <c r="D29" t="s">
        <v>5</v>
      </c>
      <c r="E29" s="3">
        <v>16.0839</v>
      </c>
      <c r="F29" s="3">
        <v>9.8010000000000002</v>
      </c>
      <c r="G29" s="3">
        <v>22.253400000000003</v>
      </c>
      <c r="H29" s="3">
        <v>3.2982</v>
      </c>
    </row>
    <row r="30" spans="3:8" x14ac:dyDescent="0.35">
      <c r="D30" t="s">
        <v>6</v>
      </c>
      <c r="E30" s="3"/>
      <c r="F30" s="3">
        <v>8.4700000000000006</v>
      </c>
      <c r="G30" s="3">
        <v>26.102700000000002</v>
      </c>
      <c r="H30" s="3">
        <v>18.865200000000002</v>
      </c>
    </row>
    <row r="31" spans="3:8" x14ac:dyDescent="0.35">
      <c r="D31" t="s">
        <v>4</v>
      </c>
      <c r="E31" s="3"/>
      <c r="F31" s="3"/>
      <c r="G31" s="3">
        <v>8.7542000000000009</v>
      </c>
      <c r="H31" s="3">
        <v>7.4106000000000005</v>
      </c>
    </row>
    <row r="32" spans="3:8" x14ac:dyDescent="0.35">
      <c r="C32" t="s">
        <v>21</v>
      </c>
      <c r="D32" t="s">
        <v>5</v>
      </c>
      <c r="E32" s="3">
        <v>9.3239999999999998</v>
      </c>
      <c r="F32" s="3">
        <v>11.4345</v>
      </c>
      <c r="G32" s="3">
        <v>14.217450000000001</v>
      </c>
      <c r="H32" s="3">
        <v>9.8946000000000005</v>
      </c>
    </row>
    <row r="33" spans="2:8" x14ac:dyDescent="0.35">
      <c r="D33" t="s">
        <v>6</v>
      </c>
      <c r="E33" s="3">
        <v>15.795</v>
      </c>
      <c r="F33" s="3"/>
      <c r="G33" s="3"/>
      <c r="H33" s="3">
        <v>2.9253</v>
      </c>
    </row>
    <row r="34" spans="2:8" x14ac:dyDescent="0.35">
      <c r="D34" t="s">
        <v>4</v>
      </c>
      <c r="E34" s="3">
        <v>2.05965</v>
      </c>
      <c r="F34" s="3">
        <v>5.4796499999999995</v>
      </c>
      <c r="G34" s="3">
        <v>13.8047</v>
      </c>
      <c r="H34" s="3"/>
    </row>
    <row r="35" spans="2:8" x14ac:dyDescent="0.35">
      <c r="C35" t="s">
        <v>22</v>
      </c>
      <c r="D35" t="s">
        <v>5</v>
      </c>
      <c r="E35" s="3">
        <v>16.0839</v>
      </c>
      <c r="F35" s="3"/>
      <c r="G35" s="3">
        <v>24.313900000000004</v>
      </c>
      <c r="H35" s="3">
        <v>0.43020000000000003</v>
      </c>
    </row>
    <row r="36" spans="2:8" x14ac:dyDescent="0.35">
      <c r="D36" t="s">
        <v>6</v>
      </c>
      <c r="E36" s="3">
        <v>7.5937499999999991</v>
      </c>
      <c r="F36" s="3">
        <v>6.9574999999999996</v>
      </c>
      <c r="G36" s="3">
        <v>11.538150000000002</v>
      </c>
      <c r="H36" s="3">
        <v>3.5819999999999999</v>
      </c>
    </row>
    <row r="37" spans="2:8" x14ac:dyDescent="0.35">
      <c r="D37" t="s">
        <v>4</v>
      </c>
      <c r="E37" s="3">
        <v>4.4774999999999991</v>
      </c>
      <c r="F37" s="3"/>
      <c r="G37" s="3">
        <v>9.7643000000000004</v>
      </c>
      <c r="H37" s="3">
        <v>1.7721</v>
      </c>
    </row>
    <row r="38" spans="2:8" x14ac:dyDescent="0.35">
      <c r="C38" t="s">
        <v>23</v>
      </c>
      <c r="D38" t="s">
        <v>5</v>
      </c>
      <c r="E38" s="3">
        <v>0.34965000000000002</v>
      </c>
      <c r="F38" s="3">
        <v>57.009149999999998</v>
      </c>
      <c r="G38" s="3"/>
      <c r="H38" s="3">
        <v>11.4003</v>
      </c>
    </row>
    <row r="39" spans="2:8" x14ac:dyDescent="0.35">
      <c r="D39" t="s">
        <v>6</v>
      </c>
      <c r="E39" s="3">
        <v>23.287499999999998</v>
      </c>
      <c r="F39" s="3">
        <v>0.90749999999999997</v>
      </c>
      <c r="G39" s="3">
        <v>6.8094000000000001</v>
      </c>
      <c r="H39" s="3"/>
    </row>
    <row r="40" spans="2:8" x14ac:dyDescent="0.35">
      <c r="D40" t="s">
        <v>4</v>
      </c>
      <c r="E40" s="3">
        <v>0.26865</v>
      </c>
      <c r="F40" s="3"/>
      <c r="G40" s="3">
        <v>17.508400000000002</v>
      </c>
      <c r="H40" s="3">
        <v>1.2351000000000001</v>
      </c>
    </row>
    <row r="41" spans="2:8" x14ac:dyDescent="0.35">
      <c r="B41">
        <v>2020</v>
      </c>
      <c r="D41" t="s">
        <v>5</v>
      </c>
      <c r="E41" s="3">
        <v>90.908999999999992</v>
      </c>
      <c r="F41" s="3">
        <v>117.61199999999999</v>
      </c>
      <c r="G41" s="3">
        <v>125.27839999999999</v>
      </c>
      <c r="H41" s="3">
        <v>73.707600000000014</v>
      </c>
    </row>
    <row r="42" spans="2:8" x14ac:dyDescent="0.35">
      <c r="D42" t="s">
        <v>6</v>
      </c>
      <c r="E42" s="3">
        <v>129.49875</v>
      </c>
      <c r="F42" s="3">
        <v>139.14999999999998</v>
      </c>
      <c r="G42" s="3">
        <v>64.311000000000007</v>
      </c>
      <c r="H42" s="3">
        <v>39.640799999999992</v>
      </c>
    </row>
    <row r="43" spans="2:8" x14ac:dyDescent="0.35">
      <c r="D43" t="s">
        <v>4</v>
      </c>
      <c r="E43" s="3">
        <v>81.669599999999988</v>
      </c>
      <c r="F43" s="3">
        <v>146.21310000000003</v>
      </c>
      <c r="G43" s="3">
        <v>148.98975000000004</v>
      </c>
      <c r="H43" s="3">
        <v>36.247500000000009</v>
      </c>
    </row>
    <row r="44" spans="2:8" x14ac:dyDescent="0.35">
      <c r="B44">
        <v>2021</v>
      </c>
      <c r="D44" t="s">
        <v>5</v>
      </c>
      <c r="E44" s="3">
        <v>124.94159999999998</v>
      </c>
      <c r="F44" s="3">
        <v>89.352450000000005</v>
      </c>
      <c r="G44" s="3">
        <v>177.203</v>
      </c>
      <c r="H44" s="3">
        <v>66.03570000000002</v>
      </c>
    </row>
    <row r="45" spans="2:8" x14ac:dyDescent="0.35">
      <c r="D45" t="s">
        <v>6</v>
      </c>
      <c r="E45" s="3">
        <v>123.01874999999998</v>
      </c>
      <c r="F45" s="3">
        <v>160.93</v>
      </c>
      <c r="G45" s="3">
        <v>148.67189999999999</v>
      </c>
      <c r="H45" s="3">
        <v>41.491499999999981</v>
      </c>
    </row>
    <row r="46" spans="2:8" x14ac:dyDescent="0.35">
      <c r="D46" t="s">
        <v>4</v>
      </c>
      <c r="E46" s="3">
        <v>116.14634999999998</v>
      </c>
      <c r="F46" s="3">
        <v>131.37795</v>
      </c>
      <c r="G46" s="3">
        <v>172.89545000000004</v>
      </c>
      <c r="H46" s="3">
        <v>37.321499999999993</v>
      </c>
    </row>
    <row r="47" spans="2:8" x14ac:dyDescent="0.35">
      <c r="B47">
        <v>2022</v>
      </c>
      <c r="D47" t="s">
        <v>5</v>
      </c>
      <c r="E47" s="3">
        <v>51.515099999999997</v>
      </c>
      <c r="F47" s="3">
        <v>89.189099999999996</v>
      </c>
      <c r="G47" s="3">
        <v>113.32750000000001</v>
      </c>
      <c r="H47" s="3">
        <v>32.3367</v>
      </c>
    </row>
    <row r="48" spans="2:8" x14ac:dyDescent="0.35">
      <c r="D48" t="s">
        <v>6</v>
      </c>
      <c r="E48" s="3">
        <v>43.233750000000008</v>
      </c>
      <c r="F48" s="3">
        <v>61.10499999999999</v>
      </c>
      <c r="G48" s="3">
        <v>95.899050000000003</v>
      </c>
      <c r="H48" s="3">
        <v>30.805199999999999</v>
      </c>
    </row>
    <row r="49" spans="4:8" x14ac:dyDescent="0.35">
      <c r="D49" t="s">
        <v>4</v>
      </c>
      <c r="E49" s="3">
        <v>34.834949999999999</v>
      </c>
      <c r="F49" s="3">
        <v>35.818200000000004</v>
      </c>
      <c r="G49" s="3">
        <v>81.313050000000004</v>
      </c>
      <c r="H49" s="3">
        <v>38.664000000000001</v>
      </c>
    </row>
  </sheetData>
  <conditionalFormatting pivot="1" sqref="E5:H49">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2CEA3-74E7-474C-859F-60F28178F845}">
  <dimension ref="B3:F8"/>
  <sheetViews>
    <sheetView workbookViewId="0">
      <selection activeCell="B3" sqref="B3"/>
    </sheetView>
  </sheetViews>
  <sheetFormatPr defaultRowHeight="14.5" x14ac:dyDescent="0.35"/>
  <cols>
    <col min="2" max="2" width="11.81640625" bestFit="1" customWidth="1"/>
    <col min="3" max="3" width="13" bestFit="1" customWidth="1"/>
    <col min="4" max="6" width="7.36328125" bestFit="1" customWidth="1"/>
    <col min="7" max="7" width="6.36328125" bestFit="1" customWidth="1"/>
    <col min="8" max="8" width="5.36328125" bestFit="1" customWidth="1"/>
  </cols>
  <sheetData>
    <row r="3" spans="2:6" x14ac:dyDescent="0.35">
      <c r="B3" s="1" t="s">
        <v>7</v>
      </c>
      <c r="C3" s="1" t="s">
        <v>8</v>
      </c>
    </row>
    <row r="4" spans="2:6" x14ac:dyDescent="0.35">
      <c r="B4" s="1" t="s">
        <v>9</v>
      </c>
      <c r="C4" t="s">
        <v>0</v>
      </c>
      <c r="D4" t="s">
        <v>1</v>
      </c>
      <c r="E4" t="s">
        <v>2</v>
      </c>
      <c r="F4" t="s">
        <v>3</v>
      </c>
    </row>
    <row r="5" spans="2:6" x14ac:dyDescent="0.35">
      <c r="B5">
        <v>2019</v>
      </c>
      <c r="C5" s="3">
        <v>263.39670000000001</v>
      </c>
      <c r="D5" s="3">
        <v>382.96060000000011</v>
      </c>
      <c r="E5" s="3">
        <v>439.14064999999999</v>
      </c>
      <c r="F5" s="3">
        <v>144.06420000000006</v>
      </c>
    </row>
    <row r="6" spans="2:6" x14ac:dyDescent="0.35">
      <c r="B6">
        <v>2020</v>
      </c>
      <c r="C6" s="3">
        <v>302.07735000000019</v>
      </c>
      <c r="D6" s="3">
        <v>402.97510000000005</v>
      </c>
      <c r="E6" s="3">
        <v>338.57915000000014</v>
      </c>
      <c r="F6" s="3">
        <v>149.59590000000006</v>
      </c>
    </row>
    <row r="7" spans="2:6" x14ac:dyDescent="0.35">
      <c r="B7">
        <v>2021</v>
      </c>
      <c r="C7" s="3">
        <v>364.10670000000016</v>
      </c>
      <c r="D7" s="3">
        <v>381.6604000000001</v>
      </c>
      <c r="E7" s="3">
        <v>498.77035000000001</v>
      </c>
      <c r="F7" s="3">
        <v>144.84870000000006</v>
      </c>
    </row>
    <row r="8" spans="2:6" x14ac:dyDescent="0.35">
      <c r="B8">
        <v>2022</v>
      </c>
      <c r="C8" s="3">
        <v>129.58379999999997</v>
      </c>
      <c r="D8" s="3">
        <v>186.11229999999998</v>
      </c>
      <c r="E8" s="3">
        <v>290.53960000000018</v>
      </c>
      <c r="F8" s="3">
        <v>101.80590000000002</v>
      </c>
    </row>
  </sheetData>
  <conditionalFormatting pivot="1" sqref="C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33153-9731-453D-A30B-C4984EEA94E4}">
  <dimension ref="B1:F55"/>
  <sheetViews>
    <sheetView tabSelected="1" workbookViewId="0">
      <selection activeCell="H9" sqref="H9"/>
    </sheetView>
  </sheetViews>
  <sheetFormatPr defaultRowHeight="14.5" x14ac:dyDescent="0.35"/>
  <cols>
    <col min="2" max="2" width="21.6328125" bestFit="1" customWidth="1"/>
    <col min="3" max="3" width="31.90625" bestFit="1" customWidth="1"/>
    <col min="4" max="4" width="11.81640625" bestFit="1" customWidth="1"/>
    <col min="5" max="5" width="15.81640625" bestFit="1" customWidth="1"/>
    <col min="6" max="6" width="15.08984375" bestFit="1" customWidth="1"/>
    <col min="7" max="11" width="15.81640625" bestFit="1" customWidth="1"/>
  </cols>
  <sheetData>
    <row r="1" spans="2:6" x14ac:dyDescent="0.35">
      <c r="B1" s="1" t="s">
        <v>24</v>
      </c>
      <c r="C1" t="s" vm="1">
        <v>25</v>
      </c>
    </row>
    <row r="3" spans="2:6" x14ac:dyDescent="0.35">
      <c r="B3" s="1" t="s">
        <v>26</v>
      </c>
      <c r="C3" s="1" t="s">
        <v>79</v>
      </c>
      <c r="D3" t="s">
        <v>7</v>
      </c>
      <c r="E3" t="s">
        <v>125</v>
      </c>
      <c r="F3" t="s">
        <v>126</v>
      </c>
    </row>
    <row r="4" spans="2:6" x14ac:dyDescent="0.35">
      <c r="B4" t="s">
        <v>36</v>
      </c>
      <c r="C4" t="s">
        <v>86</v>
      </c>
      <c r="D4" s="3">
        <v>29.307300000000001</v>
      </c>
      <c r="E4" s="2">
        <v>2</v>
      </c>
      <c r="F4" s="3">
        <v>14.653650000000001</v>
      </c>
    </row>
    <row r="5" spans="2:6" x14ac:dyDescent="0.35">
      <c r="B5" t="s">
        <v>42</v>
      </c>
      <c r="C5" t="s">
        <v>91</v>
      </c>
      <c r="D5" s="3">
        <v>21.222149999999999</v>
      </c>
      <c r="E5" s="2">
        <v>2</v>
      </c>
      <c r="F5" s="3">
        <v>10.611075</v>
      </c>
    </row>
    <row r="6" spans="2:6" x14ac:dyDescent="0.35">
      <c r="B6" t="s">
        <v>30</v>
      </c>
      <c r="D6" s="3">
        <v>31.599350000000001</v>
      </c>
      <c r="E6" s="2">
        <v>3</v>
      </c>
      <c r="F6" s="3">
        <v>10.533116666666666</v>
      </c>
    </row>
    <row r="7" spans="2:6" x14ac:dyDescent="0.35">
      <c r="B7" t="s">
        <v>47</v>
      </c>
      <c r="C7" t="s">
        <v>95</v>
      </c>
      <c r="D7" s="3">
        <v>28.998899999999999</v>
      </c>
      <c r="E7" s="2">
        <v>3</v>
      </c>
      <c r="F7" s="3">
        <v>9.6662999999999997</v>
      </c>
    </row>
    <row r="8" spans="2:6" x14ac:dyDescent="0.35">
      <c r="B8" t="s">
        <v>45</v>
      </c>
      <c r="D8" s="3">
        <v>28.673749999999998</v>
      </c>
      <c r="E8" s="2">
        <v>3</v>
      </c>
      <c r="F8" s="3">
        <v>9.5579166666666655</v>
      </c>
    </row>
    <row r="9" spans="2:6" x14ac:dyDescent="0.35">
      <c r="B9" t="s">
        <v>68</v>
      </c>
      <c r="C9" t="s">
        <v>114</v>
      </c>
      <c r="D9" s="3">
        <v>34.723550000000003</v>
      </c>
      <c r="E9" s="2">
        <v>5</v>
      </c>
      <c r="F9" s="3">
        <v>6.9447100000000006</v>
      </c>
    </row>
    <row r="10" spans="2:6" x14ac:dyDescent="0.35">
      <c r="B10" t="s">
        <v>39</v>
      </c>
      <c r="C10" t="s">
        <v>89</v>
      </c>
      <c r="D10" s="3">
        <v>13.446899999999999</v>
      </c>
      <c r="E10" s="2">
        <v>2</v>
      </c>
      <c r="F10" s="3">
        <v>6.7234499999999997</v>
      </c>
    </row>
    <row r="11" spans="2:6" x14ac:dyDescent="0.35">
      <c r="B11" t="s">
        <v>74</v>
      </c>
      <c r="C11" t="s">
        <v>120</v>
      </c>
      <c r="D11" s="3">
        <v>25.972499999999997</v>
      </c>
      <c r="E11" s="2">
        <v>4</v>
      </c>
      <c r="F11" s="3">
        <v>6.4931249999999991</v>
      </c>
    </row>
    <row r="12" spans="2:6" x14ac:dyDescent="0.35">
      <c r="B12" t="s">
        <v>60</v>
      </c>
      <c r="C12" t="s">
        <v>107</v>
      </c>
      <c r="D12" s="3">
        <v>11.533349999999999</v>
      </c>
      <c r="E12" s="2">
        <v>2</v>
      </c>
      <c r="F12" s="3">
        <v>5.7666749999999993</v>
      </c>
    </row>
    <row r="13" spans="2:6" x14ac:dyDescent="0.35">
      <c r="B13" t="s">
        <v>53</v>
      </c>
      <c r="C13" t="s">
        <v>100</v>
      </c>
      <c r="D13" s="3">
        <v>11.269300000000001</v>
      </c>
      <c r="E13" s="2">
        <v>2</v>
      </c>
      <c r="F13" s="3">
        <v>5.6346500000000006</v>
      </c>
    </row>
    <row r="14" spans="2:6" x14ac:dyDescent="0.35">
      <c r="B14" t="s">
        <v>56</v>
      </c>
      <c r="C14" t="s">
        <v>103</v>
      </c>
      <c r="D14" s="3">
        <v>10.968</v>
      </c>
      <c r="E14" s="2">
        <v>2</v>
      </c>
      <c r="F14" s="3">
        <v>5.484</v>
      </c>
    </row>
    <row r="15" spans="2:6" x14ac:dyDescent="0.35">
      <c r="B15" t="s">
        <v>43</v>
      </c>
      <c r="C15" t="s">
        <v>92</v>
      </c>
      <c r="D15" s="3">
        <v>20.897400000000001</v>
      </c>
      <c r="E15" s="2">
        <v>4</v>
      </c>
      <c r="F15" s="3">
        <v>5.2243500000000003</v>
      </c>
    </row>
    <row r="16" spans="2:6" x14ac:dyDescent="0.35">
      <c r="B16" t="s">
        <v>33</v>
      </c>
      <c r="C16" t="s">
        <v>84</v>
      </c>
      <c r="D16" s="3">
        <v>10.150650000000001</v>
      </c>
      <c r="E16" s="2">
        <v>2</v>
      </c>
      <c r="F16" s="3">
        <v>5.0753250000000003</v>
      </c>
    </row>
    <row r="17" spans="2:6" x14ac:dyDescent="0.35">
      <c r="B17" t="s">
        <v>29</v>
      </c>
      <c r="C17" t="s">
        <v>81</v>
      </c>
      <c r="D17" s="3">
        <v>20.041</v>
      </c>
      <c r="E17" s="2">
        <v>4</v>
      </c>
      <c r="F17" s="3">
        <v>5.0102500000000001</v>
      </c>
    </row>
    <row r="18" spans="2:6" x14ac:dyDescent="0.35">
      <c r="B18" t="s">
        <v>71</v>
      </c>
      <c r="C18" t="s">
        <v>117</v>
      </c>
      <c r="D18" s="3">
        <v>9.8703000000000003</v>
      </c>
      <c r="E18" s="2">
        <v>2</v>
      </c>
      <c r="F18" s="3">
        <v>4.9351500000000001</v>
      </c>
    </row>
    <row r="19" spans="2:6" x14ac:dyDescent="0.35">
      <c r="B19" t="s">
        <v>75</v>
      </c>
      <c r="C19" t="s">
        <v>121</v>
      </c>
      <c r="D19" s="3">
        <v>9.2120999999999995</v>
      </c>
      <c r="E19" s="2">
        <v>2</v>
      </c>
      <c r="F19" s="3">
        <v>4.6060499999999998</v>
      </c>
    </row>
    <row r="20" spans="2:6" x14ac:dyDescent="0.35">
      <c r="B20" t="s">
        <v>57</v>
      </c>
      <c r="C20" t="s">
        <v>104</v>
      </c>
      <c r="D20" s="3">
        <v>9.1165500000000002</v>
      </c>
      <c r="E20" s="2">
        <v>2</v>
      </c>
      <c r="F20" s="3">
        <v>4.5582750000000001</v>
      </c>
    </row>
    <row r="21" spans="2:6" x14ac:dyDescent="0.35">
      <c r="B21" t="s">
        <v>55</v>
      </c>
      <c r="C21" t="s">
        <v>102</v>
      </c>
      <c r="D21" s="3">
        <v>9.0290999999999997</v>
      </c>
      <c r="E21" s="2">
        <v>2</v>
      </c>
      <c r="F21" s="3">
        <v>4.5145499999999998</v>
      </c>
    </row>
    <row r="22" spans="2:6" x14ac:dyDescent="0.35">
      <c r="B22" t="s">
        <v>50</v>
      </c>
      <c r="C22" t="s">
        <v>97</v>
      </c>
      <c r="D22" s="3">
        <v>13.184850000000001</v>
      </c>
      <c r="E22" s="2">
        <v>3</v>
      </c>
      <c r="F22" s="3">
        <v>4.3949500000000006</v>
      </c>
    </row>
    <row r="23" spans="2:6" x14ac:dyDescent="0.35">
      <c r="B23" t="s">
        <v>61</v>
      </c>
      <c r="C23" t="s">
        <v>108</v>
      </c>
      <c r="D23" s="3">
        <v>8.6995000000000005</v>
      </c>
      <c r="E23" s="2">
        <v>2</v>
      </c>
      <c r="F23" s="3">
        <v>4.3497500000000002</v>
      </c>
    </row>
    <row r="24" spans="2:6" x14ac:dyDescent="0.35">
      <c r="B24" t="s">
        <v>28</v>
      </c>
      <c r="D24" s="3">
        <v>12.870450000000002</v>
      </c>
      <c r="E24" s="2">
        <v>3</v>
      </c>
      <c r="F24" s="3">
        <v>4.2901500000000006</v>
      </c>
    </row>
    <row r="25" spans="2:6" x14ac:dyDescent="0.35">
      <c r="B25" t="s">
        <v>32</v>
      </c>
      <c r="C25" t="s">
        <v>83</v>
      </c>
      <c r="D25" s="3">
        <v>8.5250000000000004</v>
      </c>
      <c r="E25" s="2">
        <v>2</v>
      </c>
      <c r="F25" s="3">
        <v>4.2625000000000002</v>
      </c>
    </row>
    <row r="26" spans="2:6" x14ac:dyDescent="0.35">
      <c r="B26" t="s">
        <v>46</v>
      </c>
      <c r="C26" t="s">
        <v>94</v>
      </c>
      <c r="D26" s="3">
        <v>8.5227000000000004</v>
      </c>
      <c r="E26" s="2">
        <v>2</v>
      </c>
      <c r="F26" s="3">
        <v>4.2613500000000002</v>
      </c>
    </row>
    <row r="27" spans="2:6" x14ac:dyDescent="0.35">
      <c r="B27" t="s">
        <v>35</v>
      </c>
      <c r="D27" s="3">
        <v>29.450850000000003</v>
      </c>
      <c r="E27" s="2">
        <v>7</v>
      </c>
      <c r="F27" s="3">
        <v>4.2072642857142863</v>
      </c>
    </row>
    <row r="28" spans="2:6" x14ac:dyDescent="0.35">
      <c r="B28" t="s">
        <v>49</v>
      </c>
      <c r="D28" s="3">
        <v>15.872700000000002</v>
      </c>
      <c r="E28" s="2">
        <v>4</v>
      </c>
      <c r="F28" s="3">
        <v>3.9681750000000005</v>
      </c>
    </row>
    <row r="29" spans="2:6" x14ac:dyDescent="0.35">
      <c r="B29" t="s">
        <v>62</v>
      </c>
      <c r="C29" t="s">
        <v>109</v>
      </c>
      <c r="D29" s="3">
        <v>7.0106999999999999</v>
      </c>
      <c r="E29" s="2">
        <v>2</v>
      </c>
      <c r="F29" s="3">
        <v>3.50535</v>
      </c>
    </row>
    <row r="30" spans="2:6" x14ac:dyDescent="0.35">
      <c r="B30" t="s">
        <v>48</v>
      </c>
      <c r="C30" t="s">
        <v>96</v>
      </c>
      <c r="D30" s="3">
        <v>13.424849999999999</v>
      </c>
      <c r="E30" s="2">
        <v>4</v>
      </c>
      <c r="F30" s="3">
        <v>3.3562124999999998</v>
      </c>
    </row>
    <row r="31" spans="2:6" x14ac:dyDescent="0.35">
      <c r="B31" t="s">
        <v>41</v>
      </c>
      <c r="D31" s="3">
        <v>6.3231999999999999</v>
      </c>
      <c r="E31" s="2">
        <v>2</v>
      </c>
      <c r="F31" s="3">
        <v>3.1616</v>
      </c>
    </row>
    <row r="32" spans="2:6" x14ac:dyDescent="0.35">
      <c r="B32" t="s">
        <v>31</v>
      </c>
      <c r="C32" t="s">
        <v>82</v>
      </c>
      <c r="D32" s="3">
        <v>5.7314999999999996</v>
      </c>
      <c r="E32" s="2">
        <v>2</v>
      </c>
      <c r="F32" s="3">
        <v>2.8657499999999998</v>
      </c>
    </row>
    <row r="33" spans="2:6" x14ac:dyDescent="0.35">
      <c r="B33" t="s">
        <v>44</v>
      </c>
      <c r="C33" t="s">
        <v>93</v>
      </c>
      <c r="D33" s="3">
        <v>8.3658999999999999</v>
      </c>
      <c r="E33" s="2">
        <v>3</v>
      </c>
      <c r="F33" s="3">
        <v>2.7886333333333333</v>
      </c>
    </row>
    <row r="34" spans="2:6" x14ac:dyDescent="0.35">
      <c r="B34" t="s">
        <v>52</v>
      </c>
      <c r="C34" t="s">
        <v>99</v>
      </c>
      <c r="D34" s="3">
        <v>11.11985</v>
      </c>
      <c r="E34" s="2">
        <v>4</v>
      </c>
      <c r="F34" s="3">
        <v>2.7799624999999999</v>
      </c>
    </row>
    <row r="35" spans="2:6" x14ac:dyDescent="0.35">
      <c r="B35" t="s">
        <v>37</v>
      </c>
      <c r="C35" t="s">
        <v>87</v>
      </c>
      <c r="D35" s="3">
        <v>5.5465499999999999</v>
      </c>
      <c r="E35" s="2">
        <v>2</v>
      </c>
      <c r="F35" s="3">
        <v>2.7732749999999999</v>
      </c>
    </row>
    <row r="36" spans="2:6" x14ac:dyDescent="0.35">
      <c r="B36" t="s">
        <v>65</v>
      </c>
      <c r="C36" t="s">
        <v>111</v>
      </c>
      <c r="D36" s="3">
        <v>13.763399999999999</v>
      </c>
      <c r="E36" s="2">
        <v>5</v>
      </c>
      <c r="F36" s="3">
        <v>2.7526799999999998</v>
      </c>
    </row>
    <row r="37" spans="2:6" x14ac:dyDescent="0.35">
      <c r="B37" t="s">
        <v>27</v>
      </c>
      <c r="C37" t="s">
        <v>80</v>
      </c>
      <c r="D37" s="3">
        <v>5.1367500000000001</v>
      </c>
      <c r="E37" s="2">
        <v>2</v>
      </c>
      <c r="F37" s="3">
        <v>2.5683750000000001</v>
      </c>
    </row>
    <row r="38" spans="2:6" x14ac:dyDescent="0.35">
      <c r="B38" t="s">
        <v>72</v>
      </c>
      <c r="C38" t="s">
        <v>118</v>
      </c>
      <c r="D38" s="3">
        <v>4.9805999999999999</v>
      </c>
      <c r="E38" s="2">
        <v>2</v>
      </c>
      <c r="F38" s="3">
        <v>2.4903</v>
      </c>
    </row>
    <row r="39" spans="2:6" x14ac:dyDescent="0.35">
      <c r="B39" t="s">
        <v>76</v>
      </c>
      <c r="C39" t="s">
        <v>122</v>
      </c>
      <c r="D39" s="3">
        <v>4.5076499999999999</v>
      </c>
      <c r="E39" s="2">
        <v>2</v>
      </c>
      <c r="F39" s="3">
        <v>2.253825</v>
      </c>
    </row>
    <row r="40" spans="2:6" x14ac:dyDescent="0.35">
      <c r="B40" t="s">
        <v>59</v>
      </c>
      <c r="C40" t="s">
        <v>106</v>
      </c>
      <c r="D40" s="3">
        <v>11.159649999999999</v>
      </c>
      <c r="E40" s="2">
        <v>5</v>
      </c>
      <c r="F40" s="3">
        <v>2.2319299999999997</v>
      </c>
    </row>
    <row r="41" spans="2:6" x14ac:dyDescent="0.35">
      <c r="B41" t="s">
        <v>78</v>
      </c>
      <c r="C41" t="s">
        <v>124</v>
      </c>
      <c r="D41" s="3">
        <v>4.3303000000000003</v>
      </c>
      <c r="E41" s="2">
        <v>2</v>
      </c>
      <c r="F41" s="3">
        <v>2.1651500000000001</v>
      </c>
    </row>
    <row r="42" spans="2:6" x14ac:dyDescent="0.35">
      <c r="B42" t="s">
        <v>64</v>
      </c>
      <c r="D42" s="3">
        <v>8.2459500000000006</v>
      </c>
      <c r="E42" s="2">
        <v>4</v>
      </c>
      <c r="F42" s="3">
        <v>2.0614875000000001</v>
      </c>
    </row>
    <row r="43" spans="2:6" x14ac:dyDescent="0.35">
      <c r="B43" t="s">
        <v>54</v>
      </c>
      <c r="C43" t="s">
        <v>101</v>
      </c>
      <c r="D43" s="3">
        <v>3.5623</v>
      </c>
      <c r="E43" s="2">
        <v>2</v>
      </c>
      <c r="F43" s="3">
        <v>1.78115</v>
      </c>
    </row>
    <row r="44" spans="2:6" x14ac:dyDescent="0.35">
      <c r="B44" t="s">
        <v>73</v>
      </c>
      <c r="C44" t="s">
        <v>119</v>
      </c>
      <c r="D44" s="3">
        <v>3.3723000000000001</v>
      </c>
      <c r="E44" s="2">
        <v>2</v>
      </c>
      <c r="F44" s="3">
        <v>1.68615</v>
      </c>
    </row>
    <row r="45" spans="2:6" x14ac:dyDescent="0.35">
      <c r="B45" t="s">
        <v>70</v>
      </c>
      <c r="C45" t="s">
        <v>116</v>
      </c>
      <c r="D45" s="3">
        <v>4.7288999999999994</v>
      </c>
      <c r="E45" s="2">
        <v>3</v>
      </c>
      <c r="F45" s="3">
        <v>1.5762999999999998</v>
      </c>
    </row>
    <row r="46" spans="2:6" x14ac:dyDescent="0.35">
      <c r="B46" t="s">
        <v>34</v>
      </c>
      <c r="C46" t="s">
        <v>85</v>
      </c>
      <c r="D46" s="3">
        <v>3.1225499999999999</v>
      </c>
      <c r="E46" s="2">
        <v>2</v>
      </c>
      <c r="F46" s="3">
        <v>1.561275</v>
      </c>
    </row>
    <row r="47" spans="2:6" x14ac:dyDescent="0.35">
      <c r="B47" t="s">
        <v>67</v>
      </c>
      <c r="C47" t="s">
        <v>113</v>
      </c>
      <c r="D47" s="3">
        <v>3.06915</v>
      </c>
      <c r="E47" s="2">
        <v>2</v>
      </c>
      <c r="F47" s="3">
        <v>1.534575</v>
      </c>
    </row>
    <row r="48" spans="2:6" x14ac:dyDescent="0.35">
      <c r="B48" t="s">
        <v>40</v>
      </c>
      <c r="C48" t="s">
        <v>90</v>
      </c>
      <c r="D48" s="3">
        <v>3.0131999999999999</v>
      </c>
      <c r="E48" s="2">
        <v>2</v>
      </c>
      <c r="F48" s="3">
        <v>1.5065999999999999</v>
      </c>
    </row>
    <row r="49" spans="2:6" x14ac:dyDescent="0.35">
      <c r="B49" t="s">
        <v>63</v>
      </c>
      <c r="C49" t="s">
        <v>110</v>
      </c>
      <c r="D49" s="3">
        <v>2.8930499999999997</v>
      </c>
      <c r="E49" s="2">
        <v>2</v>
      </c>
      <c r="F49" s="3">
        <v>1.4465249999999998</v>
      </c>
    </row>
    <row r="50" spans="2:6" x14ac:dyDescent="0.35">
      <c r="B50" t="s">
        <v>69</v>
      </c>
      <c r="C50" t="s">
        <v>115</v>
      </c>
      <c r="D50" s="3">
        <v>2.8284000000000002</v>
      </c>
      <c r="E50" s="2">
        <v>2</v>
      </c>
      <c r="F50" s="3">
        <v>1.4142000000000001</v>
      </c>
    </row>
    <row r="51" spans="2:6" x14ac:dyDescent="0.35">
      <c r="B51" t="s">
        <v>58</v>
      </c>
      <c r="C51" t="s">
        <v>105</v>
      </c>
      <c r="D51" s="3">
        <v>2.7054</v>
      </c>
      <c r="E51" s="2">
        <v>2</v>
      </c>
      <c r="F51" s="3">
        <v>1.3527</v>
      </c>
    </row>
    <row r="52" spans="2:6" x14ac:dyDescent="0.35">
      <c r="B52" t="s">
        <v>51</v>
      </c>
      <c r="C52" t="s">
        <v>98</v>
      </c>
      <c r="D52" s="3">
        <v>2.6557500000000003</v>
      </c>
      <c r="E52" s="2">
        <v>2</v>
      </c>
      <c r="F52" s="3">
        <v>1.3278750000000001</v>
      </c>
    </row>
    <row r="53" spans="2:6" x14ac:dyDescent="0.35">
      <c r="B53" t="s">
        <v>77</v>
      </c>
      <c r="C53" t="s">
        <v>123</v>
      </c>
      <c r="D53" s="3">
        <v>2.6055000000000001</v>
      </c>
      <c r="E53" s="2">
        <v>2</v>
      </c>
      <c r="F53" s="3">
        <v>1.3027500000000001</v>
      </c>
    </row>
    <row r="54" spans="2:6" x14ac:dyDescent="0.35">
      <c r="B54" t="s">
        <v>38</v>
      </c>
      <c r="C54" t="s">
        <v>88</v>
      </c>
      <c r="D54" s="3">
        <v>1.5407999999999999</v>
      </c>
      <c r="E54" s="2">
        <v>2</v>
      </c>
      <c r="F54" s="3">
        <v>0.77039999999999997</v>
      </c>
    </row>
    <row r="55" spans="2:6" x14ac:dyDescent="0.35">
      <c r="B55" t="s">
        <v>66</v>
      </c>
      <c r="C55" t="s">
        <v>112</v>
      </c>
      <c r="D55" s="3">
        <v>1.3239000000000001</v>
      </c>
      <c r="E55" s="2">
        <v>2</v>
      </c>
      <c r="F55" s="3">
        <v>0.66195000000000004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13" sqref="D13"/>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6 f d 3 0 5 8 e - c 5 0 d - 4 d 2 c - a a 1 8 - 2 f d d b a 0 0 3 b e 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 C u s t o m e r   N a m e < / s t r i n g > < / k e y > < v a l u e > < i n t > 2 0 7 < / i n t > < / v a l u e > < / i t e m > < i t e m > < k e y > < s t r i n g > E m a i l < / s t r i n g > < / k e y > < v a l u e > < i n t > 1 0 3 < / i n t > < / v a l u e > < / i t e m > < i t e m > < k e y > < s t r i n g > P h o n e   N u m b e r < / s t r i n g > < / k e y > < v a l u e > < i n t > 1 9 4 < / i n t > < / v a l u e > < / i t e m > < i t e m > < k e y > < s t r i n g > A d d r e s s   L i n e   1 < / s t r i n g > < / k e y > < v a l u e > < i n t > 1 9 2 < / i n t > < / v a l u e > < / i t e m > < i t e m > < k e y > < s t r i n g > C i t y < / s t r i n g > < / k e y > < v a l u e > < i n t > 8 5 < / i n t > < / v a l u e > < / i t e m > < i t e m > < k e y > < s t r i n g > C o u n t r y < / s t r i n g > < / k e y > < v a l u e > < i n t > 1 2 3 < / i n t > < / v a l u e > < / i t e m > < i t e m > < k e y > < s t r i n g > P o s t c o d e < / s t r i n g > < / k e y > < v a l u e > < i n t > 1 3 8 < / i n t > < / v a l u e > < / i t e m > < i t e m > < k e y > < s t r i n g > L o y a l t y   C a r d < / s t r i n g > < / k e y > < v a l u e > < i n t > 1 6 9 < / 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s _ 9 c 1 d 9 c e c - b 8 3 7 - 4 3 8 b - a a 0 f - 0 e b c c f 1 f 5 1 3 9 , c u s t o m e r s _ 6 f d 3 0 5 8 e - c 5 0 d - 4 d 2 c - a a 1 8 - 2 f d d b a 0 0 3 b e 3 , p r o d u c t s _ c 1 6 7 1 7 8 9 - 9 5 e 7 - 4 e e a - a a 8 6 - 7 1 8 7 0 c f 6 3 7 b 9 , C a l e n d a r ] ] > < / 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 C o l u m n s \ r e t u r n i n g _ c u s t o m e r _ f l a g 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c 9 2 2 c 0 7 2 - 7 8 a c - 4 e 1 b - a 8 1 a - 6 9 d b e 2 b 4 8 c f 6 " > < 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5.xml>��< ? x m l   v e r s i o n = " 1 . 0 "   e n c o d i n g = " U T F - 1 6 " ? > < G e m i n i   x m l n s = " h t t p : / / g e m i n i / p i v o t c u s t o m i z a t i o n / c 7 a c 0 c 4 a - d 3 4 8 - 4 e 5 f - b 8 c d - 7 2 1 c e 0 c 7 6 0 a 2 " > < 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 M e a s u r e s \ p r o f i t _ p e r _ o r d e r < / K e y > < / D i a g r a m O b j e c t K e y > < D i a g r a m O b j e c t K e y > < K e y > M e a s u r e s \ p r o f i t _ p e r _ o r d e r \ T a g I n f o \ F o r m u l a < / K e y > < / D i a g r a m O b j e c t K e y > < D i a g r a m O b j e c t K e y > < K e y > M e a s u r e s \ p r o f i t _ p e r _ o r d e r \ T a g I n f o \ V a l u e 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 C o l u m n s \ r e t u r n i n g _ c u s t o m e r _ f l a g < / 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 M e a s u r e s \ p r o f i t _ p e r _ o r d e r < / K e y > < / a : K e y > < a : V a l u e   i : t y p e = " M e a s u r e G r i d N o d e V i e w S t a t e " > < L a y e d O u t > t r u e < / L a y e d O u t > < / a : V a l u e > < / a : K e y V a l u e O f D i a g r a m O b j e c t K e y a n y T y p e z b w N T n L X > < a : K e y V a l u e O f D i a g r a m O b j e c t K e y a n y T y p e z b w N T n L X > < a : K e y > < K e y > M e a s u r e s \ p r o f i t _ p e r _ o r d e r \ T a g I n f o \ F o r m u l a < / K e y > < / a : K e y > < a : V a l u e   i : t y p e = " M e a s u r e G r i d V i e w S t a t e I D i a g r a m T a g A d d i t i o n a l I n f o " / > < / a : K e y V a l u e O f D i a g r a m O b j e c t K e y a n y T y p e z b w N T n L X > < a : K e y V a l u e O f D i a g r a m O b j e c t K e y a n y T y p e z b w N T n L X > < a : K e y > < K e y > M e a s u r e s \ p r o f i t _ p e r _ o r d e r \ T a g I n f o \ V a l u e 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 C o l u m n s \ r e t u r n i n g _ c u s t o m e r _ f l a g < / 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 T a b l e s \ o r d e r s \ T a b l e s \ o r d e r s \ C o l u m n s \ C a l c u l a t e d   C o l u m n   1 \ A d d i t i o n a l   I n f o \ E r r o r < / K e y > < / D i a g r a m O b j e c t K e y > < D i a g r a m O b j e c t K e y > < K e y > T a b l e s \ o r d e r s \ C o l u m n s \ r e t u r n i n g _ c u s t o m e r _ f l a g < / 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 T a b l e s \ o r d e r s \ M e a s u r e s \ p r o f i t _ p e r _ o r d e r < / 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 R e l a t i o n s h i p s \ & l t ; T a b l e s \ o r d e r s \ C o l u m n s \ O r d e r 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 3 < / S c r o l l V e r t i c a l O f f s e 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 T a b l e s \ o r d e r s \ T a b l e s \ o r d e r s \ C o l u m n s \ C a l c u l a t e d   C o l u m n   1 \ A d d i t i o n a l   I n f o \ E r r o r < / K e y > < / a : K e y > < a : V a l u e   i : t y p e = " D i a g r a m D i s p l a y V i e w S t a t e I D i a g r a m T a g A d d i t i o n a l I n f o " / > < / a : K e y V a l u e O f D i a g r a m O b j e c t K e y a n y T y p e z b w N T n L X > < a : K e y V a l u e O f D i a g r a m O b j e c t K e y a n y T y p e z b w N T n L X > < a : K e y > < K e y > T a b l e s \ o r d e r s \ C o l u m n s \ r e t u r n i n g _ c u s t o m e r _ f l a g < / 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 T a b l e s \ o r d e r s \ M e a s u r e s \ p r o f i t _ p e r _ o r d e r < / 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 2 3 0 . 4 7 4 2 8 7 8 0 1 9 9 8 2 9 < / L e f t > < T a b I n d e x > 3 < / T a b I n d e x > < T o p > 2 7 0 . 6 6 6 6 6 6 6 6 6 6 6 6 6 3 < / 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 T a b l e s \ C a l e n d a r < / K e y > < / a : K e y > < a : V a l u e   i : t y p e = " D i a g r a m D i s p l a y N o d e V i e w S t a t e " > < H e i g h t > 3 0 6 < / H e i g h t > < I s E x p a n d e d > t r u e < / I s E x p a n d e d > < L a y e d O u t > t r u e < / L a y e d O u t > < L e f t > 5 7 4 . 5 7 0 4 7 7 2 3 4 3 3 2 4 3 < / L e f t > < T a b I n d e x > 2 < / T a b I n d e x > < T o p > 7 0 < / T o p > < W i d t h > 2 4 4 . 6 6 6 6 6 6 6 6 6 6 6 6 7 4 < / 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 ( 2 1 6 , 5 5 ) .   E n d   p o i n t   2 :   ( 3 1 3 . 9 0 3 8 1 0 5 6 7 6 6 6 , 5 5 )   < / A u t o m a t i o n P r o p e r t y H e l p e r T e x t > < L a y e d O u t > t r u e < / L a y e d O u t > < P o i n t s   x m l n s : b = " h t t p : / / s c h e m a s . d a t a c o n t r a c t . o r g / 2 0 0 4 / 0 7 / S y s t e m . W i n d o w s " > < b : P o i n t > < b : _ x > 2 1 6 < / b : _ x > < b : _ y > 5 5 < / b : _ y > < / b : P o i n t > < b : P o i n t > < b : _ x > 3 1 3 . 9 0 3 8 1 0 5 6 7 6 6 5 8 < / b : _ x > < b : _ y > 5 5 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 2 0 0 < / b : _ x > < b : _ y > 4 7 < / b : _ y > < / L a b e l L o c a t i o n > < L o c a t i o n   x m l n s : b = " h t t p : / / s c h e m a s . d a t a c o n t r a c t . o r g / 2 0 0 4 / 0 7 / S y s t e m . W i n d o w s " > < b : _ x > 2 0 0 < / b : _ x > < b : _ y > 5 5 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 3 1 3 . 9 0 3 8 1 0 5 6 7 6 6 5 8 < / b : _ x > < b : _ y > 4 7 < / b : _ y > < / L a b e l L o c a t i o n > < L o c a t i o n   x m l n s : b = " h t t p : / / s c h e m a s . d a t a c o n t r a c t . o r g / 2 0 0 4 / 0 7 / S y s t e m . W i n d o w s " > < b : _ x > 3 2 9 . 9 0 3 8 1 0 5 6 7 6 6 5 8 < / b : _ x > < b : _ y > 5 5 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 2 1 6 < / b : _ x > < b : _ y > 5 5 < / b : _ y > < / b : P o i n t > < b : P o i n t > < b : _ x > 3 1 3 . 9 0 3 8 1 0 5 6 7 6 6 5 8 < / b : _ x > < b : _ y > 5 5 < / b : _ y > < / b : P o i n t > < / P o i n t s > < / a : V a l u e > < / a : K e y V a l u e O f D i a g r a m O b j e c t K e y a n y T y p e z b w N T n L X > < a : K e y V a l u e O f D i a g r a m O b j e c t K e y a n y T y p e z b w N T n L X > < a : K e y > < K e y > R e l a t i o n s h i p s \ & l t ; T a b l e s \ o r d e r s \ C o l u m n s \ P r o d u c t   I D & g t ; - & l t ; T a b l e s \ p r o d u c t s \ C o l u m n s \ P r o d u c t   I D & g t ; < / K e y > < / a : K e y > < a : V a l u e   i : t y p e = " D i a g r a m D i s p l a y L i n k V i e w S t a t e " > < A u t o m a t i o n P r o p e r t y H e l p e r T e x t > E n d   p o i n t   1 :   ( 2 1 5 . 2 3 7 1 4 4 , 9 7 ) .   E n d   p o i n t   2 :   ( 2 1 5 . 2 3 7 1 4 4 , 3 4 3 . 6 6 6 6 6 7 )   < / A u t o m a t i o n P r o p e r t y H e l p e r T e x t > < L a y e d O u t > t r u e < / L a y e d O u t > < P o i n t s   x m l n s : b = " h t t p : / / s c h e m a s . d a t a c o n t r a c t . o r g / 2 0 0 4 / 0 7 / S y s t e m . W i n d o w s " > < b : P o i n t > < b : _ x > 2 1 5 . 2 3 7 1 4 4 < / b : _ x > < b : _ y > 9 7 < / b : _ y > < / b : P o i n t > < b : P o i n t > < b : _ x > 2 1 5 . 2 3 7 1 4 4 < / b : _ x > < b : _ y > 3 4 3 . 6 6 6 6 6 7 < / 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 1 9 9 . 2 3 7 1 4 4 < / b : _ x > < b : _ y > 8 9 < / b : _ y > < / L a b e l L o c a t i o n > < L o c a t i o n   x m l n s : b = " h t t p : / / s c h e m a s . d a t a c o n t r a c t . o r g / 2 0 0 4 / 0 7 / S y s t e m . W i n d o w s " > < b : _ x > 2 0 0 < / b : _ x > < b : _ y > 9 5 < / b : _ y > < / L o c a t i o n > < S h a p e R o t a t e A n g l e > 7 . 4 7 7 7 9 1 8 2 5 5 2 3 5 5 3 4 < / 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 2 1 5 . 2 3 7 1 4 4 < / b : _ x > < b : _ y > 3 3 5 . 6 6 6 6 6 7 < / b : _ y > < / L a b e l L o c a t i o n > < L o c a t i o n   x m l n s : b = " h t t p : / / s c h e m a s . d a t a c o n t r a c t . o r g / 2 0 0 4 / 0 7 / S y s t e m . W i n d o w s " > < b : _ x > 2 3 0 . 4 7 4 2 8 7 8 0 1 9 9 8 3 2 < / b : _ x > < b : _ y > 3 4 5 . 6 6 6 6 6 7 < / b : _ y > < / L o c a t i o n > < S h a p e R o t a t e A n g l e > 1 8 7 . 4 7 7 7 9 1 9 2 1 5 9 5 3 3 < / 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 2 1 5 . 2 3 7 1 4 4 < / b : _ x > < b : _ y > 9 7 < / b : _ y > < / b : P o i n t > < b : P o i n t > < b : _ x > 2 1 5 . 2 3 7 1 4 4 < / b : _ x > < b : _ y > 3 4 3 . 6 6 6 6 6 7 < / b : _ y > < / b : P o i n t > < / P o i n t s > < / a : V a l u e > < / a : K e y V a l u e O f D i a g r a m O b j e c t K e y a n y T y p e z b w N T n L X > < a : K e y V a l u e O f D i a g r a m O b j e c t K e y a n y T y p e z b w N T n L X > < a : K e y > < K e y > R e l a t i o n s h i p s \ & l t ; T a b l e s \ o r d e r s \ C o l u m n s \ O r d e r   D a t e & g t ; - & l t ; T a b l e s \ C a l e n d a r \ C o l u m n s \ D a t e & g t ; < / K e y > < / a : K e y > < a : V a l u e   i : t y p e = " D i a g r a m D i s p l a y L i n k V i e w S t a t e " > < A u t o m a t i o n P r o p e r t y H e l p e r T e x t > E n d   p o i n t   1 :   ( 2 1 6 , 7 5 ) .   E n d   p o i n t   2 :   ( 5 5 8 . 5 7 0 4 7 7 2 3 4 3 3 3 , 2 2 3 )   < / A u t o m a t i o n P r o p e r t y H e l p e r T e x t > < I s F o c u s e d > t r u e < / I s F o c u s e d > < L a y e d O u t > t r u e < / L a y e d O u t > < P o i n t s   x m l n s : b = " h t t p : / / s c h e m a s . d a t a c o n t r a c t . o r g / 2 0 0 4 / 0 7 / S y s t e m . W i n d o w s " > < b : P o i n t > < b : _ x > 2 1 6 < / b : _ x > < b : _ y > 7 5 < / b : _ y > < / b : P o i n t > < b : P o i n t > < b : _ x > 3 0 8 . 4 0 3 8 1 1 0 0 4 4 9 9 9 7 < / b : _ x > < b : _ y > 7 5 < / b : _ y > < / b : P o i n t > < b : P o i n t > < b : _ x > 3 1 0 . 4 0 3 8 1 1 0 0 4 4 9 9 9 7 < / b : _ x > < b : _ y > 7 7 < / b : _ y > < / b : P o i n t > < b : P o i n t > < b : _ x > 3 1 0 . 4 0 3 8 1 1 0 0 4 4 9 9 9 7 < / b : _ x > < b : _ y > 2 2 1 < / b : _ y > < / b : P o i n t > < b : P o i n t > < b : _ x > 3 1 2 . 4 0 3 8 1 1 0 0 4 4 9 9 9 7 < / b : _ x > < b : _ y > 2 2 3 < / b : _ y > < / b : P o i n t > < b : P o i n t > < b : _ x > 5 5 8 . 5 7 0 4 7 7 2 3 4 3 3 2 6 6 < / b : _ x > < b : _ y > 2 2 3 < / 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 5 5 8 . 5 7 0 4 7 7 2 3 4 3 3 2 6 6 < / b : _ x > < b : _ y > 2 1 5 < / b : _ y > < / L a b e l L o c a t i o n > < L o c a t i o n   x m l n s : b = " h t t p : / / s c h e m a s . d a t a c o n t r a c t . o r g / 2 0 0 4 / 0 7 / S y s t e m . W i n d o w s " > < b : _ x > 5 7 4 . 5 7 0 4 7 7 2 3 4 3 3 2 5 4 < / b : _ x > < b : _ y > 2 2 3 < / b : _ y > < / L o c a t i o n > < S h a p e R o t a t e A n g l e > 1 8 0 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 2 1 6 < / b : _ x > < b : _ y > 7 5 < / b : _ y > < / b : P o i n t > < b : P o i n t > < b : _ x > 3 0 8 . 4 0 3 8 1 1 0 0 4 4 9 9 9 7 < / b : _ x > < b : _ y > 7 5 < / b : _ y > < / b : P o i n t > < b : P o i n t > < b : _ x > 3 1 0 . 4 0 3 8 1 1 0 0 4 4 9 9 9 7 < / b : _ x > < b : _ y > 7 7 < / b : _ y > < / b : P o i n t > < b : P o i n t > < b : _ x > 3 1 0 . 4 0 3 8 1 1 0 0 4 4 9 9 9 7 < / b : _ x > < b : _ y > 2 2 1 < / b : _ y > < / b : P o i n t > < b : P o i n t > < b : _ x > 3 1 2 . 4 0 3 8 1 1 0 0 4 4 9 9 9 7 < / b : _ x > < b : _ y > 2 2 3 < / b : _ y > < / b : P o i n t > < b : P o i n t > < b : _ x > 5 5 8 . 5 7 0 4 7 7 2 3 4 3 3 2 6 6 < / b : _ x > < b : _ y > 2 2 3 < / 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 o r d e r s _ 9 c 1 d 9 c e c - b 8 3 7 - 4 3 8 b - a a 0 f - 0 e b c c f 1 f 5 1 3 9 < / K e y > < V a l u e   x m l n s : a = " h t t p : / / s c h e m a s . d a t a c o n t r a c t . o r g / 2 0 0 4 / 0 7 / M i c r o s o f t . A n a l y s i s S e r v i c e s . C o m m o n " > < a : H a s F o c u s > t r u e < / a : H a s F o c u s > < a : S i z e A t D p i 9 6 > 1 4 2 < / a : S i z e A t D p i 9 6 > < a : V i s i b l e > t r u e < / a : V i s i b l e > < / V a l u e > < / K e y V a l u e O f s t r i n g S a n d b o x E d i t o r . M e a s u r e G r i d S t a t e S c d E 3 5 R y > < K e y V a l u e O f s t r i n g S a n d b o x E d i t o r . M e a s u r e G r i d S t a t e S c d E 3 5 R y > < K e y > c u s t o m e r s _ 6 f d 3 0 5 8 e - c 5 0 d - 4 d 2 c - a a 1 8 - 2 f d d b a 0 0 3 b e 3 < / K e y > < V a l u e   x m l n s : a = " h t t p : / / s c h e m a s . d a t a c o n t r a c t . o r g / 2 0 0 4 / 0 7 / M i c r o s o f t . A n a l y s i s S e r v i c e s . C o m m o n " > < a : H a s F o c u s > t r u e < / a : H a s F o c u s > < a : S i z e A t D p i 9 6 > 1 3 4 < / a : S i z e A t D p i 9 6 > < a : V i s i b l e > t r u e < / a : V i s i b l e > < / V a l u e > < / K e y V a l u e O f s t r i n g S a n d b o x E d i t o r . M e a s u r e G r i d S t a t e S c d E 3 5 R y > < K e y V a l u e O f s t r i n g S a n d b o x E d i t o r . M e a s u r e G r i d S t a t e S c d E 3 5 R y > < K e y > p r o d u c t s _ c 1 6 7 1 7 8 9 - 9 5 e 7 - 4 e e a - a a 8 6 - 7 1 8 7 0 c f 6 3 7 b 9 < / K e y > < V a l u e   x m l n s : a = " h t t p : / / s c h e m a s . d a t a c o n t r a c t . o r g / 2 0 0 4 / 0 7 / M i c r o s o f t . A n a l y s i s S e r v i c e s . C o m m o n " > < a : H a s F o c u s > t r u e < / a : H a s F o c u s > < a : S i z e A t D p i 9 6 > 1 3 6 < / a : S i z e A t D p i 9 6 > < a : V i s i b l e > t r u e < / a : V i s i b l e > < / V a l u e > < / K e y V a l u e O f s t r i n g S a n d b o x E d i t o r . M e a s u r e G r i d S t a t e S c d E 3 5 R y > < K e y V a l u e O f s t r i n g S a n d b o x E d i t o r . M e a s u r e G r i d S t a t e S c d E 3 5 R y > < K e y > C a l e n d a r < / 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p r o d u c t s _ c 1 6 7 1 7 8 9 - 9 5 e 7 - 4 e e a - a a 8 6 - 7 1 8 7 0 c f 6 3 7 b 9 " > < 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 C o f f e e   T y p e < / s t r i n g > < / k e y > < v a l u e > < i n t > 1 6 4 < / i n t > < / v a l u e > < / i t e m > < i t e m > < k e y > < s t r i n g > R o a s t   T y p e < / s t r i n g > < / k e y > < v a l u e > < i n t > 1 5 7 < / i n t > < / v a l u e > < / i t e m > < i t e m > < k e y > < s t r i n g > S i z e < / s t r i n g > < / k e y > < v a l u e > < i n t > 9 0 < / i n t > < / v a l u e > < / i t e m > < i t e m > < k e y > < s t r i n g > U n i t   P r i c e < / s t r i n g > < / k e y > < v a l u e > < i n t > 1 4 2 < / i n t > < / v a l u e > < / i t e m > < i t e m > < k e y > < s t r i n g > P r i c e   p e r   1 0 0 g < / s t r i n g > < / k e y > < v a l u e > < i n t > 1 8 8 < / i n t > < / v a l u e > < / i t e m > < i t e m > < k e y > < s t r i n g > P r o f i t < / s t r i n g > < / k e y > < v a l u e > < i n t > 9 8 < / 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 2 0 2 4 - 1 0 - 1 8 T 2 1 : 3 1 : 2 5 . 3 3 3 0 7 6 7 + 0 2 : 0 0 < / L a s t P r o c e s s e d T i m e > < / D a t a M o d e l i n g S a n d b o x . S e r i a l i z e d S a n d b o x E r r o r C a c h e > ] ] > < / C u s t o m C o n t e n t > < / G e m i n i > 
</file>

<file path=customXml/item3.xml>��< ? x m l   v e r s i o n = " 1 . 0 "   e n c o d i n g = " U T F - 1 6 " ? > < G e m i n i   x m l n s = " h t t p : / / g e m i n i / p i v o t c u s t o m i z a t i o n / T a b l e X M L _ o r d e r s _ 9 c 1 d 9 c e c - b 8 3 7 - 4 3 8 b - a a 0 f - 0 e b c c f 1 f 5 1 3 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 1 3 0 < / i n t > < / v a l u e > < / i t e m > < i t e m > < k e y > < s t r i n g > O r d e r   D a t e < / s t r i n g > < / k e y > < v a l u e > < i n t > 1 5 4 < / i n t > < / v a l u e > < / i t e m > < i t e m > < k e y > < s t r i n g > C u s t o m e r   I D < / s t r i n g > < / k e y > < v a l u e > < i n t > 1 7 0 < / i n t > < / v a l u e > < / i t e m > < i t e m > < k e y > < s t r i n g > P r o d u c t   I D < / s t r i n g > < / k e y > < v a l u e > < i n t > 1 9 7 < / i n t > < / v a l u e > < / i t e m > < i t e m > < k e y > < s t r i n g > Q u a n t i t y < / s t r i n g > < / k e y > < v a l u e > < i n t > 1 2 8 < / i n t > < / v a l u e > < / i t e m > < i t e m > < k e y > < s t r i n g > r e t u r n i n g _ c u s t o m e r _ f l a g < / s t r i n g > < / k e y > < v a l u e > < i n t > 2 5 0 < / i n t > < / v a l u e > < / i t e m > < i t e m > < k e y > < s t r i n g > P r o f i t < / s t r i n g > < / k e y > < v a l u e > < i n t > 2 5 0 < / 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 r e t u r n i n g _ c u s t o m e r _ f l a g < / s t r i n g > < / k e y > < v a l u e > < i n t > 6 < / i n t > < / v a l u e > < / i t e m > < i t e m > < k e y > < s t r i n g > P r o f i t < / s t r i n g > < / k e y > < v a l u e > < i n t > 5 < / 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D w F A A B Q S w M E F A A C A A g A r K p S 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s q l 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K p S W Z / 1 3 g k 3 A g A A n w g A A B M A H A B G b 3 J t d W x h c y 9 T Z W N 0 a W 9 u M S 5 t I K I Y A C i g F A A A A A A A A A A A A A A A A A A A A A A A A A A A A N 2 V w W 7 a Q B C G 7 0 i 8 w 8 i 9 g O R a O A X S t P I B G a p G i o h T y C n u Y W M P s J W 9 i 3 b X F B L x 7 h 0 w k A A 2 U T h F 5 Y L 9 / e O d 2 Z 3 5 b Y 2 R 4 V L A I P 9 3 v 1 c r 1 Y q e M I U x S B W j 0 u B B g q Z a A f o N Z K Y i J O L r m d O V U Z a i M L U f P E H H l 8 L Q j a 5 Z / r f w X t O D 4 Z w z + R e F o y c y C 2 8 F d h W f I X y G T h R R Z K Y w D C h M C p a E P i V E F Q Z K / q F C d O h e O N C b R 5 j A d I u a D g S 0 n I K A z 6 Q B L v K A M K / S i f T M q t s P X U x 4 y g 0 q z 7 I t G 3 y Z Z K n Q X s u G n o h k z M X Y a 7 c a D d e G u 0 w a H J h F g t 7 L p d O X A n / X 7 X y 7 n y w q K C U t h p / I V m k s 2 v u Q P V L g R t n w W n 4 y N j x s e C d J B h F L m N K e U d n r J f 0 J E 2 N a c b i Y 4 s t y Q 8 W E H k m V 5 h W v R F 0 r y G 8 / P 1 u 3 q x 3 D d Z f 2 Z y g O D M 7 N 0 o a t 0 G U G t 1 J M 1 2 v J z 7 S R a f F j l C T O I l M k 3 W V M G G 4 W J F w L 0 2 4 6 q 8 K W y 3 q 1 w k X h h l 7 P T 7 T J + e F H a F f o G 1 N 0 d e Y U v a P l m z m i L u f U P W p J z i 9 K + J c S 3 i z h r R L e L u G X J f x r C b / a 4 8 s z n H V w f O + 1 m H u e x 0 7 5 Z a f 1 W Y p H a i 9 l P D n 2 2 I R G A v p Z + o j q S O z E s U K t 4 Y Z T T E H H c w M e H m 8 m j D r m g d S G R v S 4 r h u 5 Y I l Z A P k k P m h K m Z v d P T t P 8 9 f E h 3 f z t s 4 3 z H z 5 P 3 0 S T r z C f T k a I W 7 N s 6 / 9 k k y b Y m n A n 3 Z Q r M d 2 j e 8 F N x A o H h W J a w 5 T a o n b a I w L A + S I m w P h 1 N f k H 1 B L A Q I t A B Q A A g A I A K y q U l l F B P I g o w A A A P Y A A A A S A A A A A A A A A A A A A A A A A A A A A A B D b 2 5 m a W c v U G F j a 2 F n Z S 5 4 b W x Q S w E C L Q A U A A I A C A C s q l J Z D 8 r p q 6 Q A A A D p A A A A E w A A A A A A A A A A A A A A A A D v A A A A W 0 N v b n R l b n R f V H l w Z X N d L n h t b F B L A Q I t A B Q A A g A I A K y q U l m f 9 d 4 J N w I A A J 8 I A A A T A A A A A A A A A A A A A A A A A O A 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h A A A A A A A A 1 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M 4 Z j c 0 M T U w L W Z i M z M t N D V h O C 1 h Z G Y 5 L W I w N z g 5 N m E 4 O D c x N y 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I g K D I p I V B p d m 9 0 V G F i b G U x 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A t M T h U M T k 6 M D M 6 N D Y u N z A 3 M D E 4 M F o i I C 8 + P E V u d H J 5 I F R 5 c G U 9 I k Z p b G x D b 2 x 1 b W 5 U e X B l c y I g V m F s d W U 9 I n N C Z 2 t H Q m d N P S I g L z 4 8 R W 5 0 c n k g V H l w Z T 0 i R m l s b E N v b H V t b k 5 h b W V z I i B W Y W x 1 Z T 0 i c 1 s m c X V v d D t P c m R l c i B J R C Z x d W 9 0 O y w m c X V v d D t P c m R l c i B E Y X R l J n F 1 b 3 Q 7 L C Z x d W 9 0 O 0 N 1 c 3 R v b W V y I E l E J n F 1 b 3 Q 7 L C Z x d W 9 0 O 1 B y b 2 R 1 Y 3 Q g S U Q m c X V v d D s s J n F 1 b 3 Q 7 U X V h b n R p d H 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t d L C Z x d W 9 0 O 0 N v b H V t b k N v d W 5 0 J n F 1 b 3 Q 7 O j U s J n F 1 b 3 Q 7 S 2 V 5 Q 2 9 s d W 1 u T m F t Z X M m c X V v d D s 6 W 1 0 s J n F 1 b 3 Q 7 Q 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Q 4 O D Q 3 M j B j L W E x N D M t N D I 2 N i 0 4 N T U 3 L T R m O D c 3 Y j N h Y T Z k 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C 0 x O F Q x O T o w M z o 0 N i 4 3 M T U 3 N j k w W i I g L z 4 8 R W 5 0 c n k g V H l w Z T 0 i R m l s b E N v b H V t b l R 5 c G V z I i B W Y W x 1 Z T 0 i c 0 J n W U d C Z 1 l H Q m d Z 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0 N o Y W 5 n Z W Q g V H l w Z T E u e 0 N 1 c 3 R v b W V y I E l E L D B 9 J n F 1 b 3 Q 7 L C Z x d W 9 0 O 1 N l Y 3 R p b 2 4 x L 2 N 1 c 3 R v b W V y c y 9 D a G F u Z 2 V k I F R 5 c G U x L n t D d X N 0 b 2 1 l c i B O Y W 1 l L D F 9 J n F 1 b 3 Q 7 L C Z x d W 9 0 O 1 N l Y 3 R p b 2 4 x L 2 N 1 c 3 R v b W V y c y 9 D a G F u Z 2 V k I F R 5 c G U x L n t F b W F p b C w y f S Z x d W 9 0 O y w m c X V v d D t T Z W N 0 a W 9 u M S 9 j d X N 0 b 2 1 l c n M v Q 2 h h b m d l Z C B U e X B l M S 5 7 U G h v b m U g T n V t Y m V y L D N 9 J n F 1 b 3 Q 7 L C Z x d W 9 0 O 1 N l Y 3 R p b 2 4 x L 2 N 1 c 3 R v b W V y c y 9 D a G F u Z 2 V k I F R 5 c G U x L n t B Z G R y Z X N z I E x p b m U g M S w 0 f S Z x d W 9 0 O y w m c X V v d D t T Z W N 0 a W 9 u M S 9 j d X N 0 b 2 1 l c n M v Q 2 h h b m d l Z C B U e X B l M S 5 7 Q 2 l 0 e S w 1 f S Z x d W 9 0 O y w m c X V v d D t T Z W N 0 a W 9 u M S 9 j d X N 0 b 2 1 l c n M v Q 2 h h b m d l Z C B U e X B l M S 5 7 Q 2 9 1 b n R y e S w 2 f S Z x d W 9 0 O y w m c X V v d D t T Z W N 0 a W 9 u M S 9 j d X N 0 b 2 1 l c n M v Q 2 h h b m d l Z C B U e X B l M S 5 7 U G 9 z d G N v Z G U s N 3 0 m c X V v d D s s J n F 1 b 3 Q 7 U 2 V j d G l v b j E v Y 3 V z d G 9 t Z X J z L 0 N o Y W 5 n Z W Q g V H l w Z T E u e 0 x v e W F s d H k g Q 2 F y Z C w 4 f S Z x d W 9 0 O 1 0 s J n F 1 b 3 Q 7 Q 2 9 s d W 1 u Q 2 9 1 b n Q m c X V v d D s 6 O S w m c X V v d D t L Z X l D b 2 x 1 b W 5 O Y W 1 l c y Z x d W 9 0 O z p b X S w m c X V v d D t D b 2 x 1 b W 5 J Z G V u d G l 0 a W V z J n F 1 b 3 Q 7 O l s m c X V v d D t T Z W N 0 a W 9 u M S 9 j d X N 0 b 2 1 l c n M v Q 2 h h b m d l Z C B U e X B l M S 5 7 Q 3 V z d G 9 t Z X I g S U Q s M H 0 m c X V v d D s s J n F 1 b 3 Q 7 U 2 V j d G l v b j E v Y 3 V z d G 9 t Z X J z L 0 N o Y W 5 n Z W Q g V H l w Z T E u e 0 N 1 c 3 R v b W V y I E 5 h b W U s M X 0 m c X V v d D s s J n F 1 b 3 Q 7 U 2 V j d G l v b j E v Y 3 V z d G 9 t Z X J z L 0 N o Y W 5 n Z W Q g V H l w Z T E u e 0 V t Y W l s L D J 9 J n F 1 b 3 Q 7 L C Z x d W 9 0 O 1 N l Y 3 R p b 2 4 x L 2 N 1 c 3 R v b W V y c y 9 D a G F u Z 2 V k I F R 5 c G U x L n t Q a G 9 u Z S B O d W 1 i Z X I s M 3 0 m c X V v d D s s J n F 1 b 3 Q 7 U 2 V j d G l v b j E v Y 3 V z d G 9 t Z X J z L 0 N o Y W 5 n Z W Q g V H l w Z T E u e 0 F k Z H J l c 3 M g T G l u Z S A x L D R 9 J n F 1 b 3 Q 7 L C Z x d W 9 0 O 1 N l Y 3 R p b 2 4 x L 2 N 1 c 3 R v b W V y c y 9 D a G F u Z 2 V k I F R 5 c G U x L n t D a X R 5 L D V 9 J n F 1 b 3 Q 7 L C Z x d W 9 0 O 1 N l Y 3 R p b 2 4 x L 2 N 1 c 3 R v b W V y c y 9 D a G F u Z 2 V k I F R 5 c G U x L n t D b 3 V u d H J 5 L D Z 9 J n F 1 b 3 Q 7 L C Z x d W 9 0 O 1 N l Y 3 R p b 2 4 x L 2 N 1 c 3 R v b W V y c y 9 D a G F u Z 2 V k I F R 5 c G U x L n t Q b 3 N 0 Y 2 9 k Z S w 3 f S Z x d W 9 0 O y w m c X V v d D t T Z W N 0 a W 9 u M S 9 j d X N 0 b 2 1 l c n M v Q 2 h h b m d l Z C B U e X B l M S 5 7 T G 9 5 Y W x 0 e S B D Y X J k 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T h h M D k z Z j Y t M T I y Z i 0 0 Z T J m L W E x M D E t Y W V m N z A z Z j R m Z D I 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i A o M i k h U G l 2 b 3 R U Y W J s Z T E i I C 8 + P E V u d H J 5 I F R 5 c G U 9 I k Z p b G x l Z E N v b X B s Z X R l U m V z d W x 0 V G 9 X b 3 J r c 2 h l Z X Q i I F Z h b H V l P S J s M C 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Q t M T A t M T h U M T k 6 M D M 6 N D Y u N z I z O D M 1 M V 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L 0 l 0 Z W 1 z P j w v T G 9 j Y W x Q Y W N r Y W d l T W V 0 Y W R h d G F G a W x l P h Y A A A B Q S w U G A A A A A A A A A A A A A A A A A A A A A A A A 2 g A A A A E A A A D Q j J 3 f A R X R E Y x 6 A M B P w p f r A Q A A A D v y R v W h V B V E i F U 6 n q G 5 H A 4 A A A A A A g A A A A A A A 2 Y A A M A A A A A Q A A A A z P I B n P Q W k 2 l f I 8 2 f Q / A L A A A A A A A E g A A A o A A A A B A A A A C I e t 5 P B 4 3 2 0 U g Q + g 8 T L b 4 f U A A A A M 5 u H f P f v D P a K 0 r 5 / V G r F k a h D U V 2 P Z p h 3 7 Z j i c A Q 9 x j p 4 k U l n 9 B i K 6 M v P t c e 1 C W M D / q q + T B P 4 Z Y Q G g A / E M Q d L j M c V o t f 2 g w i X m 9 O c u m R w 4 d E F A A A A I / E 7 A G L V 7 P W g + e c B 1 6 h D a L k y r S 5 < / D a t a M a s h u p > 
</file>

<file path=customXml/item5.xml>��< ? x m l   v e r s i o n = " 1 . 0 "   e n c o d i n g = " U T F - 1 6 " ? > < G e m i n i   x m l n s = " h t t p : / / g e m i n i / p i v o t c u s t o m i z a t i o n / C l i e n t W i n d o w X M L " > < C u s t o m C o n t e n t > < ! [ C D A T A [ o r d e r s _ 9 c 1 d 9 c e c - b 8 3 7 - 4 3 8 b - a a 0 f - 0 e b c c f 1 f 5 1 3 9 ] ] > < / 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7CEB25C-E10A-4AAC-ABAA-F5F9D7E32C34}">
  <ds:schemaRefs/>
</ds:datastoreItem>
</file>

<file path=customXml/itemProps10.xml><?xml version="1.0" encoding="utf-8"?>
<ds:datastoreItem xmlns:ds="http://schemas.openxmlformats.org/officeDocument/2006/customXml" ds:itemID="{1DB7FA25-5C5B-4926-BABD-4879E53E5FEC}">
  <ds:schemaRefs/>
</ds:datastoreItem>
</file>

<file path=customXml/itemProps11.xml><?xml version="1.0" encoding="utf-8"?>
<ds:datastoreItem xmlns:ds="http://schemas.openxmlformats.org/officeDocument/2006/customXml" ds:itemID="{7B196A2C-0465-4F42-95B4-4DD41FAF908D}">
  <ds:schemaRefs/>
</ds:datastoreItem>
</file>

<file path=customXml/itemProps12.xml><?xml version="1.0" encoding="utf-8"?>
<ds:datastoreItem xmlns:ds="http://schemas.openxmlformats.org/officeDocument/2006/customXml" ds:itemID="{4A2EB0C0-73C6-4F14-B464-D46385D0A00C}">
  <ds:schemaRefs/>
</ds:datastoreItem>
</file>

<file path=customXml/itemProps13.xml><?xml version="1.0" encoding="utf-8"?>
<ds:datastoreItem xmlns:ds="http://schemas.openxmlformats.org/officeDocument/2006/customXml" ds:itemID="{B60FF1E5-1908-4391-9B4E-2A8B821C0EF5}">
  <ds:schemaRefs/>
</ds:datastoreItem>
</file>

<file path=customXml/itemProps14.xml><?xml version="1.0" encoding="utf-8"?>
<ds:datastoreItem xmlns:ds="http://schemas.openxmlformats.org/officeDocument/2006/customXml" ds:itemID="{20060E23-4300-4D1E-B150-B738B8CE1E23}">
  <ds:schemaRefs/>
</ds:datastoreItem>
</file>

<file path=customXml/itemProps15.xml><?xml version="1.0" encoding="utf-8"?>
<ds:datastoreItem xmlns:ds="http://schemas.openxmlformats.org/officeDocument/2006/customXml" ds:itemID="{955F5480-FBE5-4F3B-96D1-F285D00DFFC5}">
  <ds:schemaRefs/>
</ds:datastoreItem>
</file>

<file path=customXml/itemProps16.xml><?xml version="1.0" encoding="utf-8"?>
<ds:datastoreItem xmlns:ds="http://schemas.openxmlformats.org/officeDocument/2006/customXml" ds:itemID="{67957704-CBAE-4473-9A42-CBA6D119013A}">
  <ds:schemaRefs/>
</ds:datastoreItem>
</file>

<file path=customXml/itemProps17.xml><?xml version="1.0" encoding="utf-8"?>
<ds:datastoreItem xmlns:ds="http://schemas.openxmlformats.org/officeDocument/2006/customXml" ds:itemID="{F4666810-C7B9-44E8-8346-EFB7114E4C81}">
  <ds:schemaRefs/>
</ds:datastoreItem>
</file>

<file path=customXml/itemProps18.xml><?xml version="1.0" encoding="utf-8"?>
<ds:datastoreItem xmlns:ds="http://schemas.openxmlformats.org/officeDocument/2006/customXml" ds:itemID="{1394E652-C659-41E8-9B5C-332FEC357536}">
  <ds:schemaRefs/>
</ds:datastoreItem>
</file>

<file path=customXml/itemProps19.xml><?xml version="1.0" encoding="utf-8"?>
<ds:datastoreItem xmlns:ds="http://schemas.openxmlformats.org/officeDocument/2006/customXml" ds:itemID="{4855C55F-BEF8-4658-A2F6-656DA1B35A0B}">
  <ds:schemaRefs/>
</ds:datastoreItem>
</file>

<file path=customXml/itemProps2.xml><?xml version="1.0" encoding="utf-8"?>
<ds:datastoreItem xmlns:ds="http://schemas.openxmlformats.org/officeDocument/2006/customXml" ds:itemID="{AD5D3754-4DFB-4C55-86EC-736DA3C3A780}">
  <ds:schemaRefs/>
</ds:datastoreItem>
</file>

<file path=customXml/itemProps20.xml><?xml version="1.0" encoding="utf-8"?>
<ds:datastoreItem xmlns:ds="http://schemas.openxmlformats.org/officeDocument/2006/customXml" ds:itemID="{3AFF4F9A-2CEA-4999-BE9D-381827EBC308}">
  <ds:schemaRefs/>
</ds:datastoreItem>
</file>

<file path=customXml/itemProps21.xml><?xml version="1.0" encoding="utf-8"?>
<ds:datastoreItem xmlns:ds="http://schemas.openxmlformats.org/officeDocument/2006/customXml" ds:itemID="{DFA1A913-21A4-4E2F-B9C7-A8772584603E}">
  <ds:schemaRefs/>
</ds:datastoreItem>
</file>

<file path=customXml/itemProps22.xml><?xml version="1.0" encoding="utf-8"?>
<ds:datastoreItem xmlns:ds="http://schemas.openxmlformats.org/officeDocument/2006/customXml" ds:itemID="{5C1CB5AC-8292-491E-A48B-342AC15FBD98}">
  <ds:schemaRefs/>
</ds:datastoreItem>
</file>

<file path=customXml/itemProps3.xml><?xml version="1.0" encoding="utf-8"?>
<ds:datastoreItem xmlns:ds="http://schemas.openxmlformats.org/officeDocument/2006/customXml" ds:itemID="{AFB3390F-539E-4099-B5A4-FBA33D706C7E}">
  <ds:schemaRefs/>
</ds:datastoreItem>
</file>

<file path=customXml/itemProps4.xml><?xml version="1.0" encoding="utf-8"?>
<ds:datastoreItem xmlns:ds="http://schemas.openxmlformats.org/officeDocument/2006/customXml" ds:itemID="{7A6880B4-939C-4018-806E-0E37BFF7B947}">
  <ds:schemaRefs>
    <ds:schemaRef ds:uri="http://schemas.microsoft.com/DataMashup"/>
  </ds:schemaRefs>
</ds:datastoreItem>
</file>

<file path=customXml/itemProps5.xml><?xml version="1.0" encoding="utf-8"?>
<ds:datastoreItem xmlns:ds="http://schemas.openxmlformats.org/officeDocument/2006/customXml" ds:itemID="{47E3617C-8863-4F38-81C5-8DACCC66E5A1}">
  <ds:schemaRefs/>
</ds:datastoreItem>
</file>

<file path=customXml/itemProps6.xml><?xml version="1.0" encoding="utf-8"?>
<ds:datastoreItem xmlns:ds="http://schemas.openxmlformats.org/officeDocument/2006/customXml" ds:itemID="{455844D2-E100-472B-90CE-9024E2440EE4}">
  <ds:schemaRefs/>
</ds:datastoreItem>
</file>

<file path=customXml/itemProps7.xml><?xml version="1.0" encoding="utf-8"?>
<ds:datastoreItem xmlns:ds="http://schemas.openxmlformats.org/officeDocument/2006/customXml" ds:itemID="{78EA711C-6F86-4F92-8306-536835FE5F49}">
  <ds:schemaRefs/>
</ds:datastoreItem>
</file>

<file path=customXml/itemProps8.xml><?xml version="1.0" encoding="utf-8"?>
<ds:datastoreItem xmlns:ds="http://schemas.openxmlformats.org/officeDocument/2006/customXml" ds:itemID="{0F49CF1C-8802-4A12-9ACA-B1CF86940AD9}">
  <ds:schemaRefs/>
</ds:datastoreItem>
</file>

<file path=customXml/itemProps9.xml><?xml version="1.0" encoding="utf-8"?>
<ds:datastoreItem xmlns:ds="http://schemas.openxmlformats.org/officeDocument/2006/customXml" ds:itemID="{1BFA434D-159A-48A8-9AC8-DB135BC8D6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Sheet2 (2)</vt:lpstr>
      <vt:lpstr>Sheet2 (3)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Shou, Xiaowen</dc:creator>
  <cp:lastModifiedBy>Shou, Xiaowen</cp:lastModifiedBy>
  <dcterms:created xsi:type="dcterms:W3CDTF">2015-06-05T18:17:20Z</dcterms:created>
  <dcterms:modified xsi:type="dcterms:W3CDTF">2024-10-18T19:31:25Z</dcterms:modified>
</cp:coreProperties>
</file>