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<sst xmlns="http://schemas.openxmlformats.org/spreadsheetml/2006/main" count="27" uniqueCount="27">
  <si>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Laser-Parkour-Bestell-Liste</t>
  </si>
  <si>
    <t>Anzahl:</t>
  </si>
  <si>
    <t>Bauteil:</t>
  </si>
  <si>
    <t xml:space="preserve">Preis je Stk*:</t>
  </si>
  <si>
    <t>Gesammt:</t>
  </si>
  <si>
    <t>Bestell.Nr.:</t>
  </si>
  <si>
    <t xml:space="preserve">Notizen | Erklärung:</t>
  </si>
  <si>
    <t xml:space="preserve">genehmigtes Geld:</t>
  </si>
  <si>
    <t>Dioden</t>
  </si>
  <si>
    <t xml:space="preserve">162299 - 62</t>
  </si>
  <si>
    <t xml:space="preserve">2x(15 Stück + 5 Ersatz) | für photodioden Verschaltung</t>
  </si>
  <si>
    <t xml:space="preserve">Leds grün</t>
  </si>
  <si>
    <t xml:space="preserve">1577389 - 62</t>
  </si>
  <si>
    <t>esps</t>
  </si>
  <si>
    <t xml:space="preserve">1656367 - 62</t>
  </si>
  <si>
    <t xml:space="preserve">2x1 | Esp für web interface</t>
  </si>
  <si>
    <t>Steckbretter</t>
  </si>
  <si>
    <t xml:space="preserve">1568217 - 62</t>
  </si>
  <si>
    <t xml:space="preserve">2x für Esp und Arduino</t>
  </si>
  <si>
    <t xml:space="preserve">je 3 Steckpins</t>
  </si>
  <si>
    <t xml:space="preserve">1971748 - 62</t>
  </si>
  <si>
    <t xml:space="preserve">2x(2x15 Stück + 2 Stück + 5 Ersatz) | 30 für Stecker für Photodioden; 2 für Buzzer</t>
  </si>
  <si>
    <t xml:space="preserve">HHN bzw. Schule selber finanzieren:</t>
  </si>
  <si>
    <t xml:space="preserve">Kabel mit 50 Adern</t>
  </si>
  <si>
    <t xml:space="preserve">609938 - 62</t>
  </si>
  <si>
    <t xml:space="preserve">50 Adern je 7 m (15x3 Adern + 2x2 Adern) | 3Adrig für Photodiode; 2 Adrig für Buzzer</t>
  </si>
  <si>
    <t xml:space="preserve">*ohne Aktuelle Rabatte, inklusive Massenrabatt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</si>
</sst>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0&quot;x&quot;"/>
    <numFmt numFmtId="161" formatCode="_-* #,##0.00\ [$€-407]_-;\-* #,##0.00\ [$€-407]_-;_-* &quot;-&quot;??\ [$€-407]_-;_-@_-"/>
    <numFmt numFmtId="162" formatCode="0&quot;m&quot;"/>
  </numFmts>
  <fonts count="5">
    <font>
      <name val="Calibri"/>
      <color theme="1"/>
      <sz val="11.000000"/>
      <scheme val="minor"/>
    </font>
    <font>
      <name val="Calibri"/>
      <color theme="1"/>
      <sz val="12.000000"/>
      <scheme val="minor"/>
    </font>
    <font>
      <name val="Calibri"/>
      <b/>
      <color theme="1"/>
      <sz val="28.000000"/>
      <scheme val="minor"/>
    </font>
    <font>
      <name val="Calibri"/>
      <b/>
      <color theme="1"/>
      <sz val="12.000000"/>
      <scheme val="minor"/>
    </font>
    <font>
      <name val="Calibri"/>
      <sz val="12.000000"/>
    </font>
  </fonts>
  <fills count="4">
    <fill>
      <patternFill patternType="none"/>
    </fill>
    <fill>
      <patternFill patternType="gray125"/>
    </fill>
    <fill/>
    <fill>
      <patternFill patternType="solid">
        <fgColor theme="1" tint="0.499984740745262"/>
        <bgColor theme="1" tint="0.499984740745262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</borders>
  <cellStyleXfs count="2">
    <xf fontId="0" fillId="0" borderId="0" numFmtId="0" applyNumberFormat="1" applyFont="1" applyFill="1" applyBorder="1"/>
    <xf fontId="0" fillId="2" borderId="0" numFmtId="44" applyNumberFormat="1" applyFont="0" applyFill="0" applyBorder="0"/>
  </cellStyleXfs>
  <cellXfs count="23">
    <xf fontId="0" fillId="0" borderId="0" numFmtId="0" xfId="0"/>
    <xf fontId="1" fillId="0" borderId="0" numFmtId="0" xfId="0" applyFont="1" applyAlignment="1">
      <alignment vertical="top"/>
    </xf>
    <xf fontId="1" fillId="0" borderId="0" numFmtId="160" xfId="0" applyNumberFormat="1" applyFont="1" applyAlignment="1">
      <alignment horizontal="right" vertical="top"/>
    </xf>
    <xf fontId="1" fillId="0" borderId="0" numFmtId="161" xfId="1" applyNumberFormat="1" applyFont="1" applyAlignment="1">
      <alignment vertical="top"/>
    </xf>
    <xf fontId="2" fillId="3" borderId="1" numFmtId="160" xfId="0" applyNumberFormat="1" applyFont="1" applyFill="1" applyBorder="1" applyAlignment="1">
      <alignment horizontal="center" vertical="top"/>
    </xf>
    <xf fontId="2" fillId="3" borderId="2" numFmtId="0" xfId="0" applyFont="1" applyFill="1" applyBorder="1" applyAlignment="1">
      <alignment horizontal="center" vertical="top"/>
    </xf>
    <xf fontId="2" fillId="3" borderId="2" numFmtId="161" xfId="1" applyNumberFormat="1" applyFont="1" applyFill="1" applyBorder="1" applyAlignment="1">
      <alignment horizontal="center" vertical="top"/>
    </xf>
    <xf fontId="2" fillId="3" borderId="3" numFmtId="0" xfId="0" applyFont="1" applyFill="1" applyBorder="1" applyAlignment="1">
      <alignment horizontal="center" vertical="top"/>
    </xf>
    <xf fontId="3" fillId="3" borderId="4" numFmtId="160" xfId="0" applyNumberFormat="1" applyFont="1" applyFill="1" applyBorder="1" applyAlignment="1">
      <alignment vertical="top"/>
    </xf>
    <xf fontId="3" fillId="3" borderId="4" numFmtId="0" xfId="0" applyFont="1" applyFill="1" applyBorder="1" applyAlignment="1">
      <alignment vertical="top"/>
    </xf>
    <xf fontId="3" fillId="3" borderId="4" numFmtId="161" xfId="1" applyNumberFormat="1" applyFont="1" applyFill="1" applyBorder="1" applyAlignment="1">
      <alignment vertical="top"/>
    </xf>
    <xf fontId="3" fillId="3" borderId="1" numFmtId="160" xfId="0" applyNumberFormat="1" applyFont="1" applyFill="1" applyBorder="1" applyAlignment="1">
      <alignment horizontal="center" vertical="top"/>
    </xf>
    <xf fontId="3" fillId="3" borderId="2" numFmtId="0" xfId="0" applyFont="1" applyFill="1" applyBorder="1" applyAlignment="1">
      <alignment horizontal="center" vertical="top"/>
    </xf>
    <xf fontId="3" fillId="3" borderId="2" numFmtId="161" xfId="1" applyNumberFormat="1" applyFont="1" applyFill="1" applyBorder="1" applyAlignment="1">
      <alignment horizontal="center" vertical="top"/>
    </xf>
    <xf fontId="3" fillId="3" borderId="3" numFmtId="0" xfId="0" applyFont="1" applyFill="1" applyBorder="1" applyAlignment="1">
      <alignment horizontal="center" vertical="top"/>
    </xf>
    <xf fontId="1" fillId="0" borderId="5" numFmtId="160" xfId="0" applyNumberFormat="1" applyFont="1" applyBorder="1" applyAlignment="1">
      <alignment horizontal="right" vertical="top"/>
    </xf>
    <xf fontId="1" fillId="0" borderId="6" numFmtId="0" xfId="0" applyFont="1" applyBorder="1" applyAlignment="1">
      <alignment vertical="top"/>
    </xf>
    <xf fontId="4" fillId="0" borderId="0" numFmtId="0" xfId="0" applyFont="1" applyAlignment="1">
      <alignment horizontal="left" vertical="top"/>
    </xf>
    <xf fontId="1" fillId="0" borderId="7" numFmtId="161" xfId="1" applyNumberFormat="1" applyFont="1" applyBorder="1" applyAlignment="1">
      <alignment vertical="top"/>
    </xf>
    <xf fontId="1" fillId="0" borderId="5" numFmtId="162" xfId="0" applyNumberFormat="1" applyFont="1" applyBorder="1" applyAlignment="1">
      <alignment horizontal="right" vertical="top"/>
    </xf>
    <xf fontId="1" fillId="3" borderId="1" numFmtId="160" xfId="0" applyNumberFormat="1" applyFont="1" applyFill="1" applyBorder="1" applyAlignment="1">
      <alignment horizontal="left" vertical="top"/>
    </xf>
    <xf fontId="1" fillId="3" borderId="2" numFmtId="160" xfId="0" applyNumberFormat="1" applyFont="1" applyFill="1" applyBorder="1" applyAlignment="1">
      <alignment horizontal="left" vertical="top"/>
    </xf>
    <xf fontId="1" fillId="3" borderId="3" numFmtId="160" xfId="0" applyNumberFormat="1" applyFont="1" applyFill="1" applyBorder="1" applyAlignment="1">
      <alignment horizontal="left" vertical="top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2" width="10.28125"/>
    <col bestFit="1" customWidth="1" min="2" max="2" style="1" width="21.00390625"/>
    <col bestFit="1" customWidth="1" min="3" max="3" style="3" width="14.421875"/>
    <col bestFit="1" customWidth="1" min="4" max="4" style="3" width="12.8515625"/>
    <col bestFit="1" customWidth="1" min="5" max="5" style="1" width="15.28125"/>
    <col bestFit="1" customWidth="1" min="6" max="6" style="1" width="84.7109375"/>
    <col bestFit="1" min="7" max="16384" style="1" width="9.140625"/>
  </cols>
  <sheetData>
    <row r="1" ht="36">
      <c r="A1" s="4" t="s">
        <v>0</v>
      </c>
      <c r="B1" s="5"/>
      <c r="C1" s="6"/>
      <c r="D1" s="6"/>
      <c r="E1" s="5"/>
      <c r="F1" s="7"/>
    </row>
    <row r="2" ht="16.5">
      <c r="A2" s="8" t="s">
        <v>1</v>
      </c>
      <c r="B2" s="9" t="s">
        <v>2</v>
      </c>
      <c r="C2" s="10" t="s">
        <v>3</v>
      </c>
      <c r="D2" s="10" t="s">
        <v>4</v>
      </c>
      <c r="E2" s="9" t="s">
        <v>5</v>
      </c>
      <c r="F2" s="9" t="s">
        <v>6</v>
      </c>
      <c r="G2" s="1"/>
    </row>
    <row r="3" ht="16.5">
      <c r="A3" s="11" t="s">
        <v>7</v>
      </c>
      <c r="B3" s="12"/>
      <c r="C3" s="13"/>
      <c r="D3" s="13"/>
      <c r="E3" s="12"/>
      <c r="F3" s="14"/>
    </row>
    <row r="4" ht="16.5">
      <c r="A4" s="15">
        <v>40</v>
      </c>
      <c r="B4" s="1" t="s">
        <v>8</v>
      </c>
      <c r="C4" s="3">
        <v>7.5609999999999997e-002</v>
      </c>
      <c r="D4" s="3">
        <f t="shared" ref="D4:D8" si="0">(A4*C4)</f>
        <v>3.0244</v>
      </c>
      <c r="E4" s="1" t="s">
        <v>9</v>
      </c>
      <c r="F4" s="16" t="s">
        <v>10</v>
      </c>
    </row>
    <row r="5" ht="16.5">
      <c r="A5" s="15">
        <v>40</v>
      </c>
      <c r="B5" s="1" t="s">
        <v>11</v>
      </c>
      <c r="C5" s="3">
        <v>0.17646000000000001</v>
      </c>
      <c r="D5" s="3">
        <f t="shared" si="0"/>
        <v>7.0584000000000007</v>
      </c>
      <c r="E5" s="1" t="s">
        <v>12</v>
      </c>
      <c r="F5" s="16" t="s">
        <v>10</v>
      </c>
    </row>
    <row r="6" ht="16.5">
      <c r="A6" s="15">
        <v>2</v>
      </c>
      <c r="B6" s="1" t="s">
        <v>13</v>
      </c>
      <c r="C6" s="3">
        <v>9.6600000000000001</v>
      </c>
      <c r="D6" s="3">
        <f t="shared" si="0"/>
        <v>19.32</v>
      </c>
      <c r="E6" s="1" t="s">
        <v>14</v>
      </c>
      <c r="F6" s="16" t="s">
        <v>15</v>
      </c>
    </row>
    <row r="7" ht="16.5">
      <c r="A7" s="15">
        <v>2</v>
      </c>
      <c r="B7" s="1" t="s">
        <v>16</v>
      </c>
      <c r="C7" s="3">
        <v>3.5499999999999998</v>
      </c>
      <c r="D7" s="3">
        <v>4.9199999999999999</v>
      </c>
      <c r="E7" s="17" t="s">
        <v>17</v>
      </c>
      <c r="F7" s="16" t="s">
        <v>18</v>
      </c>
    </row>
    <row r="8" ht="16.5">
      <c r="A8" s="15">
        <v>74</v>
      </c>
      <c r="B8" s="1" t="s">
        <v>19</v>
      </c>
      <c r="C8" s="3">
        <v>8.0000000000000002e-002</v>
      </c>
      <c r="D8" s="3">
        <f t="shared" si="0"/>
        <v>5.9199999999999999</v>
      </c>
      <c r="E8" s="1" t="s">
        <v>20</v>
      </c>
      <c r="F8" s="16" t="s">
        <v>21</v>
      </c>
    </row>
    <row r="9" ht="16.5">
      <c r="A9" s="15"/>
      <c r="D9" s="18">
        <f>SUM(D4:D8)</f>
        <v>40.242800000000003</v>
      </c>
      <c r="E9" s="1"/>
      <c r="F9" s="16"/>
    </row>
    <row r="10" ht="16.5">
      <c r="A10" s="11" t="s">
        <v>22</v>
      </c>
      <c r="B10" s="12"/>
      <c r="C10" s="13"/>
      <c r="D10" s="13"/>
      <c r="E10" s="12"/>
      <c r="F10" s="14"/>
    </row>
    <row r="11" ht="16.5">
      <c r="A11" s="19">
        <v>7</v>
      </c>
      <c r="B11" s="1" t="s">
        <v>23</v>
      </c>
      <c r="C11" s="3">
        <v>3.8300000000000001</v>
      </c>
      <c r="D11" s="3">
        <f>(A11*C11)</f>
        <v>26.810000000000002</v>
      </c>
      <c r="E11" s="1" t="s">
        <v>24</v>
      </c>
      <c r="F11" s="16" t="s">
        <v>25</v>
      </c>
    </row>
    <row r="12" ht="16.5">
      <c r="A12" s="15"/>
      <c r="B12" s="1"/>
      <c r="C12" s="3"/>
      <c r="D12" s="18">
        <f>SUM(D11)</f>
        <v>26.810000000000002</v>
      </c>
      <c r="F12" s="16"/>
    </row>
    <row r="13" ht="16.5">
      <c r="A13" s="20" t="s">
        <v>26</v>
      </c>
      <c r="B13" s="21"/>
      <c r="C13" s="21"/>
      <c r="D13" s="21"/>
      <c r="E13" s="21"/>
      <c r="F13" s="22"/>
    </row>
    <row r="14" ht="14.25">
      <c r="A14" s="2"/>
    </row>
  </sheetData>
  <mergeCells count="4">
    <mergeCell ref="A1:F1"/>
    <mergeCell ref="A3:F3"/>
    <mergeCell ref="A10:F10"/>
    <mergeCell ref="A13:F1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2021-10-04T14:37:36Z</dcterms:modified>
</cp:coreProperties>
</file>