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mena\Documents\Ximena\WECONNECT\AA2000\DIA NIÑEZ2023\"/>
    </mc:Choice>
  </mc:AlternateContent>
  <xr:revisionPtr revIDLastSave="0" documentId="13_ncr:1_{B8A22CD4-EFDE-4BD6-B2D4-3B71AA26FE6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Inscriptos" sheetId="1" r:id="rId1"/>
    <sheet name="Sheet1" sheetId="2" state="hidden" r:id="rId2"/>
    <sheet name="Sheet2" sheetId="3" state="hidden" r:id="rId3"/>
  </sheets>
  <definedNames>
    <definedName name="_xlnm._FilterDatabase" localSheetId="0" hidden="1">Inscriptos!$A$2:$G$1002</definedName>
    <definedName name="_xlnm._FilterDatabase" localSheetId="2" hidden="1">Sheet2!$A$1:$C$146</definedName>
  </definedNames>
  <calcPr calcId="181029"/>
</workbook>
</file>

<file path=xl/calcChain.xml><?xml version="1.0" encoding="utf-8"?>
<calcChain xmlns="http://schemas.openxmlformats.org/spreadsheetml/2006/main">
  <c r="A988" i="1" l="1"/>
  <c r="A987" i="1"/>
  <c r="A986" i="1"/>
  <c r="A985" i="1"/>
  <c r="A984" i="1"/>
  <c r="A983" i="1"/>
  <c r="A982" i="1"/>
  <c r="A981" i="1"/>
  <c r="A979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2" i="1"/>
  <c r="A921" i="1"/>
  <c r="A920" i="1"/>
  <c r="A919" i="1"/>
  <c r="A918" i="1"/>
  <c r="A917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2" i="1"/>
  <c r="A841" i="1"/>
  <c r="A840" i="1"/>
  <c r="A839" i="1"/>
  <c r="A838" i="1"/>
  <c r="A837" i="1"/>
  <c r="A836" i="1"/>
  <c r="A835" i="1"/>
  <c r="A833" i="1"/>
  <c r="A832" i="1"/>
  <c r="A831" i="1"/>
  <c r="A830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0" i="1"/>
  <c r="A789" i="1"/>
  <c r="A787" i="1"/>
  <c r="A786" i="1"/>
  <c r="A785" i="1"/>
  <c r="A784" i="1"/>
  <c r="A783" i="1"/>
  <c r="A782" i="1"/>
  <c r="A781" i="1"/>
  <c r="A780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6" i="1"/>
  <c r="A755" i="1"/>
  <c r="A754" i="1"/>
  <c r="A753" i="1"/>
  <c r="A752" i="1"/>
  <c r="A751" i="1"/>
  <c r="A750" i="1"/>
  <c r="A748" i="1"/>
  <c r="A747" i="1"/>
  <c r="A746" i="1"/>
  <c r="A745" i="1"/>
  <c r="A744" i="1"/>
  <c r="A742" i="1"/>
  <c r="A740" i="1"/>
  <c r="A739" i="1"/>
  <c r="A737" i="1"/>
  <c r="A736" i="1"/>
  <c r="A735" i="1"/>
  <c r="A734" i="1"/>
  <c r="A733" i="1"/>
  <c r="A732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4" i="1"/>
  <c r="A703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6" i="1"/>
  <c r="A685" i="1"/>
  <c r="A684" i="1"/>
  <c r="A683" i="1"/>
  <c r="A682" i="1"/>
  <c r="A681" i="1"/>
  <c r="A680" i="1"/>
  <c r="A679" i="1"/>
  <c r="A677" i="1"/>
  <c r="A676" i="1"/>
  <c r="A675" i="1"/>
  <c r="A673" i="1"/>
  <c r="A672" i="1"/>
  <c r="A671" i="1"/>
  <c r="A670" i="1"/>
  <c r="A669" i="1"/>
  <c r="A668" i="1"/>
  <c r="A667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1" i="1"/>
  <c r="A610" i="1"/>
  <c r="A609" i="1"/>
  <c r="A608" i="1"/>
  <c r="A606" i="1"/>
  <c r="A605" i="1"/>
  <c r="A604" i="1"/>
  <c r="A602" i="1"/>
  <c r="A601" i="1"/>
  <c r="A600" i="1"/>
  <c r="A599" i="1"/>
  <c r="A598" i="1"/>
  <c r="A597" i="1"/>
  <c r="A596" i="1"/>
  <c r="A595" i="1"/>
  <c r="A593" i="1"/>
  <c r="A592" i="1"/>
  <c r="A590" i="1"/>
  <c r="A589" i="1"/>
  <c r="A588" i="1"/>
  <c r="A587" i="1"/>
  <c r="A586" i="1"/>
  <c r="A585" i="1"/>
  <c r="A584" i="1"/>
  <c r="A583" i="1"/>
  <c r="A581" i="1"/>
  <c r="A580" i="1"/>
  <c r="A579" i="1"/>
  <c r="A578" i="1"/>
  <c r="A577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6" i="1"/>
  <c r="A545" i="1"/>
  <c r="A544" i="1"/>
  <c r="A543" i="1"/>
  <c r="A542" i="1"/>
  <c r="A541" i="1"/>
  <c r="A540" i="1"/>
  <c r="A538" i="1"/>
  <c r="A537" i="1"/>
  <c r="A536" i="1"/>
  <c r="A535" i="1"/>
  <c r="A533" i="1"/>
  <c r="A532" i="1"/>
  <c r="A531" i="1"/>
  <c r="A530" i="1"/>
  <c r="A529" i="1"/>
  <c r="A528" i="1"/>
  <c r="A527" i="1"/>
  <c r="A526" i="1"/>
  <c r="A525" i="1"/>
  <c r="A524" i="1"/>
  <c r="A523" i="1"/>
  <c r="A521" i="1"/>
  <c r="A520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7" i="1"/>
  <c r="A496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5" i="1"/>
  <c r="A444" i="1"/>
  <c r="A442" i="1"/>
  <c r="A441" i="1"/>
  <c r="A440" i="1"/>
  <c r="A439" i="1"/>
  <c r="A438" i="1"/>
  <c r="A437" i="1"/>
  <c r="A436" i="1"/>
  <c r="A435" i="1"/>
  <c r="A434" i="1"/>
  <c r="A433" i="1"/>
  <c r="A431" i="1"/>
  <c r="A430" i="1"/>
  <c r="A429" i="1"/>
  <c r="A428" i="1"/>
  <c r="A427" i="1"/>
  <c r="A426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6" i="1"/>
  <c r="A375" i="1"/>
  <c r="A374" i="1"/>
  <c r="A373" i="1"/>
  <c r="A372" i="1"/>
  <c r="A371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0" i="1"/>
  <c r="A299" i="1"/>
  <c r="A298" i="1"/>
  <c r="A297" i="1"/>
  <c r="A296" i="1"/>
  <c r="A295" i="1"/>
  <c r="A294" i="1"/>
  <c r="A293" i="1"/>
  <c r="A292" i="1"/>
  <c r="A290" i="1"/>
  <c r="A289" i="1"/>
  <c r="A287" i="1"/>
  <c r="A286" i="1"/>
  <c r="A285" i="1"/>
  <c r="A284" i="1"/>
  <c r="A283" i="1"/>
  <c r="A282" i="1"/>
  <c r="A281" i="1"/>
  <c r="A280" i="1"/>
  <c r="A279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59" i="1"/>
  <c r="A258" i="1"/>
  <c r="A257" i="1"/>
  <c r="A256" i="1"/>
  <c r="A255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4" i="1"/>
  <c r="A213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8" i="1"/>
  <c r="A177" i="1"/>
  <c r="A176" i="1"/>
  <c r="A175" i="1"/>
  <c r="A174" i="1"/>
  <c r="A173" i="1"/>
  <c r="A172" i="1"/>
  <c r="A171" i="1"/>
  <c r="A170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1" i="1"/>
  <c r="A140" i="1"/>
  <c r="A139" i="1"/>
  <c r="A138" i="1"/>
  <c r="A137" i="1"/>
  <c r="A136" i="1"/>
  <c r="A135" i="1"/>
  <c r="A134" i="1"/>
  <c r="A133" i="1"/>
  <c r="A132" i="1"/>
  <c r="A130" i="1"/>
  <c r="A129" i="1"/>
  <c r="A128" i="1"/>
  <c r="A127" i="1"/>
  <c r="A126" i="1"/>
  <c r="A125" i="1"/>
  <c r="A124" i="1"/>
  <c r="A123" i="1"/>
  <c r="A122" i="1"/>
  <c r="A121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1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5" i="1"/>
  <c r="A74" i="1"/>
  <c r="A73" i="1"/>
  <c r="A72" i="1"/>
  <c r="A71" i="1"/>
  <c r="A70" i="1"/>
  <c r="A69" i="1"/>
  <c r="A68" i="1"/>
  <c r="A67" i="1"/>
  <c r="A66" i="1"/>
  <c r="A65" i="1"/>
  <c r="A63" i="1"/>
  <c r="A62" i="1"/>
  <c r="A61" i="1"/>
  <c r="A60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4" i="1"/>
  <c r="A33" i="1"/>
  <c r="A31" i="1"/>
  <c r="A30" i="1"/>
  <c r="A29" i="1"/>
  <c r="A27" i="1"/>
  <c r="A26" i="1"/>
  <c r="A25" i="1"/>
  <c r="A24" i="1"/>
  <c r="A23" i="1"/>
  <c r="A22" i="1"/>
  <c r="A21" i="1"/>
  <c r="A20" i="1"/>
  <c r="A19" i="1"/>
  <c r="A18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1" i="1" l="1"/>
  <c r="A1" i="1"/>
  <c r="D4" i="1"/>
  <c r="F4" i="1"/>
  <c r="E5" i="1"/>
  <c r="D6" i="1"/>
  <c r="F6" i="1"/>
  <c r="E7" i="1"/>
  <c r="D8" i="1"/>
  <c r="F8" i="1"/>
  <c r="E9" i="1"/>
  <c r="D10" i="1"/>
  <c r="F10" i="1"/>
  <c r="E11" i="1"/>
  <c r="D12" i="1"/>
  <c r="F12" i="1"/>
  <c r="E13" i="1"/>
  <c r="D14" i="1"/>
  <c r="F14" i="1"/>
  <c r="E15" i="1"/>
  <c r="D16" i="1"/>
  <c r="F16" i="1"/>
  <c r="E17" i="1"/>
  <c r="D18" i="1"/>
  <c r="F18" i="1"/>
  <c r="E19" i="1"/>
  <c r="D20" i="1"/>
  <c r="F20" i="1"/>
  <c r="E21" i="1"/>
  <c r="D22" i="1"/>
  <c r="F22" i="1"/>
  <c r="E23" i="1"/>
  <c r="D24" i="1"/>
  <c r="F24" i="1"/>
  <c r="E25" i="1"/>
  <c r="D26" i="1"/>
  <c r="F26" i="1"/>
  <c r="E27" i="1"/>
  <c r="D28" i="1"/>
  <c r="F28" i="1"/>
  <c r="E29" i="1"/>
  <c r="D30" i="1"/>
  <c r="F30" i="1"/>
  <c r="E31" i="1"/>
  <c r="D32" i="1"/>
  <c r="F32" i="1"/>
  <c r="E33" i="1"/>
  <c r="D34" i="1"/>
  <c r="F34" i="1"/>
  <c r="E35" i="1"/>
  <c r="D36" i="1"/>
  <c r="F36" i="1"/>
  <c r="E37" i="1"/>
  <c r="D38" i="1"/>
  <c r="F38" i="1"/>
  <c r="E39" i="1"/>
  <c r="D40" i="1"/>
  <c r="F40" i="1"/>
  <c r="E41" i="1"/>
  <c r="D42" i="1"/>
  <c r="F42" i="1"/>
  <c r="E43" i="1"/>
  <c r="D44" i="1"/>
  <c r="F44" i="1"/>
  <c r="E45" i="1"/>
  <c r="D46" i="1"/>
  <c r="F46" i="1"/>
  <c r="E47" i="1"/>
  <c r="D48" i="1"/>
  <c r="F48" i="1"/>
  <c r="E49" i="1"/>
  <c r="D50" i="1"/>
  <c r="F50" i="1"/>
  <c r="E51" i="1"/>
  <c r="D52" i="1"/>
  <c r="F52" i="1"/>
  <c r="E53" i="1"/>
  <c r="D54" i="1"/>
  <c r="F54" i="1"/>
  <c r="E55" i="1"/>
  <c r="D56" i="1"/>
  <c r="F56" i="1"/>
  <c r="E57" i="1"/>
  <c r="D58" i="1"/>
  <c r="F58" i="1"/>
  <c r="E59" i="1"/>
  <c r="D60" i="1"/>
  <c r="F60" i="1"/>
  <c r="E61" i="1"/>
  <c r="D62" i="1"/>
  <c r="F62" i="1"/>
  <c r="E63" i="1"/>
  <c r="D64" i="1"/>
  <c r="F64" i="1"/>
  <c r="E65" i="1"/>
  <c r="D66" i="1"/>
  <c r="F66" i="1"/>
  <c r="E67" i="1"/>
  <c r="D68" i="1"/>
  <c r="F68" i="1"/>
  <c r="E69" i="1"/>
  <c r="D70" i="1"/>
  <c r="F70" i="1"/>
  <c r="E71" i="1"/>
  <c r="D72" i="1"/>
  <c r="F72" i="1"/>
  <c r="E73" i="1"/>
  <c r="D74" i="1"/>
  <c r="F74" i="1"/>
  <c r="E75" i="1"/>
  <c r="D76" i="1"/>
  <c r="F76" i="1"/>
  <c r="E77" i="1"/>
  <c r="D78" i="1"/>
  <c r="F78" i="1"/>
  <c r="E79" i="1"/>
  <c r="D80" i="1"/>
  <c r="F80" i="1"/>
  <c r="E81" i="1"/>
  <c r="D82" i="1"/>
  <c r="F82" i="1"/>
  <c r="E83" i="1"/>
  <c r="D84" i="1"/>
  <c r="F84" i="1"/>
  <c r="E85" i="1"/>
  <c r="D86" i="1"/>
  <c r="F86" i="1"/>
  <c r="E87" i="1"/>
  <c r="D88" i="1"/>
  <c r="F88" i="1"/>
  <c r="E89" i="1"/>
  <c r="D90" i="1"/>
  <c r="F90" i="1"/>
  <c r="E91" i="1"/>
  <c r="D92" i="1"/>
  <c r="F92" i="1"/>
  <c r="E93" i="1"/>
  <c r="D94" i="1"/>
  <c r="F94" i="1"/>
  <c r="E95" i="1"/>
  <c r="D96" i="1"/>
  <c r="F96" i="1"/>
  <c r="E97" i="1"/>
  <c r="D98" i="1"/>
  <c r="F98" i="1"/>
  <c r="E99" i="1"/>
  <c r="D100" i="1"/>
  <c r="F100" i="1"/>
  <c r="E101" i="1"/>
  <c r="D102" i="1"/>
  <c r="F102" i="1"/>
  <c r="E103" i="1"/>
  <c r="D104" i="1"/>
  <c r="F104" i="1"/>
  <c r="E105" i="1"/>
  <c r="D106" i="1"/>
  <c r="F106" i="1"/>
  <c r="E107" i="1"/>
  <c r="D108" i="1"/>
  <c r="F108" i="1"/>
  <c r="E109" i="1"/>
  <c r="D110" i="1"/>
  <c r="F110" i="1"/>
  <c r="E111" i="1"/>
  <c r="D112" i="1"/>
  <c r="F112" i="1"/>
  <c r="E113" i="1"/>
  <c r="D114" i="1"/>
  <c r="F114" i="1"/>
  <c r="E115" i="1"/>
  <c r="D116" i="1"/>
  <c r="F116" i="1"/>
  <c r="E117" i="1"/>
  <c r="D118" i="1"/>
  <c r="F118" i="1"/>
  <c r="E119" i="1"/>
  <c r="D120" i="1"/>
  <c r="F120" i="1"/>
  <c r="E121" i="1"/>
  <c r="D122" i="1"/>
  <c r="F122" i="1"/>
  <c r="E123" i="1"/>
  <c r="D124" i="1"/>
  <c r="F124" i="1"/>
  <c r="E125" i="1"/>
  <c r="D126" i="1"/>
  <c r="F126" i="1"/>
  <c r="E127" i="1"/>
  <c r="D128" i="1"/>
  <c r="F128" i="1"/>
  <c r="E129" i="1"/>
  <c r="D130" i="1"/>
  <c r="F130" i="1"/>
  <c r="E131" i="1"/>
  <c r="D132" i="1"/>
  <c r="F132" i="1"/>
  <c r="E133" i="1"/>
  <c r="D134" i="1"/>
  <c r="F134" i="1"/>
  <c r="E135" i="1"/>
  <c r="D136" i="1"/>
  <c r="F136" i="1"/>
  <c r="E137" i="1"/>
  <c r="D138" i="1"/>
  <c r="F138" i="1"/>
  <c r="E139" i="1"/>
  <c r="D140" i="1"/>
  <c r="F140" i="1"/>
  <c r="E141" i="1"/>
  <c r="D142" i="1"/>
  <c r="F142" i="1"/>
  <c r="E143" i="1"/>
  <c r="D144" i="1"/>
  <c r="F144" i="1"/>
  <c r="E145" i="1"/>
  <c r="D146" i="1"/>
  <c r="F146" i="1"/>
  <c r="E147" i="1"/>
  <c r="D148" i="1"/>
  <c r="F148" i="1"/>
  <c r="E149" i="1"/>
  <c r="D150" i="1"/>
  <c r="F150" i="1"/>
  <c r="E151" i="1"/>
  <c r="D152" i="1"/>
  <c r="F152" i="1"/>
  <c r="E153" i="1"/>
  <c r="D154" i="1"/>
  <c r="F154" i="1"/>
  <c r="E155" i="1"/>
  <c r="D156" i="1"/>
  <c r="F156" i="1"/>
  <c r="E157" i="1"/>
  <c r="D158" i="1"/>
  <c r="F158" i="1"/>
  <c r="E159" i="1"/>
  <c r="D160" i="1"/>
  <c r="F160" i="1"/>
  <c r="E161" i="1"/>
  <c r="D162" i="1"/>
  <c r="F162" i="1"/>
  <c r="E163" i="1"/>
  <c r="D164" i="1"/>
  <c r="F164" i="1"/>
  <c r="E165" i="1"/>
  <c r="D166" i="1"/>
  <c r="F166" i="1"/>
  <c r="E167" i="1"/>
  <c r="D168" i="1"/>
  <c r="F168" i="1"/>
  <c r="E169" i="1"/>
  <c r="D170" i="1"/>
  <c r="F170" i="1"/>
  <c r="E4" i="1"/>
  <c r="D5" i="1"/>
  <c r="F5" i="1"/>
  <c r="E6" i="1"/>
  <c r="D7" i="1"/>
  <c r="F7" i="1"/>
  <c r="E8" i="1"/>
  <c r="D9" i="1"/>
  <c r="F9" i="1"/>
  <c r="E10" i="1"/>
  <c r="D11" i="1"/>
  <c r="F11" i="1"/>
  <c r="E12" i="1"/>
  <c r="D13" i="1"/>
  <c r="F13" i="1"/>
  <c r="E14" i="1"/>
  <c r="D15" i="1"/>
  <c r="F15" i="1"/>
  <c r="E16" i="1"/>
  <c r="D17" i="1"/>
  <c r="F17" i="1"/>
  <c r="E18" i="1"/>
  <c r="D19" i="1"/>
  <c r="F19" i="1"/>
  <c r="E20" i="1"/>
  <c r="D21" i="1"/>
  <c r="F21" i="1"/>
  <c r="E22" i="1"/>
  <c r="D23" i="1"/>
  <c r="F23" i="1"/>
  <c r="E24" i="1"/>
  <c r="D25" i="1"/>
  <c r="F25" i="1"/>
  <c r="E26" i="1"/>
  <c r="D27" i="1"/>
  <c r="F27" i="1"/>
  <c r="E28" i="1"/>
  <c r="D29" i="1"/>
  <c r="F29" i="1"/>
  <c r="E30" i="1"/>
  <c r="D31" i="1"/>
  <c r="F31" i="1"/>
  <c r="E32" i="1"/>
  <c r="D33" i="1"/>
  <c r="F33" i="1"/>
  <c r="E34" i="1"/>
  <c r="D35" i="1"/>
  <c r="F35" i="1"/>
  <c r="E36" i="1"/>
  <c r="D37" i="1"/>
  <c r="F37" i="1"/>
  <c r="E38" i="1"/>
  <c r="D39" i="1"/>
  <c r="F39" i="1"/>
  <c r="E40" i="1"/>
  <c r="D41" i="1"/>
  <c r="F41" i="1"/>
  <c r="E42" i="1"/>
  <c r="D43" i="1"/>
  <c r="F43" i="1"/>
  <c r="E44" i="1"/>
  <c r="D45" i="1"/>
  <c r="F45" i="1"/>
  <c r="E46" i="1"/>
  <c r="D47" i="1"/>
  <c r="F47" i="1"/>
  <c r="E48" i="1"/>
  <c r="D49" i="1"/>
  <c r="F49" i="1"/>
  <c r="E50" i="1"/>
  <c r="D51" i="1"/>
  <c r="F51" i="1"/>
  <c r="E52" i="1"/>
  <c r="D53" i="1"/>
  <c r="F53" i="1"/>
  <c r="E54" i="1"/>
  <c r="D55" i="1"/>
  <c r="F55" i="1"/>
  <c r="E56" i="1"/>
  <c r="D57" i="1"/>
  <c r="F57" i="1"/>
  <c r="E58" i="1"/>
  <c r="D59" i="1"/>
  <c r="F59" i="1"/>
  <c r="E60" i="1"/>
  <c r="D61" i="1"/>
  <c r="F61" i="1"/>
  <c r="E62" i="1"/>
  <c r="D63" i="1"/>
  <c r="F63" i="1"/>
  <c r="E64" i="1"/>
  <c r="D65" i="1"/>
  <c r="F65" i="1"/>
  <c r="E66" i="1"/>
  <c r="D67" i="1"/>
  <c r="F67" i="1"/>
  <c r="E68" i="1"/>
  <c r="D69" i="1"/>
  <c r="F69" i="1"/>
  <c r="E70" i="1"/>
  <c r="D71" i="1"/>
  <c r="F71" i="1"/>
  <c r="E72" i="1"/>
  <c r="D73" i="1"/>
  <c r="F73" i="1"/>
  <c r="E74" i="1"/>
  <c r="D75" i="1"/>
  <c r="F75" i="1"/>
  <c r="E76" i="1"/>
  <c r="D77" i="1"/>
  <c r="F77" i="1"/>
  <c r="E78" i="1"/>
  <c r="D79" i="1"/>
  <c r="F79" i="1"/>
  <c r="E80" i="1"/>
  <c r="D81" i="1"/>
  <c r="F81" i="1"/>
  <c r="E82" i="1"/>
  <c r="D83" i="1"/>
  <c r="F83" i="1"/>
  <c r="E84" i="1"/>
  <c r="D85" i="1"/>
  <c r="F85" i="1"/>
  <c r="E86" i="1"/>
  <c r="D87" i="1"/>
  <c r="F87" i="1"/>
  <c r="E88" i="1"/>
  <c r="D89" i="1"/>
  <c r="F89" i="1"/>
  <c r="E90" i="1"/>
  <c r="D91" i="1"/>
  <c r="F91" i="1"/>
  <c r="E92" i="1"/>
  <c r="D93" i="1"/>
  <c r="F93" i="1"/>
  <c r="E94" i="1"/>
  <c r="D95" i="1"/>
  <c r="F95" i="1"/>
  <c r="E96" i="1"/>
  <c r="D97" i="1"/>
  <c r="F97" i="1"/>
  <c r="E98" i="1"/>
  <c r="D99" i="1"/>
  <c r="F99" i="1"/>
  <c r="E100" i="1"/>
  <c r="D101" i="1"/>
  <c r="F101" i="1"/>
  <c r="E102" i="1"/>
  <c r="D103" i="1"/>
  <c r="F103" i="1"/>
  <c r="E104" i="1"/>
  <c r="D105" i="1"/>
  <c r="F105" i="1"/>
  <c r="E106" i="1"/>
  <c r="D107" i="1"/>
  <c r="F107" i="1"/>
  <c r="E108" i="1"/>
  <c r="D109" i="1"/>
  <c r="F109" i="1"/>
  <c r="E110" i="1"/>
  <c r="D111" i="1"/>
  <c r="F111" i="1"/>
  <c r="E112" i="1"/>
  <c r="D113" i="1"/>
  <c r="F113" i="1"/>
  <c r="E114" i="1"/>
  <c r="D115" i="1"/>
  <c r="F115" i="1"/>
  <c r="E116" i="1"/>
  <c r="D117" i="1"/>
  <c r="F117" i="1"/>
  <c r="E118" i="1"/>
  <c r="D119" i="1"/>
  <c r="F119" i="1"/>
  <c r="E120" i="1"/>
  <c r="D121" i="1"/>
  <c r="F121" i="1"/>
  <c r="E122" i="1"/>
  <c r="D123" i="1"/>
  <c r="F123" i="1"/>
  <c r="E124" i="1"/>
  <c r="D125" i="1"/>
  <c r="F125" i="1"/>
  <c r="E126" i="1"/>
  <c r="D127" i="1"/>
  <c r="F127" i="1"/>
  <c r="E128" i="1"/>
  <c r="D129" i="1"/>
  <c r="F129" i="1"/>
  <c r="E130" i="1"/>
  <c r="D131" i="1"/>
  <c r="F131" i="1"/>
  <c r="E132" i="1"/>
  <c r="D133" i="1"/>
  <c r="F133" i="1"/>
  <c r="E134" i="1"/>
  <c r="D135" i="1"/>
  <c r="F135" i="1"/>
  <c r="E136" i="1"/>
  <c r="D137" i="1"/>
  <c r="F137" i="1"/>
  <c r="E138" i="1"/>
  <c r="D139" i="1"/>
  <c r="F139" i="1"/>
  <c r="E140" i="1"/>
  <c r="D141" i="1"/>
  <c r="F141" i="1"/>
  <c r="E142" i="1"/>
  <c r="D143" i="1"/>
  <c r="F143" i="1"/>
  <c r="E144" i="1"/>
  <c r="D145" i="1"/>
  <c r="F145" i="1"/>
  <c r="E146" i="1"/>
  <c r="D147" i="1"/>
  <c r="F147" i="1"/>
  <c r="E148" i="1"/>
  <c r="D149" i="1"/>
  <c r="F149" i="1"/>
  <c r="E150" i="1"/>
  <c r="D151" i="1"/>
  <c r="F151" i="1"/>
  <c r="E152" i="1"/>
  <c r="D153" i="1"/>
  <c r="F153" i="1"/>
  <c r="E154" i="1"/>
  <c r="D155" i="1"/>
  <c r="F155" i="1"/>
  <c r="E156" i="1"/>
  <c r="D157" i="1"/>
  <c r="F157" i="1"/>
  <c r="E158" i="1"/>
  <c r="D159" i="1"/>
  <c r="F159" i="1"/>
  <c r="E160" i="1"/>
  <c r="D161" i="1"/>
  <c r="F161" i="1"/>
  <c r="E162" i="1"/>
  <c r="D163" i="1"/>
  <c r="F163" i="1"/>
  <c r="E164" i="1"/>
  <c r="D165" i="1"/>
  <c r="F165" i="1"/>
  <c r="E166" i="1"/>
  <c r="D167" i="1"/>
  <c r="F167" i="1"/>
  <c r="E168" i="1"/>
  <c r="D169" i="1"/>
  <c r="F169" i="1"/>
  <c r="E170" i="1"/>
  <c r="D171" i="1"/>
  <c r="F171" i="1"/>
  <c r="E172" i="1"/>
  <c r="D173" i="1"/>
  <c r="F173" i="1"/>
  <c r="E174" i="1"/>
  <c r="D172" i="1"/>
  <c r="E173" i="1"/>
  <c r="F174" i="1"/>
  <c r="E175" i="1"/>
  <c r="D176" i="1"/>
  <c r="F176" i="1"/>
  <c r="E177" i="1"/>
  <c r="D178" i="1"/>
  <c r="F178" i="1"/>
  <c r="E179" i="1"/>
  <c r="D180" i="1"/>
  <c r="F180" i="1"/>
  <c r="E181" i="1"/>
  <c r="D182" i="1"/>
  <c r="F182" i="1"/>
  <c r="E183" i="1"/>
  <c r="D184" i="1"/>
  <c r="F184" i="1"/>
  <c r="E185" i="1"/>
  <c r="D186" i="1"/>
  <c r="F186" i="1"/>
  <c r="E187" i="1"/>
  <c r="D188" i="1"/>
  <c r="F188" i="1"/>
  <c r="E189" i="1"/>
  <c r="D190" i="1"/>
  <c r="F190" i="1"/>
  <c r="E191" i="1"/>
  <c r="D192" i="1"/>
  <c r="F192" i="1"/>
  <c r="E193" i="1"/>
  <c r="D194" i="1"/>
  <c r="F194" i="1"/>
  <c r="E195" i="1"/>
  <c r="D196" i="1"/>
  <c r="F196" i="1"/>
  <c r="E197" i="1"/>
  <c r="D198" i="1"/>
  <c r="F198" i="1"/>
  <c r="E199" i="1"/>
  <c r="D200" i="1"/>
  <c r="F200" i="1"/>
  <c r="E201" i="1"/>
  <c r="D202" i="1"/>
  <c r="F202" i="1"/>
  <c r="E203" i="1"/>
  <c r="D204" i="1"/>
  <c r="F204" i="1"/>
  <c r="E205" i="1"/>
  <c r="D206" i="1"/>
  <c r="F206" i="1"/>
  <c r="E207" i="1"/>
  <c r="D208" i="1"/>
  <c r="F208" i="1"/>
  <c r="E209" i="1"/>
  <c r="D210" i="1"/>
  <c r="F210" i="1"/>
  <c r="E211" i="1"/>
  <c r="D212" i="1"/>
  <c r="F212" i="1"/>
  <c r="E213" i="1"/>
  <c r="D214" i="1"/>
  <c r="F214" i="1"/>
  <c r="E215" i="1"/>
  <c r="D216" i="1"/>
  <c r="F216" i="1"/>
  <c r="E217" i="1"/>
  <c r="D218" i="1"/>
  <c r="F218" i="1"/>
  <c r="E219" i="1"/>
  <c r="D220" i="1"/>
  <c r="F220" i="1"/>
  <c r="E221" i="1"/>
  <c r="D222" i="1"/>
  <c r="F222" i="1"/>
  <c r="E223" i="1"/>
  <c r="D224" i="1"/>
  <c r="F224" i="1"/>
  <c r="E225" i="1"/>
  <c r="D226" i="1"/>
  <c r="F226" i="1"/>
  <c r="E227" i="1"/>
  <c r="D228" i="1"/>
  <c r="F228" i="1"/>
  <c r="E229" i="1"/>
  <c r="D230" i="1"/>
  <c r="F230" i="1"/>
  <c r="E231" i="1"/>
  <c r="D232" i="1"/>
  <c r="F232" i="1"/>
  <c r="E233" i="1"/>
  <c r="D234" i="1"/>
  <c r="F234" i="1"/>
  <c r="E235" i="1"/>
  <c r="D236" i="1"/>
  <c r="F236" i="1"/>
  <c r="E237" i="1"/>
  <c r="D238" i="1"/>
  <c r="F238" i="1"/>
  <c r="E239" i="1"/>
  <c r="D240" i="1"/>
  <c r="F240" i="1"/>
  <c r="E241" i="1"/>
  <c r="D242" i="1"/>
  <c r="F242" i="1"/>
  <c r="E243" i="1"/>
  <c r="D244" i="1"/>
  <c r="F244" i="1"/>
  <c r="E245" i="1"/>
  <c r="D246" i="1"/>
  <c r="F246" i="1"/>
  <c r="E247" i="1"/>
  <c r="D248" i="1"/>
  <c r="F248" i="1"/>
  <c r="E249" i="1"/>
  <c r="D250" i="1"/>
  <c r="F250" i="1"/>
  <c r="E251" i="1"/>
  <c r="D252" i="1"/>
  <c r="F252" i="1"/>
  <c r="E253" i="1"/>
  <c r="D254" i="1"/>
  <c r="F254" i="1"/>
  <c r="E255" i="1"/>
  <c r="D256" i="1"/>
  <c r="F256" i="1"/>
  <c r="E257" i="1"/>
  <c r="D258" i="1"/>
  <c r="F258" i="1"/>
  <c r="E259" i="1"/>
  <c r="D260" i="1"/>
  <c r="F260" i="1"/>
  <c r="E261" i="1"/>
  <c r="D262" i="1"/>
  <c r="F262" i="1"/>
  <c r="E263" i="1"/>
  <c r="D264" i="1"/>
  <c r="F264" i="1"/>
  <c r="E265" i="1"/>
  <c r="D266" i="1"/>
  <c r="F266" i="1"/>
  <c r="E267" i="1"/>
  <c r="D268" i="1"/>
  <c r="F268" i="1"/>
  <c r="E269" i="1"/>
  <c r="D270" i="1"/>
  <c r="F270" i="1"/>
  <c r="E271" i="1"/>
  <c r="D272" i="1"/>
  <c r="F272" i="1"/>
  <c r="E273" i="1"/>
  <c r="D274" i="1"/>
  <c r="F274" i="1"/>
  <c r="E275" i="1"/>
  <c r="D276" i="1"/>
  <c r="F276" i="1"/>
  <c r="E277" i="1"/>
  <c r="D278" i="1"/>
  <c r="F278" i="1"/>
  <c r="E279" i="1"/>
  <c r="D280" i="1"/>
  <c r="F280" i="1"/>
  <c r="E281" i="1"/>
  <c r="D282" i="1"/>
  <c r="F282" i="1"/>
  <c r="E283" i="1"/>
  <c r="D284" i="1"/>
  <c r="F284" i="1"/>
  <c r="E285" i="1"/>
  <c r="D286" i="1"/>
  <c r="F286" i="1"/>
  <c r="E287" i="1"/>
  <c r="D288" i="1"/>
  <c r="F288" i="1"/>
  <c r="E289" i="1"/>
  <c r="D290" i="1"/>
  <c r="F290" i="1"/>
  <c r="E291" i="1"/>
  <c r="D292" i="1"/>
  <c r="F292" i="1"/>
  <c r="E293" i="1"/>
  <c r="D294" i="1"/>
  <c r="F294" i="1"/>
  <c r="E295" i="1"/>
  <c r="D296" i="1"/>
  <c r="F296" i="1"/>
  <c r="E297" i="1"/>
  <c r="D298" i="1"/>
  <c r="F298" i="1"/>
  <c r="E299" i="1"/>
  <c r="D300" i="1"/>
  <c r="F300" i="1"/>
  <c r="E301" i="1"/>
  <c r="D302" i="1"/>
  <c r="F302" i="1"/>
  <c r="E303" i="1"/>
  <c r="D304" i="1"/>
  <c r="F304" i="1"/>
  <c r="E305" i="1"/>
  <c r="D306" i="1"/>
  <c r="F306" i="1"/>
  <c r="E307" i="1"/>
  <c r="D308" i="1"/>
  <c r="F308" i="1"/>
  <c r="E309" i="1"/>
  <c r="D310" i="1"/>
  <c r="F310" i="1"/>
  <c r="E311" i="1"/>
  <c r="D312" i="1"/>
  <c r="F312" i="1"/>
  <c r="E313" i="1"/>
  <c r="D314" i="1"/>
  <c r="F314" i="1"/>
  <c r="E315" i="1"/>
  <c r="D316" i="1"/>
  <c r="F316" i="1"/>
  <c r="E317" i="1"/>
  <c r="D318" i="1"/>
  <c r="F318" i="1"/>
  <c r="E319" i="1"/>
  <c r="D320" i="1"/>
  <c r="F320" i="1"/>
  <c r="E321" i="1"/>
  <c r="D322" i="1"/>
  <c r="F322" i="1"/>
  <c r="E323" i="1"/>
  <c r="D324" i="1"/>
  <c r="F324" i="1"/>
  <c r="E325" i="1"/>
  <c r="D326" i="1"/>
  <c r="F326" i="1"/>
  <c r="E327" i="1"/>
  <c r="D328" i="1"/>
  <c r="F328" i="1"/>
  <c r="E329" i="1"/>
  <c r="D330" i="1"/>
  <c r="F330" i="1"/>
  <c r="E331" i="1"/>
  <c r="D332" i="1"/>
  <c r="F332" i="1"/>
  <c r="E333" i="1"/>
  <c r="D334" i="1"/>
  <c r="F334" i="1"/>
  <c r="E335" i="1"/>
  <c r="D336" i="1"/>
  <c r="F336" i="1"/>
  <c r="E337" i="1"/>
  <c r="D338" i="1"/>
  <c r="F338" i="1"/>
  <c r="E339" i="1"/>
  <c r="D340" i="1"/>
  <c r="F340" i="1"/>
  <c r="E341" i="1"/>
  <c r="D342" i="1"/>
  <c r="F342" i="1"/>
  <c r="E343" i="1"/>
  <c r="E171" i="1"/>
  <c r="F172" i="1"/>
  <c r="D174" i="1"/>
  <c r="D175" i="1"/>
  <c r="F175" i="1"/>
  <c r="E176" i="1"/>
  <c r="D177" i="1"/>
  <c r="F177" i="1"/>
  <c r="E178" i="1"/>
  <c r="D179" i="1"/>
  <c r="F179" i="1"/>
  <c r="E180" i="1"/>
  <c r="D181" i="1"/>
  <c r="F181" i="1"/>
  <c r="E182" i="1"/>
  <c r="D183" i="1"/>
  <c r="F183" i="1"/>
  <c r="E184" i="1"/>
  <c r="D185" i="1"/>
  <c r="F185" i="1"/>
  <c r="E186" i="1"/>
  <c r="D187" i="1"/>
  <c r="F187" i="1"/>
  <c r="E188" i="1"/>
  <c r="D189" i="1"/>
  <c r="F189" i="1"/>
  <c r="E190" i="1"/>
  <c r="D191" i="1"/>
  <c r="F191" i="1"/>
  <c r="E192" i="1"/>
  <c r="D193" i="1"/>
  <c r="F193" i="1"/>
  <c r="E194" i="1"/>
  <c r="D195" i="1"/>
  <c r="F195" i="1"/>
  <c r="E196" i="1"/>
  <c r="D197" i="1"/>
  <c r="F197" i="1"/>
  <c r="E198" i="1"/>
  <c r="D199" i="1"/>
  <c r="F199" i="1"/>
  <c r="D201" i="1"/>
  <c r="E202" i="1"/>
  <c r="F203" i="1"/>
  <c r="D205" i="1"/>
  <c r="E206" i="1"/>
  <c r="F207" i="1"/>
  <c r="D209" i="1"/>
  <c r="E210" i="1"/>
  <c r="F211" i="1"/>
  <c r="D213" i="1"/>
  <c r="E214" i="1"/>
  <c r="F215" i="1"/>
  <c r="D217" i="1"/>
  <c r="E218" i="1"/>
  <c r="F219" i="1"/>
  <c r="D221" i="1"/>
  <c r="E222" i="1"/>
  <c r="F223" i="1"/>
  <c r="D225" i="1"/>
  <c r="E226" i="1"/>
  <c r="F227" i="1"/>
  <c r="D229" i="1"/>
  <c r="E230" i="1"/>
  <c r="F231" i="1"/>
  <c r="D233" i="1"/>
  <c r="E234" i="1"/>
  <c r="F235" i="1"/>
  <c r="D237" i="1"/>
  <c r="E238" i="1"/>
  <c r="F239" i="1"/>
  <c r="D241" i="1"/>
  <c r="E242" i="1"/>
  <c r="F243" i="1"/>
  <c r="D245" i="1"/>
  <c r="E246" i="1"/>
  <c r="F247" i="1"/>
  <c r="D249" i="1"/>
  <c r="E250" i="1"/>
  <c r="F251" i="1"/>
  <c r="D253" i="1"/>
  <c r="E254" i="1"/>
  <c r="F255" i="1"/>
  <c r="D257" i="1"/>
  <c r="E258" i="1"/>
  <c r="F259" i="1"/>
  <c r="D261" i="1"/>
  <c r="E262" i="1"/>
  <c r="F263" i="1"/>
  <c r="D265" i="1"/>
  <c r="E266" i="1"/>
  <c r="F267" i="1"/>
  <c r="D269" i="1"/>
  <c r="E270" i="1"/>
  <c r="F271" i="1"/>
  <c r="D273" i="1"/>
  <c r="E274" i="1"/>
  <c r="F275" i="1"/>
  <c r="D277" i="1"/>
  <c r="E278" i="1"/>
  <c r="F279" i="1"/>
  <c r="D281" i="1"/>
  <c r="E282" i="1"/>
  <c r="F283" i="1"/>
  <c r="D285" i="1"/>
  <c r="E286" i="1"/>
  <c r="F287" i="1"/>
  <c r="D289" i="1"/>
  <c r="E290" i="1"/>
  <c r="F291" i="1"/>
  <c r="D293" i="1"/>
  <c r="E294" i="1"/>
  <c r="F295" i="1"/>
  <c r="D297" i="1"/>
  <c r="E298" i="1"/>
  <c r="F299" i="1"/>
  <c r="D301" i="1"/>
  <c r="E302" i="1"/>
  <c r="F303" i="1"/>
  <c r="D305" i="1"/>
  <c r="E306" i="1"/>
  <c r="F307" i="1"/>
  <c r="D309" i="1"/>
  <c r="E310" i="1"/>
  <c r="F311" i="1"/>
  <c r="D313" i="1"/>
  <c r="E314" i="1"/>
  <c r="F315" i="1"/>
  <c r="D317" i="1"/>
  <c r="E318" i="1"/>
  <c r="F319" i="1"/>
  <c r="D321" i="1"/>
  <c r="E322" i="1"/>
  <c r="F323" i="1"/>
  <c r="D325" i="1"/>
  <c r="E326" i="1"/>
  <c r="F327" i="1"/>
  <c r="D329" i="1"/>
  <c r="E330" i="1"/>
  <c r="F331" i="1"/>
  <c r="D333" i="1"/>
  <c r="E334" i="1"/>
  <c r="F335" i="1"/>
  <c r="D337" i="1"/>
  <c r="E338" i="1"/>
  <c r="F339" i="1"/>
  <c r="D341" i="1"/>
  <c r="E342" i="1"/>
  <c r="F343" i="1"/>
  <c r="E344" i="1"/>
  <c r="D345" i="1"/>
  <c r="F345" i="1"/>
  <c r="E346" i="1"/>
  <c r="D347" i="1"/>
  <c r="F347" i="1"/>
  <c r="E348" i="1"/>
  <c r="D349" i="1"/>
  <c r="F349" i="1"/>
  <c r="E350" i="1"/>
  <c r="D351" i="1"/>
  <c r="F351" i="1"/>
  <c r="E352" i="1"/>
  <c r="D353" i="1"/>
  <c r="F353" i="1"/>
  <c r="E354" i="1"/>
  <c r="D355" i="1"/>
  <c r="F355" i="1"/>
  <c r="E356" i="1"/>
  <c r="D357" i="1"/>
  <c r="F357" i="1"/>
  <c r="E358" i="1"/>
  <c r="D359" i="1"/>
  <c r="F359" i="1"/>
  <c r="E360" i="1"/>
  <c r="D361" i="1"/>
  <c r="F361" i="1"/>
  <c r="E362" i="1"/>
  <c r="D363" i="1"/>
  <c r="F363" i="1"/>
  <c r="E364" i="1"/>
  <c r="D365" i="1"/>
  <c r="F365" i="1"/>
  <c r="E366" i="1"/>
  <c r="D367" i="1"/>
  <c r="F367" i="1"/>
  <c r="E368" i="1"/>
  <c r="D369" i="1"/>
  <c r="F369" i="1"/>
  <c r="E370" i="1"/>
  <c r="D371" i="1"/>
  <c r="F371" i="1"/>
  <c r="E372" i="1"/>
  <c r="D373" i="1"/>
  <c r="F373" i="1"/>
  <c r="E374" i="1"/>
  <c r="D375" i="1"/>
  <c r="F375" i="1"/>
  <c r="E376" i="1"/>
  <c r="D377" i="1"/>
  <c r="F377" i="1"/>
  <c r="E378" i="1"/>
  <c r="D379" i="1"/>
  <c r="F379" i="1"/>
  <c r="E380" i="1"/>
  <c r="D381" i="1"/>
  <c r="F381" i="1"/>
  <c r="E382" i="1"/>
  <c r="D383" i="1"/>
  <c r="F383" i="1"/>
  <c r="E384" i="1"/>
  <c r="D385" i="1"/>
  <c r="F385" i="1"/>
  <c r="E386" i="1"/>
  <c r="D387" i="1"/>
  <c r="F387" i="1"/>
  <c r="E388" i="1"/>
  <c r="D389" i="1"/>
  <c r="F389" i="1"/>
  <c r="E390" i="1"/>
  <c r="D391" i="1"/>
  <c r="F391" i="1"/>
  <c r="E392" i="1"/>
  <c r="D393" i="1"/>
  <c r="F393" i="1"/>
  <c r="E394" i="1"/>
  <c r="D395" i="1"/>
  <c r="F395" i="1"/>
  <c r="E396" i="1"/>
  <c r="D397" i="1"/>
  <c r="F397" i="1"/>
  <c r="E398" i="1"/>
  <c r="D399" i="1"/>
  <c r="F399" i="1"/>
  <c r="E400" i="1"/>
  <c r="D401" i="1"/>
  <c r="F401" i="1"/>
  <c r="E402" i="1"/>
  <c r="D403" i="1"/>
  <c r="F403" i="1"/>
  <c r="E404" i="1"/>
  <c r="D405" i="1"/>
  <c r="F405" i="1"/>
  <c r="E406" i="1"/>
  <c r="D407" i="1"/>
  <c r="F407" i="1"/>
  <c r="E408" i="1"/>
  <c r="D409" i="1"/>
  <c r="F409" i="1"/>
  <c r="E410" i="1"/>
  <c r="D411" i="1"/>
  <c r="F411" i="1"/>
  <c r="E412" i="1"/>
  <c r="D413" i="1"/>
  <c r="F413" i="1"/>
  <c r="E414" i="1"/>
  <c r="D415" i="1"/>
  <c r="F415" i="1"/>
  <c r="E416" i="1"/>
  <c r="D417" i="1"/>
  <c r="F417" i="1"/>
  <c r="E418" i="1"/>
  <c r="D419" i="1"/>
  <c r="F419" i="1"/>
  <c r="E420" i="1"/>
  <c r="D421" i="1"/>
  <c r="F421" i="1"/>
  <c r="E422" i="1"/>
  <c r="D423" i="1"/>
  <c r="F423" i="1"/>
  <c r="E424" i="1"/>
  <c r="D425" i="1"/>
  <c r="F425" i="1"/>
  <c r="E426" i="1"/>
  <c r="D427" i="1"/>
  <c r="F427" i="1"/>
  <c r="E428" i="1"/>
  <c r="D429" i="1"/>
  <c r="F429" i="1"/>
  <c r="E430" i="1"/>
  <c r="D431" i="1"/>
  <c r="F431" i="1"/>
  <c r="E432" i="1"/>
  <c r="D433" i="1"/>
  <c r="F433" i="1"/>
  <c r="E434" i="1"/>
  <c r="D435" i="1"/>
  <c r="F435" i="1"/>
  <c r="E436" i="1"/>
  <c r="D437" i="1"/>
  <c r="F437" i="1"/>
  <c r="E438" i="1"/>
  <c r="D439" i="1"/>
  <c r="F439" i="1"/>
  <c r="E440" i="1"/>
  <c r="D441" i="1"/>
  <c r="F441" i="1"/>
  <c r="E442" i="1"/>
  <c r="D443" i="1"/>
  <c r="F443" i="1"/>
  <c r="E444" i="1"/>
  <c r="D445" i="1"/>
  <c r="F445" i="1"/>
  <c r="E446" i="1"/>
  <c r="D447" i="1"/>
  <c r="F447" i="1"/>
  <c r="E448" i="1"/>
  <c r="D449" i="1"/>
  <c r="F449" i="1"/>
  <c r="E450" i="1"/>
  <c r="D451" i="1"/>
  <c r="F451" i="1"/>
  <c r="E452" i="1"/>
  <c r="D453" i="1"/>
  <c r="F453" i="1"/>
  <c r="E454" i="1"/>
  <c r="D455" i="1"/>
  <c r="F455" i="1"/>
  <c r="E456" i="1"/>
  <c r="D457" i="1"/>
  <c r="F457" i="1"/>
  <c r="E458" i="1"/>
  <c r="D459" i="1"/>
  <c r="F459" i="1"/>
  <c r="E460" i="1"/>
  <c r="D461" i="1"/>
  <c r="F461" i="1"/>
  <c r="E462" i="1"/>
  <c r="D463" i="1"/>
  <c r="F463" i="1"/>
  <c r="E464" i="1"/>
  <c r="D465" i="1"/>
  <c r="F465" i="1"/>
  <c r="E466" i="1"/>
  <c r="D467" i="1"/>
  <c r="F467" i="1"/>
  <c r="E468" i="1"/>
  <c r="D469" i="1"/>
  <c r="F469" i="1"/>
  <c r="E470" i="1"/>
  <c r="D471" i="1"/>
  <c r="F471" i="1"/>
  <c r="E472" i="1"/>
  <c r="D473" i="1"/>
  <c r="F473" i="1"/>
  <c r="E474" i="1"/>
  <c r="D475" i="1"/>
  <c r="F475" i="1"/>
  <c r="E476" i="1"/>
  <c r="D477" i="1"/>
  <c r="F477" i="1"/>
  <c r="E478" i="1"/>
  <c r="D479" i="1"/>
  <c r="F479" i="1"/>
  <c r="E480" i="1"/>
  <c r="D481" i="1"/>
  <c r="F481" i="1"/>
  <c r="E482" i="1"/>
  <c r="D483" i="1"/>
  <c r="F483" i="1"/>
  <c r="E484" i="1"/>
  <c r="D485" i="1"/>
  <c r="F485" i="1"/>
  <c r="E486" i="1"/>
  <c r="D487" i="1"/>
  <c r="F487" i="1"/>
  <c r="E488" i="1"/>
  <c r="D489" i="1"/>
  <c r="F489" i="1"/>
  <c r="E490" i="1"/>
  <c r="D491" i="1"/>
  <c r="F491" i="1"/>
  <c r="E492" i="1"/>
  <c r="D493" i="1"/>
  <c r="F493" i="1"/>
  <c r="E494" i="1"/>
  <c r="D495" i="1"/>
  <c r="F495" i="1"/>
  <c r="E496" i="1"/>
  <c r="D497" i="1"/>
  <c r="F497" i="1"/>
  <c r="E498" i="1"/>
  <c r="D499" i="1"/>
  <c r="F499" i="1"/>
  <c r="E500" i="1"/>
  <c r="D501" i="1"/>
  <c r="F501" i="1"/>
  <c r="E502" i="1"/>
  <c r="D503" i="1"/>
  <c r="F503" i="1"/>
  <c r="E504" i="1"/>
  <c r="D505" i="1"/>
  <c r="F505" i="1"/>
  <c r="E506" i="1"/>
  <c r="D507" i="1"/>
  <c r="F507" i="1"/>
  <c r="E508" i="1"/>
  <c r="D509" i="1"/>
  <c r="F509" i="1"/>
  <c r="E510" i="1"/>
  <c r="D511" i="1"/>
  <c r="F511" i="1"/>
  <c r="E512" i="1"/>
  <c r="D513" i="1"/>
  <c r="F513" i="1"/>
  <c r="E514" i="1"/>
  <c r="D515" i="1"/>
  <c r="F515" i="1"/>
  <c r="E516" i="1"/>
  <c r="D517" i="1"/>
  <c r="F517" i="1"/>
  <c r="E518" i="1"/>
  <c r="D519" i="1"/>
  <c r="F519" i="1"/>
  <c r="E520" i="1"/>
  <c r="D521" i="1"/>
  <c r="F521" i="1"/>
  <c r="E522" i="1"/>
  <c r="D523" i="1"/>
  <c r="F523" i="1"/>
  <c r="E524" i="1"/>
  <c r="D525" i="1"/>
  <c r="F525" i="1"/>
  <c r="E526" i="1"/>
  <c r="D527" i="1"/>
  <c r="F527" i="1"/>
  <c r="E528" i="1"/>
  <c r="D529" i="1"/>
  <c r="F529" i="1"/>
  <c r="E530" i="1"/>
  <c r="D531" i="1"/>
  <c r="F531" i="1"/>
  <c r="E532" i="1"/>
  <c r="D533" i="1"/>
  <c r="F533" i="1"/>
  <c r="E534" i="1"/>
  <c r="D535" i="1"/>
  <c r="F535" i="1"/>
  <c r="E536" i="1"/>
  <c r="D537" i="1"/>
  <c r="F537" i="1"/>
  <c r="E538" i="1"/>
  <c r="D539" i="1"/>
  <c r="F539" i="1"/>
  <c r="E540" i="1"/>
  <c r="D541" i="1"/>
  <c r="F541" i="1"/>
  <c r="E542" i="1"/>
  <c r="D543" i="1"/>
  <c r="F543" i="1"/>
  <c r="E544" i="1"/>
  <c r="D545" i="1"/>
  <c r="F545" i="1"/>
  <c r="E546" i="1"/>
  <c r="D547" i="1"/>
  <c r="F547" i="1"/>
  <c r="E548" i="1"/>
  <c r="D549" i="1"/>
  <c r="F549" i="1"/>
  <c r="E550" i="1"/>
  <c r="D551" i="1"/>
  <c r="F551" i="1"/>
  <c r="E552" i="1"/>
  <c r="D553" i="1"/>
  <c r="F553" i="1"/>
  <c r="E554" i="1"/>
  <c r="D555" i="1"/>
  <c r="F555" i="1"/>
  <c r="E556" i="1"/>
  <c r="D557" i="1"/>
  <c r="F557" i="1"/>
  <c r="E558" i="1"/>
  <c r="D559" i="1"/>
  <c r="F559" i="1"/>
  <c r="E560" i="1"/>
  <c r="D561" i="1"/>
  <c r="F561" i="1"/>
  <c r="E562" i="1"/>
  <c r="D563" i="1"/>
  <c r="F563" i="1"/>
  <c r="E564" i="1"/>
  <c r="D565" i="1"/>
  <c r="F565" i="1"/>
  <c r="E566" i="1"/>
  <c r="D567" i="1"/>
  <c r="F567" i="1"/>
  <c r="E568" i="1"/>
  <c r="D569" i="1"/>
  <c r="F569" i="1"/>
  <c r="E570" i="1"/>
  <c r="D571" i="1"/>
  <c r="F571" i="1"/>
  <c r="E572" i="1"/>
  <c r="D573" i="1"/>
  <c r="F573" i="1"/>
  <c r="E574" i="1"/>
  <c r="D575" i="1"/>
  <c r="F575" i="1"/>
  <c r="E576" i="1"/>
  <c r="D577" i="1"/>
  <c r="F577" i="1"/>
  <c r="E578" i="1"/>
  <c r="D579" i="1"/>
  <c r="F579" i="1"/>
  <c r="E580" i="1"/>
  <c r="D581" i="1"/>
  <c r="F581" i="1"/>
  <c r="E582" i="1"/>
  <c r="D583" i="1"/>
  <c r="F583" i="1"/>
  <c r="E584" i="1"/>
  <c r="D585" i="1"/>
  <c r="F585" i="1"/>
  <c r="E586" i="1"/>
  <c r="D587" i="1"/>
  <c r="F587" i="1"/>
  <c r="E588" i="1"/>
  <c r="D589" i="1"/>
  <c r="F589" i="1"/>
  <c r="E590" i="1"/>
  <c r="D591" i="1"/>
  <c r="F591" i="1"/>
  <c r="E592" i="1"/>
  <c r="D593" i="1"/>
  <c r="F593" i="1"/>
  <c r="E594" i="1"/>
  <c r="D595" i="1"/>
  <c r="F595" i="1"/>
  <c r="E596" i="1"/>
  <c r="D597" i="1"/>
  <c r="F597" i="1"/>
  <c r="E598" i="1"/>
  <c r="D599" i="1"/>
  <c r="F599" i="1"/>
  <c r="E600" i="1"/>
  <c r="D601" i="1"/>
  <c r="F601" i="1"/>
  <c r="E602" i="1"/>
  <c r="D603" i="1"/>
  <c r="F603" i="1"/>
  <c r="E604" i="1"/>
  <c r="D605" i="1"/>
  <c r="F605" i="1"/>
  <c r="E606" i="1"/>
  <c r="D607" i="1"/>
  <c r="F607" i="1"/>
  <c r="E608" i="1"/>
  <c r="D609" i="1"/>
  <c r="F609" i="1"/>
  <c r="E610" i="1"/>
  <c r="D611" i="1"/>
  <c r="F611" i="1"/>
  <c r="E612" i="1"/>
  <c r="D613" i="1"/>
  <c r="E200" i="1"/>
  <c r="F201" i="1"/>
  <c r="D203" i="1"/>
  <c r="E204" i="1"/>
  <c r="F205" i="1"/>
  <c r="D207" i="1"/>
  <c r="E208" i="1"/>
  <c r="F209" i="1"/>
  <c r="D211" i="1"/>
  <c r="E212" i="1"/>
  <c r="F213" i="1"/>
  <c r="D215" i="1"/>
  <c r="E216" i="1"/>
  <c r="F217" i="1"/>
  <c r="D219" i="1"/>
  <c r="E220" i="1"/>
  <c r="F221" i="1"/>
  <c r="D223" i="1"/>
  <c r="E224" i="1"/>
  <c r="F225" i="1"/>
  <c r="D227" i="1"/>
  <c r="E228" i="1"/>
  <c r="F229" i="1"/>
  <c r="D231" i="1"/>
  <c r="E232" i="1"/>
  <c r="F233" i="1"/>
  <c r="D235" i="1"/>
  <c r="E236" i="1"/>
  <c r="F237" i="1"/>
  <c r="D239" i="1"/>
  <c r="E240" i="1"/>
  <c r="F241" i="1"/>
  <c r="D243" i="1"/>
  <c r="E244" i="1"/>
  <c r="F245" i="1"/>
  <c r="D247" i="1"/>
  <c r="E248" i="1"/>
  <c r="F249" i="1"/>
  <c r="D251" i="1"/>
  <c r="E252" i="1"/>
  <c r="F253" i="1"/>
  <c r="D255" i="1"/>
  <c r="E256" i="1"/>
  <c r="F257" i="1"/>
  <c r="D259" i="1"/>
  <c r="E260" i="1"/>
  <c r="F261" i="1"/>
  <c r="D263" i="1"/>
  <c r="E264" i="1"/>
  <c r="F265" i="1"/>
  <c r="D267" i="1"/>
  <c r="E268" i="1"/>
  <c r="F269" i="1"/>
  <c r="D271" i="1"/>
  <c r="E272" i="1"/>
  <c r="F273" i="1"/>
  <c r="D275" i="1"/>
  <c r="E276" i="1"/>
  <c r="F277" i="1"/>
  <c r="D279" i="1"/>
  <c r="E280" i="1"/>
  <c r="F281" i="1"/>
  <c r="D283" i="1"/>
  <c r="E284" i="1"/>
  <c r="F285" i="1"/>
  <c r="D287" i="1"/>
  <c r="E288" i="1"/>
  <c r="F289" i="1"/>
  <c r="D291" i="1"/>
  <c r="E292" i="1"/>
  <c r="F293" i="1"/>
  <c r="D295" i="1"/>
  <c r="E296" i="1"/>
  <c r="F297" i="1"/>
  <c r="D299" i="1"/>
  <c r="E300" i="1"/>
  <c r="F301" i="1"/>
  <c r="D303" i="1"/>
  <c r="E304" i="1"/>
  <c r="F305" i="1"/>
  <c r="D307" i="1"/>
  <c r="E308" i="1"/>
  <c r="F309" i="1"/>
  <c r="D311" i="1"/>
  <c r="E312" i="1"/>
  <c r="F313" i="1"/>
  <c r="D315" i="1"/>
  <c r="E316" i="1"/>
  <c r="F317" i="1"/>
  <c r="D319" i="1"/>
  <c r="E320" i="1"/>
  <c r="F321" i="1"/>
  <c r="D323" i="1"/>
  <c r="E324" i="1"/>
  <c r="F325" i="1"/>
  <c r="D327" i="1"/>
  <c r="E328" i="1"/>
  <c r="F329" i="1"/>
  <c r="D331" i="1"/>
  <c r="E332" i="1"/>
  <c r="F333" i="1"/>
  <c r="D335" i="1"/>
  <c r="E336" i="1"/>
  <c r="F337" i="1"/>
  <c r="D339" i="1"/>
  <c r="E340" i="1"/>
  <c r="F341" i="1"/>
  <c r="D343" i="1"/>
  <c r="D344" i="1"/>
  <c r="F344" i="1"/>
  <c r="E345" i="1"/>
  <c r="D346" i="1"/>
  <c r="F346" i="1"/>
  <c r="E347" i="1"/>
  <c r="D348" i="1"/>
  <c r="F348" i="1"/>
  <c r="E349" i="1"/>
  <c r="D350" i="1"/>
  <c r="F350" i="1"/>
  <c r="E351" i="1"/>
  <c r="D352" i="1"/>
  <c r="F352" i="1"/>
  <c r="E353" i="1"/>
  <c r="D354" i="1"/>
  <c r="F354" i="1"/>
  <c r="E355" i="1"/>
  <c r="D356" i="1"/>
  <c r="F356" i="1"/>
  <c r="E357" i="1"/>
  <c r="D358" i="1"/>
  <c r="F358" i="1"/>
  <c r="E359" i="1"/>
  <c r="D360" i="1"/>
  <c r="F360" i="1"/>
  <c r="E361" i="1"/>
  <c r="D362" i="1"/>
  <c r="F362" i="1"/>
  <c r="E363" i="1"/>
  <c r="D364" i="1"/>
  <c r="F364" i="1"/>
  <c r="E365" i="1"/>
  <c r="D366" i="1"/>
  <c r="F366" i="1"/>
  <c r="E367" i="1"/>
  <c r="D368" i="1"/>
  <c r="F368" i="1"/>
  <c r="E369" i="1"/>
  <c r="D370" i="1"/>
  <c r="F370" i="1"/>
  <c r="E371" i="1"/>
  <c r="D372" i="1"/>
  <c r="F372" i="1"/>
  <c r="E373" i="1"/>
  <c r="D374" i="1"/>
  <c r="F374" i="1"/>
  <c r="E375" i="1"/>
  <c r="D376" i="1"/>
  <c r="F376" i="1"/>
  <c r="E377" i="1"/>
  <c r="D378" i="1"/>
  <c r="F378" i="1"/>
  <c r="E379" i="1"/>
  <c r="D380" i="1"/>
  <c r="F380" i="1"/>
  <c r="E381" i="1"/>
  <c r="D382" i="1"/>
  <c r="F382" i="1"/>
  <c r="E383" i="1"/>
  <c r="D384" i="1"/>
  <c r="F384" i="1"/>
  <c r="E385" i="1"/>
  <c r="D386" i="1"/>
  <c r="F386" i="1"/>
  <c r="E387" i="1"/>
  <c r="D388" i="1"/>
  <c r="F388" i="1"/>
  <c r="E389" i="1"/>
  <c r="D390" i="1"/>
  <c r="F390" i="1"/>
  <c r="E391" i="1"/>
  <c r="D392" i="1"/>
  <c r="F392" i="1"/>
  <c r="E393" i="1"/>
  <c r="D394" i="1"/>
  <c r="F394" i="1"/>
  <c r="E395" i="1"/>
  <c r="D396" i="1"/>
  <c r="F396" i="1"/>
  <c r="E397" i="1"/>
  <c r="D398" i="1"/>
  <c r="F398" i="1"/>
  <c r="E399" i="1"/>
  <c r="D400" i="1"/>
  <c r="F400" i="1"/>
  <c r="E401" i="1"/>
  <c r="D402" i="1"/>
  <c r="F402" i="1"/>
  <c r="E403" i="1"/>
  <c r="D404" i="1"/>
  <c r="F404" i="1"/>
  <c r="E405" i="1"/>
  <c r="D406" i="1"/>
  <c r="F406" i="1"/>
  <c r="E407" i="1"/>
  <c r="D408" i="1"/>
  <c r="F408" i="1"/>
  <c r="E409" i="1"/>
  <c r="D410" i="1"/>
  <c r="F410" i="1"/>
  <c r="E411" i="1"/>
  <c r="D412" i="1"/>
  <c r="F412" i="1"/>
  <c r="E413" i="1"/>
  <c r="D414" i="1"/>
  <c r="F414" i="1"/>
  <c r="E415" i="1"/>
  <c r="D416" i="1"/>
  <c r="F416" i="1"/>
  <c r="E417" i="1"/>
  <c r="D418" i="1"/>
  <c r="F418" i="1"/>
  <c r="E419" i="1"/>
  <c r="D420" i="1"/>
  <c r="F420" i="1"/>
  <c r="E421" i="1"/>
  <c r="D422" i="1"/>
  <c r="F422" i="1"/>
  <c r="E423" i="1"/>
  <c r="D424" i="1"/>
  <c r="F424" i="1"/>
  <c r="E425" i="1"/>
  <c r="D426" i="1"/>
  <c r="F426" i="1"/>
  <c r="E427" i="1"/>
  <c r="D428" i="1"/>
  <c r="F428" i="1"/>
  <c r="E429" i="1"/>
  <c r="D430" i="1"/>
  <c r="F430" i="1"/>
  <c r="E431" i="1"/>
  <c r="D432" i="1"/>
  <c r="F432" i="1"/>
  <c r="E433" i="1"/>
  <c r="D434" i="1"/>
  <c r="F434" i="1"/>
  <c r="E435" i="1"/>
  <c r="D436" i="1"/>
  <c r="F436" i="1"/>
  <c r="E437" i="1"/>
  <c r="D438" i="1"/>
  <c r="F438" i="1"/>
  <c r="E439" i="1"/>
  <c r="D440" i="1"/>
  <c r="F440" i="1"/>
  <c r="E441" i="1"/>
  <c r="D442" i="1"/>
  <c r="F442" i="1"/>
  <c r="E443" i="1"/>
  <c r="D444" i="1"/>
  <c r="F444" i="1"/>
  <c r="E445" i="1"/>
  <c r="D446" i="1"/>
  <c r="F446" i="1"/>
  <c r="E447" i="1"/>
  <c r="D448" i="1"/>
  <c r="F448" i="1"/>
  <c r="E449" i="1"/>
  <c r="D450" i="1"/>
  <c r="F450" i="1"/>
  <c r="E451" i="1"/>
  <c r="D452" i="1"/>
  <c r="F452" i="1"/>
  <c r="E453" i="1"/>
  <c r="D454" i="1"/>
  <c r="F454" i="1"/>
  <c r="E455" i="1"/>
  <c r="D456" i="1"/>
  <c r="F456" i="1"/>
  <c r="E457" i="1"/>
  <c r="D458" i="1"/>
  <c r="F458" i="1"/>
  <c r="E459" i="1"/>
  <c r="D460" i="1"/>
  <c r="F460" i="1"/>
  <c r="E461" i="1"/>
  <c r="D462" i="1"/>
  <c r="F462" i="1"/>
  <c r="E463" i="1"/>
  <c r="D464" i="1"/>
  <c r="F464" i="1"/>
  <c r="E465" i="1"/>
  <c r="D466" i="1"/>
  <c r="F466" i="1"/>
  <c r="E467" i="1"/>
  <c r="D468" i="1"/>
  <c r="F468" i="1"/>
  <c r="E469" i="1"/>
  <c r="D470" i="1"/>
  <c r="F470" i="1"/>
  <c r="E471" i="1"/>
  <c r="D472" i="1"/>
  <c r="F472" i="1"/>
  <c r="E473" i="1"/>
  <c r="D474" i="1"/>
  <c r="F474" i="1"/>
  <c r="E475" i="1"/>
  <c r="D476" i="1"/>
  <c r="F476" i="1"/>
  <c r="E477" i="1"/>
  <c r="D478" i="1"/>
  <c r="F478" i="1"/>
  <c r="E479" i="1"/>
  <c r="D480" i="1"/>
  <c r="F480" i="1"/>
  <c r="E481" i="1"/>
  <c r="D482" i="1"/>
  <c r="F482" i="1"/>
  <c r="E483" i="1"/>
  <c r="D484" i="1"/>
  <c r="F484" i="1"/>
  <c r="E485" i="1"/>
  <c r="D486" i="1"/>
  <c r="F486" i="1"/>
  <c r="E487" i="1"/>
  <c r="D488" i="1"/>
  <c r="F488" i="1"/>
  <c r="E489" i="1"/>
  <c r="D490" i="1"/>
  <c r="F490" i="1"/>
  <c r="E491" i="1"/>
  <c r="D492" i="1"/>
  <c r="F492" i="1"/>
  <c r="E493" i="1"/>
  <c r="D494" i="1"/>
  <c r="F494" i="1"/>
  <c r="E495" i="1"/>
  <c r="D496" i="1"/>
  <c r="F496" i="1"/>
  <c r="E497" i="1"/>
  <c r="D498" i="1"/>
  <c r="F498" i="1"/>
  <c r="E499" i="1"/>
  <c r="D500" i="1"/>
  <c r="F500" i="1"/>
  <c r="E501" i="1"/>
  <c r="D502" i="1"/>
  <c r="F502" i="1"/>
  <c r="E503" i="1"/>
  <c r="D504" i="1"/>
  <c r="F504" i="1"/>
  <c r="E505" i="1"/>
  <c r="D506" i="1"/>
  <c r="F506" i="1"/>
  <c r="E507" i="1"/>
  <c r="D508" i="1"/>
  <c r="F508" i="1"/>
  <c r="E509" i="1"/>
  <c r="D510" i="1"/>
  <c r="F510" i="1"/>
  <c r="E511" i="1"/>
  <c r="D512" i="1"/>
  <c r="F512" i="1"/>
  <c r="E513" i="1"/>
  <c r="D514" i="1"/>
  <c r="F514" i="1"/>
  <c r="E515" i="1"/>
  <c r="D516" i="1"/>
  <c r="F516" i="1"/>
  <c r="E517" i="1"/>
  <c r="D518" i="1"/>
  <c r="F518" i="1"/>
  <c r="E519" i="1"/>
  <c r="D520" i="1"/>
  <c r="F520" i="1"/>
  <c r="E521" i="1"/>
  <c r="D522" i="1"/>
  <c r="F522" i="1"/>
  <c r="E523" i="1"/>
  <c r="D524" i="1"/>
  <c r="F524" i="1"/>
  <c r="E525" i="1"/>
  <c r="D526" i="1"/>
  <c r="F526" i="1"/>
  <c r="E527" i="1"/>
  <c r="D528" i="1"/>
  <c r="F528" i="1"/>
  <c r="E529" i="1"/>
  <c r="D530" i="1"/>
  <c r="F530" i="1"/>
  <c r="E531" i="1"/>
  <c r="D532" i="1"/>
  <c r="F532" i="1"/>
  <c r="E533" i="1"/>
  <c r="D534" i="1"/>
  <c r="F534" i="1"/>
  <c r="E535" i="1"/>
  <c r="D536" i="1"/>
  <c r="F536" i="1"/>
  <c r="E537" i="1"/>
  <c r="D538" i="1"/>
  <c r="F538" i="1"/>
  <c r="E539" i="1"/>
  <c r="D540" i="1"/>
  <c r="F540" i="1"/>
  <c r="E541" i="1"/>
  <c r="D542" i="1"/>
  <c r="F542" i="1"/>
  <c r="E543" i="1"/>
  <c r="D544" i="1"/>
  <c r="F544" i="1"/>
  <c r="E545" i="1"/>
  <c r="D546" i="1"/>
  <c r="F546" i="1"/>
  <c r="E547" i="1"/>
  <c r="D548" i="1"/>
  <c r="F548" i="1"/>
  <c r="E549" i="1"/>
  <c r="D550" i="1"/>
  <c r="F550" i="1"/>
  <c r="E551" i="1"/>
  <c r="D552" i="1"/>
  <c r="F552" i="1"/>
  <c r="E553" i="1"/>
  <c r="D554" i="1"/>
  <c r="F554" i="1"/>
  <c r="E555" i="1"/>
  <c r="D556" i="1"/>
  <c r="F556" i="1"/>
  <c r="E557" i="1"/>
  <c r="D558" i="1"/>
  <c r="F558" i="1"/>
  <c r="E559" i="1"/>
  <c r="D560" i="1"/>
  <c r="F560" i="1"/>
  <c r="E561" i="1"/>
  <c r="D562" i="1"/>
  <c r="F562" i="1"/>
  <c r="E563" i="1"/>
  <c r="D564" i="1"/>
  <c r="F564" i="1"/>
  <c r="E565" i="1"/>
  <c r="D566" i="1"/>
  <c r="F566" i="1"/>
  <c r="E567" i="1"/>
  <c r="D568" i="1"/>
  <c r="F568" i="1"/>
  <c r="E569" i="1"/>
  <c r="D570" i="1"/>
  <c r="F570" i="1"/>
  <c r="E571" i="1"/>
  <c r="D572" i="1"/>
  <c r="F572" i="1"/>
  <c r="E573" i="1"/>
  <c r="D574" i="1"/>
  <c r="F574" i="1"/>
  <c r="E575" i="1"/>
  <c r="D576" i="1"/>
  <c r="F576" i="1"/>
  <c r="E577" i="1"/>
  <c r="D578" i="1"/>
  <c r="F578" i="1"/>
  <c r="E579" i="1"/>
  <c r="D580" i="1"/>
  <c r="F580" i="1"/>
  <c r="E581" i="1"/>
  <c r="D582" i="1"/>
  <c r="F582" i="1"/>
  <c r="E583" i="1"/>
  <c r="D584" i="1"/>
  <c r="F584" i="1"/>
  <c r="E585" i="1"/>
  <c r="D586" i="1"/>
  <c r="F586" i="1"/>
  <c r="E587" i="1"/>
  <c r="D588" i="1"/>
  <c r="F588" i="1"/>
  <c r="E589" i="1"/>
  <c r="D590" i="1"/>
  <c r="F590" i="1"/>
  <c r="E591" i="1"/>
  <c r="D592" i="1"/>
  <c r="F592" i="1"/>
  <c r="E593" i="1"/>
  <c r="D594" i="1"/>
  <c r="F594" i="1"/>
  <c r="E595" i="1"/>
  <c r="D596" i="1"/>
  <c r="F596" i="1"/>
  <c r="E597" i="1"/>
  <c r="D598" i="1"/>
  <c r="F598" i="1"/>
  <c r="E599" i="1"/>
  <c r="D600" i="1"/>
  <c r="F600" i="1"/>
  <c r="E601" i="1"/>
  <c r="D602" i="1"/>
  <c r="F602" i="1"/>
  <c r="E603" i="1"/>
  <c r="D604" i="1"/>
  <c r="F604" i="1"/>
  <c r="E605" i="1"/>
  <c r="D606" i="1"/>
  <c r="F606" i="1"/>
  <c r="E607" i="1"/>
  <c r="D608" i="1"/>
  <c r="F608" i="1"/>
  <c r="E609" i="1"/>
  <c r="D610" i="1"/>
  <c r="F610" i="1"/>
  <c r="E611" i="1"/>
  <c r="D612" i="1"/>
  <c r="F612" i="1"/>
  <c r="F613" i="1"/>
  <c r="E614" i="1"/>
  <c r="D615" i="1"/>
  <c r="F615" i="1"/>
  <c r="E616" i="1"/>
  <c r="D617" i="1"/>
  <c r="F617" i="1"/>
  <c r="E618" i="1"/>
  <c r="D619" i="1"/>
  <c r="F619" i="1"/>
  <c r="E620" i="1"/>
  <c r="D621" i="1"/>
  <c r="F621" i="1"/>
  <c r="E622" i="1"/>
  <c r="D623" i="1"/>
  <c r="F623" i="1"/>
  <c r="E624" i="1"/>
  <c r="D625" i="1"/>
  <c r="F625" i="1"/>
  <c r="E626" i="1"/>
  <c r="D627" i="1"/>
  <c r="F627" i="1"/>
  <c r="E628" i="1"/>
  <c r="D629" i="1"/>
  <c r="F629" i="1"/>
  <c r="E630" i="1"/>
  <c r="D631" i="1"/>
  <c r="F631" i="1"/>
  <c r="E632" i="1"/>
  <c r="D633" i="1"/>
  <c r="F633" i="1"/>
  <c r="E634" i="1"/>
  <c r="D635" i="1"/>
  <c r="F635" i="1"/>
  <c r="E636" i="1"/>
  <c r="D637" i="1"/>
  <c r="F637" i="1"/>
  <c r="E638" i="1"/>
  <c r="D639" i="1"/>
  <c r="F639" i="1"/>
  <c r="E640" i="1"/>
  <c r="D641" i="1"/>
  <c r="F641" i="1"/>
  <c r="E642" i="1"/>
  <c r="D643" i="1"/>
  <c r="F643" i="1"/>
  <c r="E644" i="1"/>
  <c r="D645" i="1"/>
  <c r="F645" i="1"/>
  <c r="E646" i="1"/>
  <c r="D647" i="1"/>
  <c r="F647" i="1"/>
  <c r="E648" i="1"/>
  <c r="D649" i="1"/>
  <c r="F649" i="1"/>
  <c r="E650" i="1"/>
  <c r="D651" i="1"/>
  <c r="F651" i="1"/>
  <c r="E652" i="1"/>
  <c r="D653" i="1"/>
  <c r="F653" i="1"/>
  <c r="E654" i="1"/>
  <c r="D655" i="1"/>
  <c r="F655" i="1"/>
  <c r="E656" i="1"/>
  <c r="D657" i="1"/>
  <c r="F657" i="1"/>
  <c r="E658" i="1"/>
  <c r="D659" i="1"/>
  <c r="F659" i="1"/>
  <c r="E660" i="1"/>
  <c r="D661" i="1"/>
  <c r="F661" i="1"/>
  <c r="E662" i="1"/>
  <c r="D663" i="1"/>
  <c r="F663" i="1"/>
  <c r="E664" i="1"/>
  <c r="D665" i="1"/>
  <c r="F665" i="1"/>
  <c r="E666" i="1"/>
  <c r="D667" i="1"/>
  <c r="F667" i="1"/>
  <c r="E668" i="1"/>
  <c r="D669" i="1"/>
  <c r="F669" i="1"/>
  <c r="E670" i="1"/>
  <c r="D671" i="1"/>
  <c r="F671" i="1"/>
  <c r="E672" i="1"/>
  <c r="D673" i="1"/>
  <c r="F673" i="1"/>
  <c r="E674" i="1"/>
  <c r="D675" i="1"/>
  <c r="F675" i="1"/>
  <c r="E676" i="1"/>
  <c r="D677" i="1"/>
  <c r="F677" i="1"/>
  <c r="E678" i="1"/>
  <c r="D679" i="1"/>
  <c r="F679" i="1"/>
  <c r="E680" i="1"/>
  <c r="D681" i="1"/>
  <c r="F681" i="1"/>
  <c r="E682" i="1"/>
  <c r="D683" i="1"/>
  <c r="F683" i="1"/>
  <c r="E684" i="1"/>
  <c r="D685" i="1"/>
  <c r="F685" i="1"/>
  <c r="E686" i="1"/>
  <c r="D687" i="1"/>
  <c r="F687" i="1"/>
  <c r="E688" i="1"/>
  <c r="D689" i="1"/>
  <c r="F689" i="1"/>
  <c r="E690" i="1"/>
  <c r="D691" i="1"/>
  <c r="F691" i="1"/>
  <c r="E692" i="1"/>
  <c r="D693" i="1"/>
  <c r="F693" i="1"/>
  <c r="E694" i="1"/>
  <c r="D695" i="1"/>
  <c r="F695" i="1"/>
  <c r="E696" i="1"/>
  <c r="D697" i="1"/>
  <c r="F697" i="1"/>
  <c r="E698" i="1"/>
  <c r="D699" i="1"/>
  <c r="F699" i="1"/>
  <c r="E700" i="1"/>
  <c r="D701" i="1"/>
  <c r="F701" i="1"/>
  <c r="E702" i="1"/>
  <c r="D703" i="1"/>
  <c r="F703" i="1"/>
  <c r="E704" i="1"/>
  <c r="D705" i="1"/>
  <c r="F705" i="1"/>
  <c r="E706" i="1"/>
  <c r="D707" i="1"/>
  <c r="F707" i="1"/>
  <c r="E708" i="1"/>
  <c r="D709" i="1"/>
  <c r="F709" i="1"/>
  <c r="E710" i="1"/>
  <c r="D711" i="1"/>
  <c r="F711" i="1"/>
  <c r="E712" i="1"/>
  <c r="D713" i="1"/>
  <c r="F713" i="1"/>
  <c r="E714" i="1"/>
  <c r="D715" i="1"/>
  <c r="F715" i="1"/>
  <c r="E716" i="1"/>
  <c r="D717" i="1"/>
  <c r="F717" i="1"/>
  <c r="E718" i="1"/>
  <c r="D719" i="1"/>
  <c r="F719" i="1"/>
  <c r="E720" i="1"/>
  <c r="D721" i="1"/>
  <c r="F721" i="1"/>
  <c r="E722" i="1"/>
  <c r="D723" i="1"/>
  <c r="F723" i="1"/>
  <c r="E724" i="1"/>
  <c r="D725" i="1"/>
  <c r="F725" i="1"/>
  <c r="E726" i="1"/>
  <c r="D727" i="1"/>
  <c r="F727" i="1"/>
  <c r="E728" i="1"/>
  <c r="D729" i="1"/>
  <c r="F729" i="1"/>
  <c r="E730" i="1"/>
  <c r="D731" i="1"/>
  <c r="F731" i="1"/>
  <c r="E732" i="1"/>
  <c r="D733" i="1"/>
  <c r="F733" i="1"/>
  <c r="E734" i="1"/>
  <c r="D735" i="1"/>
  <c r="F735" i="1"/>
  <c r="E736" i="1"/>
  <c r="D737" i="1"/>
  <c r="F737" i="1"/>
  <c r="E738" i="1"/>
  <c r="D739" i="1"/>
  <c r="F739" i="1"/>
  <c r="E740" i="1"/>
  <c r="D741" i="1"/>
  <c r="F741" i="1"/>
  <c r="E742" i="1"/>
  <c r="D743" i="1"/>
  <c r="F743" i="1"/>
  <c r="E744" i="1"/>
  <c r="D745" i="1"/>
  <c r="F745" i="1"/>
  <c r="E746" i="1"/>
  <c r="D747" i="1"/>
  <c r="F747" i="1"/>
  <c r="E748" i="1"/>
  <c r="D749" i="1"/>
  <c r="F749" i="1"/>
  <c r="E750" i="1"/>
  <c r="D751" i="1"/>
  <c r="F751" i="1"/>
  <c r="E752" i="1"/>
  <c r="D753" i="1"/>
  <c r="F753" i="1"/>
  <c r="E754" i="1"/>
  <c r="D755" i="1"/>
  <c r="F755" i="1"/>
  <c r="E756" i="1"/>
  <c r="D757" i="1"/>
  <c r="F757" i="1"/>
  <c r="E758" i="1"/>
  <c r="D759" i="1"/>
  <c r="F759" i="1"/>
  <c r="E760" i="1"/>
  <c r="D761" i="1"/>
  <c r="F761" i="1"/>
  <c r="E762" i="1"/>
  <c r="D763" i="1"/>
  <c r="F763" i="1"/>
  <c r="E764" i="1"/>
  <c r="D765" i="1"/>
  <c r="F765" i="1"/>
  <c r="E766" i="1"/>
  <c r="D767" i="1"/>
  <c r="F767" i="1"/>
  <c r="E768" i="1"/>
  <c r="D769" i="1"/>
  <c r="F769" i="1"/>
  <c r="E770" i="1"/>
  <c r="D771" i="1"/>
  <c r="F771" i="1"/>
  <c r="E772" i="1"/>
  <c r="D773" i="1"/>
  <c r="F773" i="1"/>
  <c r="E774" i="1"/>
  <c r="D775" i="1"/>
  <c r="F775" i="1"/>
  <c r="E776" i="1"/>
  <c r="D777" i="1"/>
  <c r="F777" i="1"/>
  <c r="E778" i="1"/>
  <c r="D779" i="1"/>
  <c r="F779" i="1"/>
  <c r="E780" i="1"/>
  <c r="D781" i="1"/>
  <c r="F781" i="1"/>
  <c r="E782" i="1"/>
  <c r="D783" i="1"/>
  <c r="F783" i="1"/>
  <c r="E784" i="1"/>
  <c r="D785" i="1"/>
  <c r="F785" i="1"/>
  <c r="E786" i="1"/>
  <c r="D787" i="1"/>
  <c r="F787" i="1"/>
  <c r="E788" i="1"/>
  <c r="D789" i="1"/>
  <c r="F789" i="1"/>
  <c r="E790" i="1"/>
  <c r="D791" i="1"/>
  <c r="F791" i="1"/>
  <c r="E792" i="1"/>
  <c r="D793" i="1"/>
  <c r="F793" i="1"/>
  <c r="E794" i="1"/>
  <c r="D795" i="1"/>
  <c r="F795" i="1"/>
  <c r="E796" i="1"/>
  <c r="D797" i="1"/>
  <c r="F797" i="1"/>
  <c r="E798" i="1"/>
  <c r="D799" i="1"/>
  <c r="F799" i="1"/>
  <c r="E800" i="1"/>
  <c r="D801" i="1"/>
  <c r="F801" i="1"/>
  <c r="E802" i="1"/>
  <c r="D803" i="1"/>
  <c r="F803" i="1"/>
  <c r="E804" i="1"/>
  <c r="D805" i="1"/>
  <c r="F805" i="1"/>
  <c r="E806" i="1"/>
  <c r="D807" i="1"/>
  <c r="F807" i="1"/>
  <c r="E808" i="1"/>
  <c r="D809" i="1"/>
  <c r="F809" i="1"/>
  <c r="E810" i="1"/>
  <c r="D811" i="1"/>
  <c r="F811" i="1"/>
  <c r="E812" i="1"/>
  <c r="D813" i="1"/>
  <c r="F813" i="1"/>
  <c r="E814" i="1"/>
  <c r="D815" i="1"/>
  <c r="F815" i="1"/>
  <c r="E816" i="1"/>
  <c r="F3" i="1"/>
  <c r="D3" i="1"/>
  <c r="E805" i="1"/>
  <c r="F806" i="1"/>
  <c r="D808" i="1"/>
  <c r="E809" i="1"/>
  <c r="F810" i="1"/>
  <c r="D812" i="1"/>
  <c r="F812" i="1"/>
  <c r="D814" i="1"/>
  <c r="E815" i="1"/>
  <c r="F816" i="1"/>
  <c r="E613" i="1"/>
  <c r="D614" i="1"/>
  <c r="F614" i="1"/>
  <c r="E615" i="1"/>
  <c r="D616" i="1"/>
  <c r="F616" i="1"/>
  <c r="E617" i="1"/>
  <c r="D618" i="1"/>
  <c r="F618" i="1"/>
  <c r="E619" i="1"/>
  <c r="D620" i="1"/>
  <c r="F620" i="1"/>
  <c r="E621" i="1"/>
  <c r="D622" i="1"/>
  <c r="F622" i="1"/>
  <c r="E623" i="1"/>
  <c r="D624" i="1"/>
  <c r="F624" i="1"/>
  <c r="E625" i="1"/>
  <c r="D626" i="1"/>
  <c r="F626" i="1"/>
  <c r="E627" i="1"/>
  <c r="D628" i="1"/>
  <c r="F628" i="1"/>
  <c r="E629" i="1"/>
  <c r="D630" i="1"/>
  <c r="F630" i="1"/>
  <c r="E631" i="1"/>
  <c r="D632" i="1"/>
  <c r="F632" i="1"/>
  <c r="E633" i="1"/>
  <c r="D634" i="1"/>
  <c r="F634" i="1"/>
  <c r="E635" i="1"/>
  <c r="D636" i="1"/>
  <c r="F636" i="1"/>
  <c r="E637" i="1"/>
  <c r="D638" i="1"/>
  <c r="F638" i="1"/>
  <c r="E639" i="1"/>
  <c r="D640" i="1"/>
  <c r="F640" i="1"/>
  <c r="E641" i="1"/>
  <c r="D642" i="1"/>
  <c r="F642" i="1"/>
  <c r="E643" i="1"/>
  <c r="D644" i="1"/>
  <c r="F644" i="1"/>
  <c r="E645" i="1"/>
  <c r="D646" i="1"/>
  <c r="F646" i="1"/>
  <c r="E647" i="1"/>
  <c r="D648" i="1"/>
  <c r="F648" i="1"/>
  <c r="E649" i="1"/>
  <c r="D650" i="1"/>
  <c r="F650" i="1"/>
  <c r="E651" i="1"/>
  <c r="D652" i="1"/>
  <c r="F652" i="1"/>
  <c r="E653" i="1"/>
  <c r="D654" i="1"/>
  <c r="F654" i="1"/>
  <c r="E655" i="1"/>
  <c r="D656" i="1"/>
  <c r="F656" i="1"/>
  <c r="E657" i="1"/>
  <c r="D658" i="1"/>
  <c r="F658" i="1"/>
  <c r="E659" i="1"/>
  <c r="D660" i="1"/>
  <c r="F660" i="1"/>
  <c r="E661" i="1"/>
  <c r="D662" i="1"/>
  <c r="F662" i="1"/>
  <c r="E663" i="1"/>
  <c r="D664" i="1"/>
  <c r="F664" i="1"/>
  <c r="E665" i="1"/>
  <c r="D666" i="1"/>
  <c r="F666" i="1"/>
  <c r="E667" i="1"/>
  <c r="D668" i="1"/>
  <c r="F668" i="1"/>
  <c r="E669" i="1"/>
  <c r="D670" i="1"/>
  <c r="F670" i="1"/>
  <c r="E671" i="1"/>
  <c r="D672" i="1"/>
  <c r="F672" i="1"/>
  <c r="E673" i="1"/>
  <c r="D674" i="1"/>
  <c r="F674" i="1"/>
  <c r="E675" i="1"/>
  <c r="D676" i="1"/>
  <c r="F676" i="1"/>
  <c r="E677" i="1"/>
  <c r="D678" i="1"/>
  <c r="F678" i="1"/>
  <c r="E679" i="1"/>
  <c r="D680" i="1"/>
  <c r="F680" i="1"/>
  <c r="E681" i="1"/>
  <c r="D682" i="1"/>
  <c r="F682" i="1"/>
  <c r="E683" i="1"/>
  <c r="D684" i="1"/>
  <c r="F684" i="1"/>
  <c r="E685" i="1"/>
  <c r="D686" i="1"/>
  <c r="F686" i="1"/>
  <c r="E687" i="1"/>
  <c r="D688" i="1"/>
  <c r="F688" i="1"/>
  <c r="E689" i="1"/>
  <c r="D690" i="1"/>
  <c r="F690" i="1"/>
  <c r="E691" i="1"/>
  <c r="D692" i="1"/>
  <c r="F692" i="1"/>
  <c r="E693" i="1"/>
  <c r="D694" i="1"/>
  <c r="F694" i="1"/>
  <c r="E695" i="1"/>
  <c r="D696" i="1"/>
  <c r="F696" i="1"/>
  <c r="E697" i="1"/>
  <c r="D698" i="1"/>
  <c r="F698" i="1"/>
  <c r="E699" i="1"/>
  <c r="D700" i="1"/>
  <c r="F700" i="1"/>
  <c r="E701" i="1"/>
  <c r="D702" i="1"/>
  <c r="F702" i="1"/>
  <c r="E703" i="1"/>
  <c r="D704" i="1"/>
  <c r="F704" i="1"/>
  <c r="E705" i="1"/>
  <c r="D706" i="1"/>
  <c r="F706" i="1"/>
  <c r="E707" i="1"/>
  <c r="D708" i="1"/>
  <c r="F708" i="1"/>
  <c r="E709" i="1"/>
  <c r="D710" i="1"/>
  <c r="F710" i="1"/>
  <c r="E711" i="1"/>
  <c r="D712" i="1"/>
  <c r="F712" i="1"/>
  <c r="E713" i="1"/>
  <c r="D714" i="1"/>
  <c r="F714" i="1"/>
  <c r="E715" i="1"/>
  <c r="D716" i="1"/>
  <c r="F716" i="1"/>
  <c r="E717" i="1"/>
  <c r="D718" i="1"/>
  <c r="F718" i="1"/>
  <c r="E719" i="1"/>
  <c r="D720" i="1"/>
  <c r="F720" i="1"/>
  <c r="E721" i="1"/>
  <c r="D722" i="1"/>
  <c r="F722" i="1"/>
  <c r="E723" i="1"/>
  <c r="D724" i="1"/>
  <c r="F724" i="1"/>
  <c r="E725" i="1"/>
  <c r="D726" i="1"/>
  <c r="F726" i="1"/>
  <c r="E727" i="1"/>
  <c r="D728" i="1"/>
  <c r="F728" i="1"/>
  <c r="E729" i="1"/>
  <c r="D730" i="1"/>
  <c r="F730" i="1"/>
  <c r="E731" i="1"/>
  <c r="D732" i="1"/>
  <c r="F732" i="1"/>
  <c r="E733" i="1"/>
  <c r="D734" i="1"/>
  <c r="F734" i="1"/>
  <c r="E735" i="1"/>
  <c r="D736" i="1"/>
  <c r="F736" i="1"/>
  <c r="E737" i="1"/>
  <c r="D738" i="1"/>
  <c r="F738" i="1"/>
  <c r="E739" i="1"/>
  <c r="D740" i="1"/>
  <c r="F740" i="1"/>
  <c r="E741" i="1"/>
  <c r="D742" i="1"/>
  <c r="F742" i="1"/>
  <c r="E743" i="1"/>
  <c r="D744" i="1"/>
  <c r="F744" i="1"/>
  <c r="E745" i="1"/>
  <c r="D746" i="1"/>
  <c r="F746" i="1"/>
  <c r="E747" i="1"/>
  <c r="D748" i="1"/>
  <c r="F748" i="1"/>
  <c r="E749" i="1"/>
  <c r="D750" i="1"/>
  <c r="F750" i="1"/>
  <c r="E751" i="1"/>
  <c r="D752" i="1"/>
  <c r="F752" i="1"/>
  <c r="E753" i="1"/>
  <c r="D754" i="1"/>
  <c r="F754" i="1"/>
  <c r="E755" i="1"/>
  <c r="D756" i="1"/>
  <c r="F756" i="1"/>
  <c r="E757" i="1"/>
  <c r="D758" i="1"/>
  <c r="F758" i="1"/>
  <c r="E759" i="1"/>
  <c r="D760" i="1"/>
  <c r="F760" i="1"/>
  <c r="E761" i="1"/>
  <c r="D762" i="1"/>
  <c r="F762" i="1"/>
  <c r="E763" i="1"/>
  <c r="D764" i="1"/>
  <c r="F764" i="1"/>
  <c r="E765" i="1"/>
  <c r="D766" i="1"/>
  <c r="F766" i="1"/>
  <c r="E767" i="1"/>
  <c r="D768" i="1"/>
  <c r="F768" i="1"/>
  <c r="E769" i="1"/>
  <c r="D770" i="1"/>
  <c r="F770" i="1"/>
  <c r="E771" i="1"/>
  <c r="D772" i="1"/>
  <c r="F772" i="1"/>
  <c r="E773" i="1"/>
  <c r="D774" i="1"/>
  <c r="F774" i="1"/>
  <c r="E775" i="1"/>
  <c r="D776" i="1"/>
  <c r="F776" i="1"/>
  <c r="E777" i="1"/>
  <c r="D778" i="1"/>
  <c r="F778" i="1"/>
  <c r="E779" i="1"/>
  <c r="D780" i="1"/>
  <c r="F780" i="1"/>
  <c r="E781" i="1"/>
  <c r="D782" i="1"/>
  <c r="F782" i="1"/>
  <c r="E783" i="1"/>
  <c r="D784" i="1"/>
  <c r="F784" i="1"/>
  <c r="E785" i="1"/>
  <c r="D786" i="1"/>
  <c r="F786" i="1"/>
  <c r="E787" i="1"/>
  <c r="D788" i="1"/>
  <c r="F788" i="1"/>
  <c r="E789" i="1"/>
  <c r="D790" i="1"/>
  <c r="F790" i="1"/>
  <c r="E791" i="1"/>
  <c r="D792" i="1"/>
  <c r="F792" i="1"/>
  <c r="E793" i="1"/>
  <c r="D794" i="1"/>
  <c r="F794" i="1"/>
  <c r="E795" i="1"/>
  <c r="D796" i="1"/>
  <c r="F796" i="1"/>
  <c r="E797" i="1"/>
  <c r="D798" i="1"/>
  <c r="F798" i="1"/>
  <c r="E799" i="1"/>
  <c r="D800" i="1"/>
  <c r="F800" i="1"/>
  <c r="E801" i="1"/>
  <c r="D802" i="1"/>
  <c r="F802" i="1"/>
  <c r="E803" i="1"/>
  <c r="D804" i="1"/>
  <c r="F804" i="1"/>
  <c r="D806" i="1"/>
  <c r="E807" i="1"/>
  <c r="F808" i="1"/>
  <c r="D810" i="1"/>
  <c r="E811" i="1"/>
  <c r="E813" i="1"/>
  <c r="F814" i="1"/>
  <c r="D816" i="1"/>
  <c r="E3" i="1"/>
</calcChain>
</file>

<file path=xl/sharedStrings.xml><?xml version="1.0" encoding="utf-8"?>
<sst xmlns="http://schemas.openxmlformats.org/spreadsheetml/2006/main" count="4593" uniqueCount="1483">
  <si>
    <t>Nombre_completo</t>
  </si>
  <si>
    <t>Email_asistente</t>
  </si>
  <si>
    <t>RESERVA TU LUGAR</t>
  </si>
  <si>
    <t xml:space="preserve">Héctor  Aguilera </t>
  </si>
  <si>
    <t>haguilera@aa2000.com.ar</t>
  </si>
  <si>
    <t>INSCRIBITE 15/08/2023 00:22</t>
  </si>
  <si>
    <t xml:space="preserve">Tiziano Aguilera </t>
  </si>
  <si>
    <t xml:space="preserve">Lorena Mendoza </t>
  </si>
  <si>
    <t>AGUSTINA ALMEDA</t>
  </si>
  <si>
    <t>aalmeda@aa2000.com.ar</t>
  </si>
  <si>
    <t>Valentin Bringas</t>
  </si>
  <si>
    <t>Eric Bringas</t>
  </si>
  <si>
    <t>Marcelo Battista</t>
  </si>
  <si>
    <t>mbattista@aa2000.com.ar</t>
  </si>
  <si>
    <t>INSCRIBITE 15/08/2023 00:23</t>
  </si>
  <si>
    <t>Chiara Lourdes Battista</t>
  </si>
  <si>
    <t>Dante Giovanni Battista</t>
  </si>
  <si>
    <t>Paola Battista</t>
  </si>
  <si>
    <t>Carolina Sanchez</t>
  </si>
  <si>
    <t>Carlos Figueroa</t>
  </si>
  <si>
    <t>cfigueroa@aa2000.com.ar</t>
  </si>
  <si>
    <t>INSCRIBITE 15/08/2023 13:39</t>
  </si>
  <si>
    <t>Elena Figueroa</t>
  </si>
  <si>
    <t>Manuel Figueroa</t>
  </si>
  <si>
    <t>Felicitas Raña</t>
  </si>
  <si>
    <t>Gabriela Rosa Gimenez</t>
  </si>
  <si>
    <t>grgimenez@aa2000.com.ar</t>
  </si>
  <si>
    <t>Luca Valentin</t>
  </si>
  <si>
    <t>Tiziano Ariel Medina</t>
  </si>
  <si>
    <t>Maximo Ivan Smilovich</t>
  </si>
  <si>
    <t>Cristian Joaquin Smilovich</t>
  </si>
  <si>
    <t>INSCRIBITE 20/08/2023 06:53</t>
  </si>
  <si>
    <t>Uriel Marcelo Giron</t>
  </si>
  <si>
    <t>ugiron@aa2000.com.ar</t>
  </si>
  <si>
    <t>Karen Noemi</t>
  </si>
  <si>
    <t>Elias Vladimir</t>
  </si>
  <si>
    <t>Alma Noa</t>
  </si>
  <si>
    <t>Jesica Marina Castro</t>
  </si>
  <si>
    <t>Pedro Gonzalez</t>
  </si>
  <si>
    <t>pgonzalez@aa2000.com.ar</t>
  </si>
  <si>
    <t>Evan facundo pavon</t>
  </si>
  <si>
    <t xml:space="preserve">Vanesa romero </t>
  </si>
  <si>
    <t>Pablo Jimenez</t>
  </si>
  <si>
    <t>pjimenez@aa2000.com.ar</t>
  </si>
  <si>
    <t>INSCRIBITE 15/08/2023 15:36</t>
  </si>
  <si>
    <t>Juan Ignacio Jimenez Costa</t>
  </si>
  <si>
    <t>Sofia Jimenez Costa</t>
  </si>
  <si>
    <t>INSCRIBITE 15/08/2023 15:38</t>
  </si>
  <si>
    <t>Camila Jimenez Costa</t>
  </si>
  <si>
    <t>INSCRIBITE 15/08/2023 15:39</t>
  </si>
  <si>
    <t>Daniel  Muriel</t>
  </si>
  <si>
    <t>dmuriel@aa2000.com.ar</t>
  </si>
  <si>
    <t>INSCRIBITE 15/08/2023 13:40</t>
  </si>
  <si>
    <t>Abril Muriel</t>
  </si>
  <si>
    <t>Raul Oropeza</t>
  </si>
  <si>
    <t>roropeza@aa2000.com.ar</t>
  </si>
  <si>
    <t>Ailen oropeza</t>
  </si>
  <si>
    <t>Mayte oropeza</t>
  </si>
  <si>
    <t>María martinez</t>
  </si>
  <si>
    <t>Daira</t>
  </si>
  <si>
    <t>Maria Pisancin</t>
  </si>
  <si>
    <t>mpisancin@aa2000.com.ar</t>
  </si>
  <si>
    <t>INSCRIBITE 23/08/2023 11:02</t>
  </si>
  <si>
    <t>Santiago Sanguinetti</t>
  </si>
  <si>
    <t>Sebastian Sanguinetti</t>
  </si>
  <si>
    <t xml:space="preserve">marcos Sebastián  schteingart </t>
  </si>
  <si>
    <t>mschteingart@aa2000.com.ar</t>
  </si>
  <si>
    <t>INSCRIBITE 17/08/2023 16:45</t>
  </si>
  <si>
    <t xml:space="preserve">Bruno Schteingart </t>
  </si>
  <si>
    <t xml:space="preserve">Emma Schteingart </t>
  </si>
  <si>
    <t>Raquel Mernes</t>
  </si>
  <si>
    <t>Fabian Toso</t>
  </si>
  <si>
    <t>ftoso@aa2000.com.ar</t>
  </si>
  <si>
    <t>INSCRIBITE 15/08/2023 13:41</t>
  </si>
  <si>
    <t>Matias Toso</t>
  </si>
  <si>
    <t>Bautista toso</t>
  </si>
  <si>
    <t>Ana Laura Zanotti</t>
  </si>
  <si>
    <t>Sergio Andres Basez</t>
  </si>
  <si>
    <t>sbasez@aa2000.com.ar</t>
  </si>
  <si>
    <t>Noah Basez</t>
  </si>
  <si>
    <t>Elias Samuel Sosa</t>
  </si>
  <si>
    <t>Cintia Elizabet Ayosa</t>
  </si>
  <si>
    <t>Nadia Luz Brahim</t>
  </si>
  <si>
    <t>nbrahim@aa2000.com.ar</t>
  </si>
  <si>
    <t>Facundo Nicolas Simone</t>
  </si>
  <si>
    <t>Leonel Canda</t>
  </si>
  <si>
    <t>lcanda@aa2000.com.ar</t>
  </si>
  <si>
    <t>INSCRIBITE 15/08/2023 13:42</t>
  </si>
  <si>
    <t>Santino canda</t>
  </si>
  <si>
    <t>Valentino canda</t>
  </si>
  <si>
    <t>Gisela brusaferri</t>
  </si>
  <si>
    <t xml:space="preserve">Lautaro brusaferri </t>
  </si>
  <si>
    <t>nicolas castañeda</t>
  </si>
  <si>
    <t>ncastaneda@aa2000.com.ar</t>
  </si>
  <si>
    <t>Martina Castañeda</t>
  </si>
  <si>
    <t>Emma Castañeda</t>
  </si>
  <si>
    <t>Juan Manuel Duca</t>
  </si>
  <si>
    <t>jduca@aa2000.com.ar</t>
  </si>
  <si>
    <t>Aida Duca Stadler</t>
  </si>
  <si>
    <t>Gloria Stadler</t>
  </si>
  <si>
    <t>Marcia Fente</t>
  </si>
  <si>
    <t>mfente@aa2000.com.ar</t>
  </si>
  <si>
    <t>INSCRIBITE 14/08/2023 17:27</t>
  </si>
  <si>
    <t>Emma Matilda Spelta Fente</t>
  </si>
  <si>
    <t>Rocio Fernandez Velazquez</t>
  </si>
  <si>
    <t>rfernandezv@aa2000.com.ar</t>
  </si>
  <si>
    <t>INSCRIBITE 15/08/2023 13:46</t>
  </si>
  <si>
    <t>Santiago Grondona Fernandez</t>
  </si>
  <si>
    <t>Facundo Grondona</t>
  </si>
  <si>
    <t>Christian Gimenez</t>
  </si>
  <si>
    <t>chgimenez@aa2000.com ar</t>
  </si>
  <si>
    <t>Francisco Gimenez</t>
  </si>
  <si>
    <t>Camila Alegre</t>
  </si>
  <si>
    <t>adrian alucero@aa2000.com.ar</t>
  </si>
  <si>
    <t>alucero@aa2000.com.ar</t>
  </si>
  <si>
    <t>Lisandro Gael Lucero</t>
  </si>
  <si>
    <t>Luz Maylen Rosas</t>
  </si>
  <si>
    <t>Paola Soria</t>
  </si>
  <si>
    <t>Jorge Martinez</t>
  </si>
  <si>
    <t>jlmartinez@aa2000.com.ar</t>
  </si>
  <si>
    <t>Catalina Martinez Espindola</t>
  </si>
  <si>
    <t>Paola Elizabeth Espindola</t>
  </si>
  <si>
    <t>Sergio Martinez</t>
  </si>
  <si>
    <t>smartinez@aa2000.com.ar</t>
  </si>
  <si>
    <t>Natalia Quezada Abascal</t>
  </si>
  <si>
    <t>Lautaro Martinez Quezada</t>
  </si>
  <si>
    <t>Ignacio Martinez Quezada</t>
  </si>
  <si>
    <t>Pablo damian  Murciano</t>
  </si>
  <si>
    <t>termo.mecanicaa@gmail.com</t>
  </si>
  <si>
    <t>Vicente murciano</t>
  </si>
  <si>
    <t>Monica Diaz</t>
  </si>
  <si>
    <t>mvdiaz@aa2000.com.ar</t>
  </si>
  <si>
    <t>INSCRIBITE 16/08/2023 16:55</t>
  </si>
  <si>
    <t>Azul Chodorowski Diaz</t>
  </si>
  <si>
    <t>Bruno Chodorowski Diaz</t>
  </si>
  <si>
    <t>Leonardo Chodorowski</t>
  </si>
  <si>
    <t>Diego Ariel Sans</t>
  </si>
  <si>
    <t>DSANS@AA2000.COM.AR</t>
  </si>
  <si>
    <t>INSCRIBITE 14/08/2023 15:07</t>
  </si>
  <si>
    <t>Donata Sans</t>
  </si>
  <si>
    <t>INSCRIBITE 15/08/2023 14:07</t>
  </si>
  <si>
    <t>Paloma Sans</t>
  </si>
  <si>
    <t>Leonardo Altamirano</t>
  </si>
  <si>
    <t>lgaltamirano@aa2000.com.ar</t>
  </si>
  <si>
    <t>INSCRIBITE 15/08/2023 14:08</t>
  </si>
  <si>
    <t>Martina Altamirano</t>
  </si>
  <si>
    <t>Alejo Altamirano</t>
  </si>
  <si>
    <t>Vanesa Rearte</t>
  </si>
  <si>
    <t>Cecilia Anta</t>
  </si>
  <si>
    <t>csanta@aa2000.com.ar</t>
  </si>
  <si>
    <t>INSCRIBITE 14/08/2023 12:30</t>
  </si>
  <si>
    <t>Ema Sofia</t>
  </si>
  <si>
    <t>Emanuel Bournissen</t>
  </si>
  <si>
    <t>ebournissen@aa2000.com.ar</t>
  </si>
  <si>
    <t>INSCRIBITE 20/08/2023 02:14</t>
  </si>
  <si>
    <t>Maia Milagros Bournissen Ayala</t>
  </si>
  <si>
    <t>Valentino Gabriel Bournissen Ayala</t>
  </si>
  <si>
    <t>Nadia Irene Ayala</t>
  </si>
  <si>
    <t>Liliana Patricia Gomez</t>
  </si>
  <si>
    <t>lgomez@aa2000.com.ar</t>
  </si>
  <si>
    <t>INSCRIBITE 15/08/2023 14:09</t>
  </si>
  <si>
    <t>Luciano Nahuel Carbia</t>
  </si>
  <si>
    <t>Silvia Lestarpe</t>
  </si>
  <si>
    <t>slestarpe@aa2000.com.ar</t>
  </si>
  <si>
    <t>INSCRIBITE 15/08/2023 13:35</t>
  </si>
  <si>
    <t>JULIETA MORES LESTARPE</t>
  </si>
  <si>
    <t>CRISTIAN MORES</t>
  </si>
  <si>
    <t>EZEQUIEL PAULERO</t>
  </si>
  <si>
    <t>Pablo Montenegro</t>
  </si>
  <si>
    <t>pmontenegro@aa2000.com.ar</t>
  </si>
  <si>
    <t>INSCRIBITE 15/08/2023 14:11</t>
  </si>
  <si>
    <t>Montenegro Zarate Santino Nicolas</t>
  </si>
  <si>
    <t>Marcela Beatriz Zarate</t>
  </si>
  <si>
    <t>INSCRIBITE 21/08/2023 01:32</t>
  </si>
  <si>
    <t>Alicia Murano</t>
  </si>
  <si>
    <t>amurano@aa2000.com.ar</t>
  </si>
  <si>
    <t>Julieta Preves</t>
  </si>
  <si>
    <t>ANDREA MURANO</t>
  </si>
  <si>
    <t>Camila  Ordoñez</t>
  </si>
  <si>
    <t>cordoñezaa2000@hotmail.ar</t>
  </si>
  <si>
    <t>INSCRIBITE 15/08/2023 14:12</t>
  </si>
  <si>
    <t>Bautista</t>
  </si>
  <si>
    <t>Genaro</t>
  </si>
  <si>
    <t>Pablo Otegui</t>
  </si>
  <si>
    <t>pmotegui@aa2000.com.ar</t>
  </si>
  <si>
    <t>Felipe Otegui</t>
  </si>
  <si>
    <t>Jazmín Otegui</t>
  </si>
  <si>
    <t>Noelia Magarelli</t>
  </si>
  <si>
    <t>Luciano Scarlata</t>
  </si>
  <si>
    <t>lscarlata@aa2000.com.ar</t>
  </si>
  <si>
    <t>INSCRIBITE 15/08/2023 14:13</t>
  </si>
  <si>
    <t>Lorenzo Scarlata</t>
  </si>
  <si>
    <t>gaston szejer</t>
  </si>
  <si>
    <t>gszejer@aa2000.com.ar</t>
  </si>
  <si>
    <t>INSCRIBITE 15/08/2023 14:14</t>
  </si>
  <si>
    <t>Agustin Szejer</t>
  </si>
  <si>
    <t>Tobias Szejer</t>
  </si>
  <si>
    <t>yanina mogilevsky</t>
  </si>
  <si>
    <t>Ariana Tapia</t>
  </si>
  <si>
    <t>arianatapia@msn.com</t>
  </si>
  <si>
    <t>Sofia Buireo</t>
  </si>
  <si>
    <t>Christian Buireo</t>
  </si>
  <si>
    <t>INSCRIBITE 21/08/2023 21:29</t>
  </si>
  <si>
    <t>Franco Buireo</t>
  </si>
  <si>
    <t>INSCRIBITE 21/08/2023 21:30</t>
  </si>
  <si>
    <t>Esteban Toledo</t>
  </si>
  <si>
    <t>etoledo@aa2000.com.ar</t>
  </si>
  <si>
    <t>INSCRIBITE 14/08/2023 20:24</t>
  </si>
  <si>
    <t>Alex Toledo</t>
  </si>
  <si>
    <t>Martin Daniel Aguirre</t>
  </si>
  <si>
    <t>maguirre@aa2000.com.ar</t>
  </si>
  <si>
    <t>INSCRIBITE 20/08/2023 19:21</t>
  </si>
  <si>
    <t>Francisco Desirello Aguirre</t>
  </si>
  <si>
    <t>Mayra Ayelen Desirello</t>
  </si>
  <si>
    <t>Tamara Alvarez</t>
  </si>
  <si>
    <t>Tamaraalvarezupcn@gmail.com</t>
  </si>
  <si>
    <t>Renata cudini</t>
  </si>
  <si>
    <t>Renzo cudini</t>
  </si>
  <si>
    <t>Tamara alvarez</t>
  </si>
  <si>
    <t>Paula Banegas</t>
  </si>
  <si>
    <t>pbanegas@aa2000.com.ar</t>
  </si>
  <si>
    <t>INSCRIBITE 15/08/2023 14:15</t>
  </si>
  <si>
    <t>Bautista Banegas</t>
  </si>
  <si>
    <t>angelica bernoy</t>
  </si>
  <si>
    <t>abernoy@aa2000.com.ar</t>
  </si>
  <si>
    <t>Elena Paz Codesal</t>
  </si>
  <si>
    <t>alberto codesal</t>
  </si>
  <si>
    <t>Marcelo Beroldo</t>
  </si>
  <si>
    <t>mberoldo@aa2000.com.ar</t>
  </si>
  <si>
    <t>INSCRIBITE 14/08/2023 12:35</t>
  </si>
  <si>
    <t>Luciano Beroldo</t>
  </si>
  <si>
    <t>Agustina Beroldo</t>
  </si>
  <si>
    <t>Silvana Spaccavento</t>
  </si>
  <si>
    <t>Federico Carnelli</t>
  </si>
  <si>
    <t>fcarnelli@aa2000.com.ar</t>
  </si>
  <si>
    <t>Francisco Carnelli</t>
  </si>
  <si>
    <t>Fernando abel De Felice</t>
  </si>
  <si>
    <t>fdefelice@aa2000.com.ar</t>
  </si>
  <si>
    <t xml:space="preserve">Catalina </t>
  </si>
  <si>
    <t xml:space="preserve">Yesica </t>
  </si>
  <si>
    <t>LUCIANO DAVID ENCINAS</t>
  </si>
  <si>
    <t>lencinas@aa2000.com.ar</t>
  </si>
  <si>
    <t xml:space="preserve">MICAELA MARTINS </t>
  </si>
  <si>
    <t xml:space="preserve">ZOE ENCINAS </t>
  </si>
  <si>
    <t>SANTINO BENEDETTI</t>
  </si>
  <si>
    <t>JOAQUIN ROMERO</t>
  </si>
  <si>
    <t>Sergio fabian Gonzalez</t>
  </si>
  <si>
    <t>sfgonzalez@aa2000.com</t>
  </si>
  <si>
    <t>INSCRIBITE 15/08/2023 14:16</t>
  </si>
  <si>
    <t>Uma urunaga gonzalez</t>
  </si>
  <si>
    <t>Nahir urunaga gonzalez</t>
  </si>
  <si>
    <t>Monica urunaga</t>
  </si>
  <si>
    <t>Iván Ignacio Marchizano</t>
  </si>
  <si>
    <t>imarchizano@aa2000.com.ar</t>
  </si>
  <si>
    <t>INSCRIBITE 14/08/2023 21:16</t>
  </si>
  <si>
    <t>Antonella Marchizano Velozo</t>
  </si>
  <si>
    <t>Marianela Pawlowski</t>
  </si>
  <si>
    <t>marianelapawlowski.mp@gmail.com</t>
  </si>
  <si>
    <t>INSCRIBITE 15/08/2023 14:17</t>
  </si>
  <si>
    <t xml:space="preserve">Zanotti Felipe </t>
  </si>
  <si>
    <t>Melo Olivia</t>
  </si>
  <si>
    <t>Gaby Pedernera</t>
  </si>
  <si>
    <t>gpedernera@aa2000.com.ar</t>
  </si>
  <si>
    <t>Camila Gomez Pedernera</t>
  </si>
  <si>
    <t xml:space="preserve">David Presentado </t>
  </si>
  <si>
    <t>epresentado@aa2000.com.ar</t>
  </si>
  <si>
    <t>Felipe</t>
  </si>
  <si>
    <t>Ivana</t>
  </si>
  <si>
    <t>Leandro Rivero</t>
  </si>
  <si>
    <t>INSCRIBITE 15/08/2023 00:06</t>
  </si>
  <si>
    <t>Jorge Matias Ruiz</t>
  </si>
  <si>
    <t>jmruiz@aa2000.com.ar</t>
  </si>
  <si>
    <t>INSCRIBITE 15/08/2023 14:19</t>
  </si>
  <si>
    <t>Dante Francisco Ruiz</t>
  </si>
  <si>
    <t>Lucca Salvador Ruiz</t>
  </si>
  <si>
    <t>Fidel Valentin Ruiz</t>
  </si>
  <si>
    <t>leonard sarcos</t>
  </si>
  <si>
    <t>lsarcos@aa2000.com.ar</t>
  </si>
  <si>
    <t>INSCRIBITE 15/08/2023 14:20</t>
  </si>
  <si>
    <t>Alexandra Valentina sarcos</t>
  </si>
  <si>
    <t xml:space="preserve">Valentina sarcos </t>
  </si>
  <si>
    <t>Arbelis Piña</t>
  </si>
  <si>
    <t>jesica simkevicius</t>
  </si>
  <si>
    <t>jsimkevicius@aa2000.com.ar</t>
  </si>
  <si>
    <t>Catalina Astorga Scalora</t>
  </si>
  <si>
    <t>Valentino Fuchs</t>
  </si>
  <si>
    <t>Cristian Daniel Astorga</t>
  </si>
  <si>
    <t>Cristian Astorga</t>
  </si>
  <si>
    <t>Leonardo Zaniratto</t>
  </si>
  <si>
    <t>lzaniratto@aa2000.com.ar</t>
  </si>
  <si>
    <t>INSCRIBITE 15/08/2023 14:22</t>
  </si>
  <si>
    <t>Álvaro Zaniratto</t>
  </si>
  <si>
    <t>Maite Zaniratto</t>
  </si>
  <si>
    <t>VERONICA MAGGIORE</t>
  </si>
  <si>
    <t xml:space="preserve">Cintia Anabella  Juan </t>
  </si>
  <si>
    <t>cjuan@aa2000.com.ar</t>
  </si>
  <si>
    <t>INSCRIBITE 16/08/2023 08:18</t>
  </si>
  <si>
    <t xml:space="preserve">Alejo León Ortiz </t>
  </si>
  <si>
    <t>Walter Aron Zena</t>
  </si>
  <si>
    <t>wzena@aa2000.com.ar</t>
  </si>
  <si>
    <t>Zena Izan Mateo</t>
  </si>
  <si>
    <t>Rocio soldes</t>
  </si>
  <si>
    <t>María montserrat Casime</t>
  </si>
  <si>
    <t>mcasime@aa2000.com.ar</t>
  </si>
  <si>
    <t>INSCRIBITE 15/08/2023 14:24</t>
  </si>
  <si>
    <t>Marieta murciano</t>
  </si>
  <si>
    <t>Maximiliano Roberto Lopez</t>
  </si>
  <si>
    <t>mrlopez@aa2000.com.ar</t>
  </si>
  <si>
    <t xml:space="preserve">Ludmila Lopez Graf </t>
  </si>
  <si>
    <t>Gisela Vanesa Graf</t>
  </si>
  <si>
    <t>Roman Gonzalo Mamino</t>
  </si>
  <si>
    <t>rmamino@aa2000.com.ar</t>
  </si>
  <si>
    <t>Josefina Mamino</t>
  </si>
  <si>
    <t>Lorenzo Mamino</t>
  </si>
  <si>
    <t>Alejandra Horvath</t>
  </si>
  <si>
    <t xml:space="preserve">Ruben  Quinteros </t>
  </si>
  <si>
    <t>darioquinteros29@yahoo.com</t>
  </si>
  <si>
    <t xml:space="preserve">Noah Darío Quinteros </t>
  </si>
  <si>
    <t>Sabrina Vanesa roa</t>
  </si>
  <si>
    <t>matias david Senabre</t>
  </si>
  <si>
    <t>matiassenabre@gmail.com</t>
  </si>
  <si>
    <t>INSCRIBITE 15/08/2023 14:25</t>
  </si>
  <si>
    <t>facundo mateo senabre</t>
  </si>
  <si>
    <t xml:space="preserve">Ezequiel  Tavagnutti </t>
  </si>
  <si>
    <t>eatavagnutti@gmail.com</t>
  </si>
  <si>
    <t>INSCRIBITE 15/08/2023 15:52</t>
  </si>
  <si>
    <t xml:space="preserve">Benicio Tavagnutti </t>
  </si>
  <si>
    <t xml:space="preserve">Maitena Tavagnutti </t>
  </si>
  <si>
    <t xml:space="preserve">Victoria Tavagnutti </t>
  </si>
  <si>
    <t xml:space="preserve">Thiago Tavagnutti </t>
  </si>
  <si>
    <t>Daiana Pascual</t>
  </si>
  <si>
    <t>INSCRIBITE 15/08/2023 16:02</t>
  </si>
  <si>
    <t>Agustina Vanzini</t>
  </si>
  <si>
    <t>mvanzini@aa2000.com.ar</t>
  </si>
  <si>
    <t>Benjamin uboldi</t>
  </si>
  <si>
    <t>VIVIANA  VICENTE</t>
  </si>
  <si>
    <t>vvicente@aa2000.com.ar</t>
  </si>
  <si>
    <t>Josefina Perez Vicente</t>
  </si>
  <si>
    <t>Daniel  Ale</t>
  </si>
  <si>
    <t>dale@aa2000.com.ar</t>
  </si>
  <si>
    <t>Walter Belizan</t>
  </si>
  <si>
    <t>wallybelizan73@gmail.com</t>
  </si>
  <si>
    <t>INSCRIBITE 15/08/2023 14:26</t>
  </si>
  <si>
    <t>Belizan Nicolino</t>
  </si>
  <si>
    <t>INSCRIBITE 15/08/2023 11:18</t>
  </si>
  <si>
    <t>Juan  Cabral</t>
  </si>
  <si>
    <t>jcabral@aa2000.com.ar</t>
  </si>
  <si>
    <t>INSCRIBITE 16/08/2023 18:48</t>
  </si>
  <si>
    <t xml:space="preserve">Thiago Mateo Cabral </t>
  </si>
  <si>
    <t>Pablo Correa</t>
  </si>
  <si>
    <t>pcorrea@aa2000.com</t>
  </si>
  <si>
    <t>Catalina Correa Torres</t>
  </si>
  <si>
    <t>Patricia Torres</t>
  </si>
  <si>
    <t>Diego Giordano</t>
  </si>
  <si>
    <t>diego.giordano@tca.aero</t>
  </si>
  <si>
    <t>Bianca Mariela</t>
  </si>
  <si>
    <t>tatiana herrera</t>
  </si>
  <si>
    <t>therrera@aa2000.com.ar</t>
  </si>
  <si>
    <t>INSCRIBITE 16/08/2023 03:20</t>
  </si>
  <si>
    <t>Emma Rojas</t>
  </si>
  <si>
    <t>Maximiliano Rojas</t>
  </si>
  <si>
    <t>Federico Leiza</t>
  </si>
  <si>
    <t>fleiza@aa2000.com.ar</t>
  </si>
  <si>
    <t>Pedro Leiza</t>
  </si>
  <si>
    <t>Juana Leiza</t>
  </si>
  <si>
    <t>Sebastian Lopez</t>
  </si>
  <si>
    <t>seblopez@aa2000.com.ar</t>
  </si>
  <si>
    <t>Pedro Lopez</t>
  </si>
  <si>
    <t>Antonio Milanessi</t>
  </si>
  <si>
    <t>amilanessi@aa2000.com.ar</t>
  </si>
  <si>
    <t>INSCRIBITE 15/08/2023 15:35</t>
  </si>
  <si>
    <t>Juana Milanessi</t>
  </si>
  <si>
    <t>Felipe Milanessi</t>
  </si>
  <si>
    <t xml:space="preserve">Mariana  Ramirez </t>
  </si>
  <si>
    <t>Mgramirez@aa2000.com.ar</t>
  </si>
  <si>
    <t>INSCRIBITE 17/08/2023 16:48</t>
  </si>
  <si>
    <t>Oriana Miño</t>
  </si>
  <si>
    <t>Santino Miño</t>
  </si>
  <si>
    <t>Sabrina Ramirez</t>
  </si>
  <si>
    <t>Roxana  sanchez</t>
  </si>
  <si>
    <t>rsanchez@aa2000.com.ar</t>
  </si>
  <si>
    <t xml:space="preserve">juan valentin tobar </t>
  </si>
  <si>
    <t xml:space="preserve">maria mercedes tobar </t>
  </si>
  <si>
    <t>tobar delfina</t>
  </si>
  <si>
    <t>Leandro Sotuyo</t>
  </si>
  <si>
    <t>lsotuyo@aa2000.com.ar</t>
  </si>
  <si>
    <t>EMILIA SOTUYO</t>
  </si>
  <si>
    <t>MALENA SOTUYO</t>
  </si>
  <si>
    <t>Andres Lambois</t>
  </si>
  <si>
    <t>alambois@aa2000.com.ar</t>
  </si>
  <si>
    <t>INSCRIBITE 14/08/2023 13:15</t>
  </si>
  <si>
    <t>BRUNO ANDRES LAMBOIS</t>
  </si>
  <si>
    <t>INSCRIBITE 15/08/2023 15:11</t>
  </si>
  <si>
    <t>EMMA SARA LAMBOIS</t>
  </si>
  <si>
    <t>Natalia Agüero</t>
  </si>
  <si>
    <t>natalia.aguero@tca.aero</t>
  </si>
  <si>
    <t>INSCRIBITE 15/08/2023 17:57</t>
  </si>
  <si>
    <t>Lorenzo Del Hoyo</t>
  </si>
  <si>
    <t>Malena Del Hoyo</t>
  </si>
  <si>
    <t>Marcelo del Hoyo</t>
  </si>
  <si>
    <t>Pablo Bruzone</t>
  </si>
  <si>
    <t>pbruzone@aa2000.com.ar</t>
  </si>
  <si>
    <t>Clara Bruzone</t>
  </si>
  <si>
    <t>Analia Chiozzi</t>
  </si>
  <si>
    <t>Alejandro Andrés Damonte Ruiz</t>
  </si>
  <si>
    <t>ada37536@gmail.com</t>
  </si>
  <si>
    <t>Vicente Juan Carlos Damonte</t>
  </si>
  <si>
    <t xml:space="preserve">Augusto M Damonte Ruiz </t>
  </si>
  <si>
    <t>Augusto M Damonte Ruiz</t>
  </si>
  <si>
    <t xml:space="preserve">Roxana Lotito Gonzalez </t>
  </si>
  <si>
    <t>Ignacio Dimiero</t>
  </si>
  <si>
    <t>idimiero@aa2000.com.ar</t>
  </si>
  <si>
    <t>INSCRIBITE 15/08/2023 16:40</t>
  </si>
  <si>
    <t>Liliana</t>
  </si>
  <si>
    <t xml:space="preserve">Mateo </t>
  </si>
  <si>
    <t>Emma</t>
  </si>
  <si>
    <t>Agustin</t>
  </si>
  <si>
    <t>Martin Alejandro Duplajd Torres</t>
  </si>
  <si>
    <t>mduplajd@aa2000.com.ar</t>
  </si>
  <si>
    <t>Ximena Godoy</t>
  </si>
  <si>
    <t>xgodoy@aa2000.com.ar</t>
  </si>
  <si>
    <t>Sofia Vauchert</t>
  </si>
  <si>
    <t>Hernan Guaglianone</t>
  </si>
  <si>
    <t>hguaglianone@aa2000.com.ar</t>
  </si>
  <si>
    <t>INSCRIBITE 15/08/2023 22:25</t>
  </si>
  <si>
    <t>Valentina guaglianone</t>
  </si>
  <si>
    <t>Camila guaglianone</t>
  </si>
  <si>
    <t>Natalia cena</t>
  </si>
  <si>
    <t>Leonardo Gutierrez</t>
  </si>
  <si>
    <t>leonardo.gutierrez@aa2000.com.ar</t>
  </si>
  <si>
    <t xml:space="preserve">Malvina </t>
  </si>
  <si>
    <t>LAURA</t>
  </si>
  <si>
    <t>Gabriel Agustin Lamela</t>
  </si>
  <si>
    <t>glamela@aa2000.com.ar</t>
  </si>
  <si>
    <t>INSCRIBITE 15/08/2023 15:43</t>
  </si>
  <si>
    <t>Alma Lamela</t>
  </si>
  <si>
    <t>Nadia yael Bertagnoli</t>
  </si>
  <si>
    <t>INSCRIBITE 23/08/2023 05:37</t>
  </si>
  <si>
    <t>Samanta Nuñez</t>
  </si>
  <si>
    <t>snunez@aa2000.com.ar</t>
  </si>
  <si>
    <t>INSCRIBITE 16/08/2023 07:23</t>
  </si>
  <si>
    <t>Juana antonia brun</t>
  </si>
  <si>
    <t>Daniela Petrolo</t>
  </si>
  <si>
    <t>dpetrolo@aa2000.com.ar</t>
  </si>
  <si>
    <t>INSCRIBITE 16/08/2023 03:29</t>
  </si>
  <si>
    <t>Valentino</t>
  </si>
  <si>
    <t>Agustin Caceres</t>
  </si>
  <si>
    <t>Alejandro Schell</t>
  </si>
  <si>
    <t>aschell@aa2000.com.ar</t>
  </si>
  <si>
    <t>Benjamin</t>
  </si>
  <si>
    <t>Noelia</t>
  </si>
  <si>
    <t>Andres Hernan Scordamaglia</t>
  </si>
  <si>
    <t>ascordamaglia@aa2000.com.ar</t>
  </si>
  <si>
    <t>INSCRIBITE 20/08/2023 22:05</t>
  </si>
  <si>
    <t>Fabrizio scordamaglia</t>
  </si>
  <si>
    <t>georgina villalba</t>
  </si>
  <si>
    <t xml:space="preserve">Matías  Vedia </t>
  </si>
  <si>
    <t>rvedia@aa2000.com.ar</t>
  </si>
  <si>
    <t>INSCRIBITE 16/08/2023 03:28</t>
  </si>
  <si>
    <t xml:space="preserve">Vito Vedia </t>
  </si>
  <si>
    <t xml:space="preserve">Francesca Vedia </t>
  </si>
  <si>
    <t>vargas agustina</t>
  </si>
  <si>
    <t>Roberto Antonio Villalba</t>
  </si>
  <si>
    <t>ravillalba@aa2000.com.ar</t>
  </si>
  <si>
    <t>Ramiro villalba</t>
  </si>
  <si>
    <t>Mateo Villalba</t>
  </si>
  <si>
    <t>Laura S Lucero</t>
  </si>
  <si>
    <t>Pedro Criasfulli</t>
  </si>
  <si>
    <t>pcrisafulli@aa2000.com.ar</t>
  </si>
  <si>
    <t>Franco Crisafulli</t>
  </si>
  <si>
    <t>Lucio Crisafulli</t>
  </si>
  <si>
    <t>Juan Manuel Uncal</t>
  </si>
  <si>
    <t>juncal@aa2000.com.ar</t>
  </si>
  <si>
    <t>Benjamín Uncal</t>
  </si>
  <si>
    <t>Carla Grispi</t>
  </si>
  <si>
    <t xml:space="preserve">Nicolas Zorrilla </t>
  </si>
  <si>
    <t>nzorrilla@aa2000.com.ar</t>
  </si>
  <si>
    <t>mauricio  amoedo</t>
  </si>
  <si>
    <t>mamoedo@aa2000.com.ar</t>
  </si>
  <si>
    <t>INSCRIBITE 15/08/2023 19:19</t>
  </si>
  <si>
    <t xml:space="preserve">zoe amoedo </t>
  </si>
  <si>
    <t>pablo bartucci</t>
  </si>
  <si>
    <t>bartucci_machines@hotmail.com.ar</t>
  </si>
  <si>
    <t>Gustavo Cariaga</t>
  </si>
  <si>
    <t>gcariaga@aa2000.com.ar</t>
  </si>
  <si>
    <t>Luciano Ezequiel Cariaga</t>
  </si>
  <si>
    <t>Valentina Patricia Cariaga</t>
  </si>
  <si>
    <t>Virginia Irene Valencia</t>
  </si>
  <si>
    <t>Maria Casares Fragoso</t>
  </si>
  <si>
    <t>mcasaresfragoso@aa2000.com.ar</t>
  </si>
  <si>
    <t>Emma Martine</t>
  </si>
  <si>
    <t>Lucia Martine</t>
  </si>
  <si>
    <t>Pablo Martine</t>
  </si>
  <si>
    <t>pablo corbalan</t>
  </si>
  <si>
    <t>pabloleandro60@gmail.com</t>
  </si>
  <si>
    <t>INSCRIBITE 17/08/2023 16:24</t>
  </si>
  <si>
    <t>Johanna robles</t>
  </si>
  <si>
    <t>INSCRIBITE 17/08/2023 16:25</t>
  </si>
  <si>
    <t>Juana indira corbalan</t>
  </si>
  <si>
    <t xml:space="preserve">Milo salvador </t>
  </si>
  <si>
    <t xml:space="preserve">Franco daniel  Gonzalez rodriguez </t>
  </si>
  <si>
    <t>franco.gonzalez@tca.aero</t>
  </si>
  <si>
    <t>INSCRIBITE 16/08/2023 13:55</t>
  </si>
  <si>
    <t>Matteo León Gonzalez Puertas</t>
  </si>
  <si>
    <t>Carla Noelia Puertas</t>
  </si>
  <si>
    <t>ANIBAL LOPEZ VERA</t>
  </si>
  <si>
    <t>alopezvera@aa2000.com.ar</t>
  </si>
  <si>
    <t>INSCRIBITE 15/08/2023 15:12</t>
  </si>
  <si>
    <t>REBECA LOPEZ VERA</t>
  </si>
  <si>
    <t>INSCRIBITE 14/08/2023 23:35</t>
  </si>
  <si>
    <t>Dessy Vera Cevallos</t>
  </si>
  <si>
    <t>Leonardo Sakurai</t>
  </si>
  <si>
    <t>lsakurai@aa2000.com.ar</t>
  </si>
  <si>
    <t>INSCRIBITE 15/08/2023 15:37</t>
  </si>
  <si>
    <t>Sofia Naomi Sakurai</t>
  </si>
  <si>
    <t>Ana Claudia de Lima Lucas</t>
  </si>
  <si>
    <t>Sebastian Ratti</t>
  </si>
  <si>
    <t>sratti@aa2000.com.ar</t>
  </si>
  <si>
    <t>Valentino Enzo Ratti</t>
  </si>
  <si>
    <t>Zoe Helena Ratti Lopez</t>
  </si>
  <si>
    <t>Devorah Daniela Lopez Gonzalez</t>
  </si>
  <si>
    <t>Antonia Servin</t>
  </si>
  <si>
    <t>aservin@aa2000.com.ar</t>
  </si>
  <si>
    <t>Emanuel Federico Spelta</t>
  </si>
  <si>
    <t>espelta@aa2000.com.ar</t>
  </si>
  <si>
    <t>INSCRIBITE 14/08/2023 12:51</t>
  </si>
  <si>
    <t>INSCRIBITE 15/08/2023 15:14</t>
  </si>
  <si>
    <t>Maria Laura Villanueva</t>
  </si>
  <si>
    <t>mvillanueva@aa2000.com.ar</t>
  </si>
  <si>
    <t>INSCRIBITE 22/08/2023 14:58</t>
  </si>
  <si>
    <t>Helena Schmidt</t>
  </si>
  <si>
    <t>Sofía Schmidt</t>
  </si>
  <si>
    <t>Pablo Schmidt</t>
  </si>
  <si>
    <t>Tamara Buscaglia</t>
  </si>
  <si>
    <t>tbuscaglia@aa2000.com.ar</t>
  </si>
  <si>
    <t>INSCRIBITE 14/08/2023 12:40</t>
  </si>
  <si>
    <t>Isabel Borghello</t>
  </si>
  <si>
    <t>INSCRIBITE 14/08/2023 19:07</t>
  </si>
  <si>
    <t>Felipe Lopez</t>
  </si>
  <si>
    <t>INSCRIBITE 14/08/2023 19:08</t>
  </si>
  <si>
    <t>Ignacio Chamorro</t>
  </si>
  <si>
    <t>jose.chamorro@tca.aero</t>
  </si>
  <si>
    <t>VERONICA CORONEL</t>
  </si>
  <si>
    <t>vcoronel@aa2000.com.ar</t>
  </si>
  <si>
    <t>INSCRIBITE 16/08/2023 15:35</t>
  </si>
  <si>
    <t>Ezequiel</t>
  </si>
  <si>
    <t>Adrian Bonecco</t>
  </si>
  <si>
    <t>Ezequiel Bonecco</t>
  </si>
  <si>
    <t>Sebastian I. Ezequiel Feijo</t>
  </si>
  <si>
    <t>sfeijo@aa2000.com.ar</t>
  </si>
  <si>
    <t>Ciro B Feijo</t>
  </si>
  <si>
    <t>Monica Barragan</t>
  </si>
  <si>
    <t>Juan pablo Gomez cavaleri</t>
  </si>
  <si>
    <t>jgomez@aa2000.com.ar</t>
  </si>
  <si>
    <t>INSCRIBITE 18/08/2023 12:24</t>
  </si>
  <si>
    <t>Giovanni benjamín Gómez lucero</t>
  </si>
  <si>
    <t>INSCRIBITE 18/08/2023 12:25</t>
  </si>
  <si>
    <t>Isabella Sofía Gómez lucero</t>
  </si>
  <si>
    <t>Andrea Veronica lucero</t>
  </si>
  <si>
    <t>Ariel Guevara</t>
  </si>
  <si>
    <t>aguevara@aa2000.com.ar</t>
  </si>
  <si>
    <t>INSCRIBITE 15/08/2023 17:19</t>
  </si>
  <si>
    <t>Tobias Guevara</t>
  </si>
  <si>
    <t>Alejandra De Sousa</t>
  </si>
  <si>
    <t>Juan Pablo Martinez</t>
  </si>
  <si>
    <t>jmartinez@aa2000.com.ar</t>
  </si>
  <si>
    <t>INSCRIBITE 14/08/2023 13:52</t>
  </si>
  <si>
    <t>Aldo Martino</t>
  </si>
  <si>
    <t>amartino@aa2000.com.ar</t>
  </si>
  <si>
    <t>INSCRIBITE 16/08/2023 19:58</t>
  </si>
  <si>
    <t>Maria Francesca</t>
  </si>
  <si>
    <t>INSCRIBITE 16/08/2023 19:57</t>
  </si>
  <si>
    <t>Maria Giovanna</t>
  </si>
  <si>
    <t>Marianela</t>
  </si>
  <si>
    <t>Sebastian Mierzejewski</t>
  </si>
  <si>
    <t>smierzejeweski@aa2000.com</t>
  </si>
  <si>
    <t xml:space="preserve">Benicio Mierzejewski </t>
  </si>
  <si>
    <t xml:space="preserve">Abril Mierzejewski </t>
  </si>
  <si>
    <t>Pablo Molina</t>
  </si>
  <si>
    <t>pmolina@aa2000.com.ar</t>
  </si>
  <si>
    <t>INSCRIBITE 17/08/2023 10:49</t>
  </si>
  <si>
    <t>Jonas Molina</t>
  </si>
  <si>
    <t>INSCRIBITE 17/08/2023 10:48</t>
  </si>
  <si>
    <t>Anna Molina</t>
  </si>
  <si>
    <t>INSCRIBITE 17/08/2023 10:50</t>
  </si>
  <si>
    <t>Ludmila Molina</t>
  </si>
  <si>
    <t>Mailen Molina</t>
  </si>
  <si>
    <t>Veronica Munoz</t>
  </si>
  <si>
    <t>INSCRIBITE 17/08/2023 10:51</t>
  </si>
  <si>
    <t>Jazmin Molina</t>
  </si>
  <si>
    <t>LEONARDO ANDRES  MORBELLI</t>
  </si>
  <si>
    <t>lmorbelli@aa2000.com.ar</t>
  </si>
  <si>
    <t>German Pugliara</t>
  </si>
  <si>
    <t>GPUGLIARA@AA2000.COM.AR</t>
  </si>
  <si>
    <t>vito pugliara</t>
  </si>
  <si>
    <t>lucia tejera</t>
  </si>
  <si>
    <t>nina pugliara</t>
  </si>
  <si>
    <t>Alvaro Ramirez</t>
  </si>
  <si>
    <t>aramirez@aa2000.com.ar</t>
  </si>
  <si>
    <t>INSCRIBITE 15/08/2023 17:06</t>
  </si>
  <si>
    <t>Delfina Ramirez</t>
  </si>
  <si>
    <t xml:space="preserve"> Emilia Ramirez</t>
  </si>
  <si>
    <t>Solange Figuerola</t>
  </si>
  <si>
    <t>Andres Sanchez</t>
  </si>
  <si>
    <t>amsachez@aa2000.com.ar</t>
  </si>
  <si>
    <t xml:space="preserve">Milo sanchez </t>
  </si>
  <si>
    <t>sueldo marisol</t>
  </si>
  <si>
    <t>martina sanchez</t>
  </si>
  <si>
    <t>Fernando damian  Vieyra</t>
  </si>
  <si>
    <t>fvieyra@aa2000.com.ar</t>
  </si>
  <si>
    <t>Mariano Lionel vieyra</t>
  </si>
  <si>
    <t>Kiara morena vieyra</t>
  </si>
  <si>
    <t xml:space="preserve">Dylan Luciano Giménez </t>
  </si>
  <si>
    <t>Sebastián Matías  Aguilar</t>
  </si>
  <si>
    <t>lorenzololobastian@gmail.com</t>
  </si>
  <si>
    <t>Catalina pilar aguilar</t>
  </si>
  <si>
    <t>Sebastián aguilar</t>
  </si>
  <si>
    <t>Nadia caamaño</t>
  </si>
  <si>
    <t>Catalina aguilar</t>
  </si>
  <si>
    <t>Mauro Alvarez</t>
  </si>
  <si>
    <t>maualvarez@aa2000.com</t>
  </si>
  <si>
    <t xml:space="preserve">Felipe </t>
  </si>
  <si>
    <t>Juan Ignacio</t>
  </si>
  <si>
    <t>Cristian  Barraza</t>
  </si>
  <si>
    <t>cbarraza88@hotmail.com</t>
  </si>
  <si>
    <t>INSCRIBITE 19/08/2023 14:27</t>
  </si>
  <si>
    <t>Natalia Melanie Lempke</t>
  </si>
  <si>
    <t>Bruno Mateo Barraza</t>
  </si>
  <si>
    <t>Virginia Barttolozi</t>
  </si>
  <si>
    <t>vbarttolozi@aa2000.com.ar</t>
  </si>
  <si>
    <t>Gonzalo Carcagno Barttolozi</t>
  </si>
  <si>
    <t>Martina Carcagno Barttolozi</t>
  </si>
  <si>
    <t>Ariel Campos</t>
  </si>
  <si>
    <t>acampos@aa2000.com.ar</t>
  </si>
  <si>
    <t>INSCRIBITE 15/08/2023 15:10</t>
  </si>
  <si>
    <t xml:space="preserve">Lucas campos </t>
  </si>
  <si>
    <t>INSCRIBITE 14/08/2023 20:48</t>
  </si>
  <si>
    <t>Nadia toloza</t>
  </si>
  <si>
    <t>INSCRIBITE 15/08/2023 19:20</t>
  </si>
  <si>
    <t>Jose De carlo</t>
  </si>
  <si>
    <t>josedecarlo23@hotmail.com</t>
  </si>
  <si>
    <t>De carlo juana</t>
  </si>
  <si>
    <t>Sofia de carlo</t>
  </si>
  <si>
    <t>Sofia</t>
  </si>
  <si>
    <t>Lorena micieli</t>
  </si>
  <si>
    <t>Fatima Gaona</t>
  </si>
  <si>
    <t>fgaona@aa2000.com.ar</t>
  </si>
  <si>
    <t>Julieta Vazquez</t>
  </si>
  <si>
    <t>Cristhian Vazquez</t>
  </si>
  <si>
    <t>Damian Vazquez</t>
  </si>
  <si>
    <t>Guillermo Gonzalez</t>
  </si>
  <si>
    <t>GRGonzalez@aa2000.com.ar</t>
  </si>
  <si>
    <t xml:space="preserve">Guillermina gonzalez </t>
  </si>
  <si>
    <t xml:space="preserve">Fausto gonzalez </t>
  </si>
  <si>
    <t>Nicolas Helling</t>
  </si>
  <si>
    <t>nhelling@aa2000.com.ar</t>
  </si>
  <si>
    <t>INSCRIBITE 16/08/2023 07:54</t>
  </si>
  <si>
    <t>Thomas Helling</t>
  </si>
  <si>
    <t>Gabriel Risso</t>
  </si>
  <si>
    <t>Veronica De luca</t>
  </si>
  <si>
    <t>PAOLA ELISA JIMENEZ</t>
  </si>
  <si>
    <t>pejimenez@aa2000.com.ar</t>
  </si>
  <si>
    <t>ivan armando martinez rojas</t>
  </si>
  <si>
    <t>imartinez@aa2000.com.ar</t>
  </si>
  <si>
    <t>Noah Mateo Martinez</t>
  </si>
  <si>
    <t>Jorge Ariel Nieto</t>
  </si>
  <si>
    <t>janieto@aa2000.com.ar</t>
  </si>
  <si>
    <t>INSCRIBITE 17/08/2023 19:58</t>
  </si>
  <si>
    <t>AZUL AMIRA NIETO</t>
  </si>
  <si>
    <t>LOLA ISABELLA NIETO</t>
  </si>
  <si>
    <t>LAURA GISELLE GODOY</t>
  </si>
  <si>
    <t>enzo perotto</t>
  </si>
  <si>
    <t>eperotto@aa2000.com.ar</t>
  </si>
  <si>
    <t>INSCRIBITE 14/08/2023 12:28</t>
  </si>
  <si>
    <t>perotto lara</t>
  </si>
  <si>
    <t>INSCRIBITE 15/08/2023 15:13</t>
  </si>
  <si>
    <t>perotto pia</t>
  </si>
  <si>
    <t>Sergio Persico</t>
  </si>
  <si>
    <t>sergiopersico1989@gmail.com</t>
  </si>
  <si>
    <t>INSCRIBITE 15/08/2023 20:45</t>
  </si>
  <si>
    <t>Benicio Persico</t>
  </si>
  <si>
    <t>Esmeralda Krince</t>
  </si>
  <si>
    <t xml:space="preserve">Daiana Heredia </t>
  </si>
  <si>
    <t xml:space="preserve">Paola Veronica  Rafael </t>
  </si>
  <si>
    <t>prafael@aa2000.com.ar</t>
  </si>
  <si>
    <t xml:space="preserve">Avril Rafael </t>
  </si>
  <si>
    <t xml:space="preserve">Paola Rafael </t>
  </si>
  <si>
    <t>Natalia Rossotti</t>
  </si>
  <si>
    <t>nrossotti@aa2000.com.ar</t>
  </si>
  <si>
    <t>Lola Bejarano</t>
  </si>
  <si>
    <t>Greysmar Tochon</t>
  </si>
  <si>
    <t>gtochon@aa2000.com.ar</t>
  </si>
  <si>
    <t>INSCRIBITE 15/08/2023 17:23</t>
  </si>
  <si>
    <t>Diego Aragon</t>
  </si>
  <si>
    <t xml:space="preserve">Adrián  Acosta </t>
  </si>
  <si>
    <t>adrian_pato2003@hotmail.com</t>
  </si>
  <si>
    <t>INSCRIBITE 15/08/2023 16:16</t>
  </si>
  <si>
    <t xml:space="preserve">Gael Acosta </t>
  </si>
  <si>
    <t xml:space="preserve">Melisa varvara </t>
  </si>
  <si>
    <t>RICARDO ALBRECHT</t>
  </si>
  <si>
    <t>ralbrecht@aa2000.com.ar</t>
  </si>
  <si>
    <t>PILAR ALBRECHT</t>
  </si>
  <si>
    <t>Diego Arquero</t>
  </si>
  <si>
    <t>darquero@aa2000.com.ar</t>
  </si>
  <si>
    <t>INSCRIBITE 17/08/2023 18:04</t>
  </si>
  <si>
    <t>Joaquín Arquero Temi</t>
  </si>
  <si>
    <t>Lola Arquero Temi</t>
  </si>
  <si>
    <t>Andrea Verónica Temi</t>
  </si>
  <si>
    <t>Augusto Campo</t>
  </si>
  <si>
    <t>acampo@aa2000.com.ar</t>
  </si>
  <si>
    <t>INSCRIBITE 17/08/2023 17:39</t>
  </si>
  <si>
    <t>Tobias Campo Otero</t>
  </si>
  <si>
    <t>Mauro Cantero</t>
  </si>
  <si>
    <t>mauro.cantero@tca.aero</t>
  </si>
  <si>
    <t>Santino</t>
  </si>
  <si>
    <t xml:space="preserve">Belen </t>
  </si>
  <si>
    <t>vanesa cigarroa</t>
  </si>
  <si>
    <t>vanesa.cigarroa@tca.aero</t>
  </si>
  <si>
    <t>INSCRIBITE 14/08/2023 13:42</t>
  </si>
  <si>
    <t>Matthew Nowak</t>
  </si>
  <si>
    <t>INSCRIBITE 15/08/2023 15:19</t>
  </si>
  <si>
    <t>Myriam Raquel Seijas</t>
  </si>
  <si>
    <t>INSCRIBITE 17/08/2023 16:21</t>
  </si>
  <si>
    <t>Hector  Colussi</t>
  </si>
  <si>
    <t>hcolussi@aa2000.com.ar</t>
  </si>
  <si>
    <t>INSCRIBITE 14/08/2023 20:42</t>
  </si>
  <si>
    <t>Mia colussi</t>
  </si>
  <si>
    <t>INSCRIBITE 14/08/2023 20:41</t>
  </si>
  <si>
    <t>sofia di blasi</t>
  </si>
  <si>
    <t>INSCRIBITE 14/08/2023 20:43</t>
  </si>
  <si>
    <t>Florencia Corradini</t>
  </si>
  <si>
    <t>paulacorradini@gmail.com</t>
  </si>
  <si>
    <t>INSCRIBITE 14/08/2023 15:05</t>
  </si>
  <si>
    <t>Luciano</t>
  </si>
  <si>
    <t>INSCRIBITE 15/08/2023 15:18</t>
  </si>
  <si>
    <t>Emilia</t>
  </si>
  <si>
    <t>Leandro</t>
  </si>
  <si>
    <t>Leandro Fantin</t>
  </si>
  <si>
    <t>carla marina cosentino</t>
  </si>
  <si>
    <t>ccosentino@aa2000.com.ar</t>
  </si>
  <si>
    <t>INSCRIBITE 14/08/2023 12:33</t>
  </si>
  <si>
    <t>malena delgado cosentino</t>
  </si>
  <si>
    <t>lucia delgado cosentino</t>
  </si>
  <si>
    <t>SEBASTIAN DELGADO</t>
  </si>
  <si>
    <t>Jonathan hernan Diaz</t>
  </si>
  <si>
    <t>jhdiaz@aa2000.com.ar</t>
  </si>
  <si>
    <t>Ashly Emily diaz</t>
  </si>
  <si>
    <t>Dylan hernan diaz</t>
  </si>
  <si>
    <t xml:space="preserve">Eithan Joel diaz </t>
  </si>
  <si>
    <t xml:space="preserve">Dylan Hernan Diaz </t>
  </si>
  <si>
    <t>Osores brenda marlene</t>
  </si>
  <si>
    <t>Marcianoperfecto Fariña</t>
  </si>
  <si>
    <t>mfarina@aa2000.com.ar</t>
  </si>
  <si>
    <t>INSCRIBITE 15/08/2023 18:13</t>
  </si>
  <si>
    <t xml:space="preserve">Juniors Daniel Fariña </t>
  </si>
  <si>
    <t xml:space="preserve">María milagros Pavón </t>
  </si>
  <si>
    <t xml:space="preserve">María Asunción Godoy Estigarribia </t>
  </si>
  <si>
    <t>Leonardo Franco</t>
  </si>
  <si>
    <t>lfranco@aa2000.com.ar</t>
  </si>
  <si>
    <t>Vicente</t>
  </si>
  <si>
    <t>Carolina Sales Manente</t>
  </si>
  <si>
    <t>Andrea Gallo</t>
  </si>
  <si>
    <t>agallo@aa2000.com.ar</t>
  </si>
  <si>
    <t>Bautista Mera</t>
  </si>
  <si>
    <t>daniel goenaga</t>
  </si>
  <si>
    <t>dgoenaga@aa2000.com.ar</t>
  </si>
  <si>
    <t>INSCRIBITE 17/08/2023 07:58</t>
  </si>
  <si>
    <t>Munir Goenaga</t>
  </si>
  <si>
    <t>INSCRIBITE 17/08/2023 07:56</t>
  </si>
  <si>
    <t>Natalin Torres</t>
  </si>
  <si>
    <t>INSCRIBITE 17/08/2023 07:57</t>
  </si>
  <si>
    <t>Tomas Guevara</t>
  </si>
  <si>
    <t>tguevara@aa2000.com.ar</t>
  </si>
  <si>
    <t>Felicitas Guevara</t>
  </si>
  <si>
    <t>Veronica Ramon</t>
  </si>
  <si>
    <t>celeste jimenez</t>
  </si>
  <si>
    <t>cjimenez@aa2000.com.ar</t>
  </si>
  <si>
    <t>INSCRIBITE 18/08/2023 09:13</t>
  </si>
  <si>
    <t>felipe martinez jimenez</t>
  </si>
  <si>
    <t>baltazar martinez jimenez</t>
  </si>
  <si>
    <t>juan pablo martinez</t>
  </si>
  <si>
    <t>Leonardo Lencinas</t>
  </si>
  <si>
    <t>llencinas@aa2000.com.ar</t>
  </si>
  <si>
    <t>Lencinas lautaro</t>
  </si>
  <si>
    <t>Carla vilches</t>
  </si>
  <si>
    <t xml:space="preserve">Cristian  Okinggton </t>
  </si>
  <si>
    <t>cokinggton@aa2000.com.ar</t>
  </si>
  <si>
    <t>INSCRIBITE 19/08/2023 08:34</t>
  </si>
  <si>
    <t xml:space="preserve">Benjamín okinggton </t>
  </si>
  <si>
    <t xml:space="preserve">Valentina okinggton </t>
  </si>
  <si>
    <t>Julmir  veronica Quintero Paredes</t>
  </si>
  <si>
    <t>jquintero@aa2000.com.ar</t>
  </si>
  <si>
    <t>INSCRIBITE 15/08/2023 15:57</t>
  </si>
  <si>
    <t>Donatello</t>
  </si>
  <si>
    <t>Pablo Daniel Teppa</t>
  </si>
  <si>
    <t>INSCRIBITE 16/08/2023 14:08</t>
  </si>
  <si>
    <t>alfredo quiroga alquiroga@aa2000.com.ar</t>
  </si>
  <si>
    <t>alquiroga@aa2000.com.ar</t>
  </si>
  <si>
    <t>INSCRIBITE 15/08/2023 15:29</t>
  </si>
  <si>
    <t>mateo quiroga</t>
  </si>
  <si>
    <t>INSCRIBITE 15/08/2023 15:33</t>
  </si>
  <si>
    <t>nina quiroga</t>
  </si>
  <si>
    <t>INSCRIBITE 15/08/2023 15:32</t>
  </si>
  <si>
    <t>Maia Russo</t>
  </si>
  <si>
    <t>maiarusso98@gmail.com</t>
  </si>
  <si>
    <t xml:space="preserve">Santiago </t>
  </si>
  <si>
    <t>Candela Salina</t>
  </si>
  <si>
    <t>csalina@aa2000.com.ar</t>
  </si>
  <si>
    <t>Mailen Brizuela</t>
  </si>
  <si>
    <t>Emma Gonzalez</t>
  </si>
  <si>
    <t>Vanesa Romero</t>
  </si>
  <si>
    <t>Jorge Luis  Toledo</t>
  </si>
  <si>
    <t>jtoledo@aa2000.com.ar</t>
  </si>
  <si>
    <t>INSCRIBITE 17/08/2023 20:48</t>
  </si>
  <si>
    <t>Sofia Toledo</t>
  </si>
  <si>
    <t>Maria de los angeles Evangelista</t>
  </si>
  <si>
    <t>Emanuel Scoleri</t>
  </si>
  <si>
    <t>escoleri@aa2000.com.ar</t>
  </si>
  <si>
    <t>INSCRIBITE 17/08/2023 15:30</t>
  </si>
  <si>
    <t>Brisa Scoleri</t>
  </si>
  <si>
    <t>INSCRIBITE 17/08/2023 15:31</t>
  </si>
  <si>
    <t>Enzo Scoleri</t>
  </si>
  <si>
    <t>Bruno Scoleri</t>
  </si>
  <si>
    <t>Melina Quiroga</t>
  </si>
  <si>
    <t xml:space="preserve">Jose Ardubino </t>
  </si>
  <si>
    <t>chunyta17@gmail.com</t>
  </si>
  <si>
    <t xml:space="preserve">Sofia ardubino </t>
  </si>
  <si>
    <t xml:space="preserve">Victoria ardubino </t>
  </si>
  <si>
    <t xml:space="preserve">Josefina ardubino </t>
  </si>
  <si>
    <t>Erica espinosa</t>
  </si>
  <si>
    <t>Rodrigo Arias</t>
  </si>
  <si>
    <t>rarias@aa2000.com.ar</t>
  </si>
  <si>
    <t>INSCRIBITE 17/08/2023 16:11</t>
  </si>
  <si>
    <t>Enzo Arias</t>
  </si>
  <si>
    <t>Valeria Alfaro</t>
  </si>
  <si>
    <t>anabel buttice</t>
  </si>
  <si>
    <t>abuttice@aa2000.com.ar</t>
  </si>
  <si>
    <t>INSCRIBITE 17/08/2023 17:29</t>
  </si>
  <si>
    <t>amanda auvet buttice</t>
  </si>
  <si>
    <t>Pedro auvet Buttice</t>
  </si>
  <si>
    <t>TOMAS AUVET</t>
  </si>
  <si>
    <t>Melina Calvo</t>
  </si>
  <si>
    <t>melcalvo@aa2000.com.ar</t>
  </si>
  <si>
    <t>INSCRIBITE 18/08/2023 12:31</t>
  </si>
  <si>
    <t>Delfina Balestrero</t>
  </si>
  <si>
    <t>SUSANA BELTRAN</t>
  </si>
  <si>
    <t>Dario Ezequiel Chacon</t>
  </si>
  <si>
    <t>dchacon@aa2000.com.ar</t>
  </si>
  <si>
    <t>Chacon Barreto Camila Avril</t>
  </si>
  <si>
    <t>Chacon Barreto Luciano Ezequiel</t>
  </si>
  <si>
    <t>NORA BARRETO</t>
  </si>
  <si>
    <t>INSCRIBITE 17/08/2023 16:09</t>
  </si>
  <si>
    <t>Miguel Coronel</t>
  </si>
  <si>
    <t>macoronel@aa2000.com.ar</t>
  </si>
  <si>
    <t>Vilma vitalevi</t>
  </si>
  <si>
    <t>Dylan coronel</t>
  </si>
  <si>
    <t>Ian coronel</t>
  </si>
  <si>
    <t>Amelie coronel</t>
  </si>
  <si>
    <t>Marcelo Dilernia</t>
  </si>
  <si>
    <t>mdilernia@aa2000.com.ar</t>
  </si>
  <si>
    <t>INSCRIBITE 15/08/2023 15:55</t>
  </si>
  <si>
    <t>Ramiro Dilernia</t>
  </si>
  <si>
    <t>Laureano Dilernia</t>
  </si>
  <si>
    <t>Francisco Fernandez Zapiola</t>
  </si>
  <si>
    <t>ffzapiola@aa2000.com.ar</t>
  </si>
  <si>
    <t>INSCRIBITE 18/08/2023 09:14</t>
  </si>
  <si>
    <t>Felipe Fernandez Yamin</t>
  </si>
  <si>
    <t>Benjamin Fernandez Yamin</t>
  </si>
  <si>
    <t>Maria Belen Yamin Vazquez</t>
  </si>
  <si>
    <t>anna kulichenko</t>
  </si>
  <si>
    <t>anna.kulichenko@tca.aero</t>
  </si>
  <si>
    <t>INSCRIBITE 15/08/2023 15:31</t>
  </si>
  <si>
    <t>FACUNDO NICOLAS BRICCOLA</t>
  </si>
  <si>
    <t xml:space="preserve">Paz Monsuarez </t>
  </si>
  <si>
    <t>pmonsuarez@aa2000.com.ar</t>
  </si>
  <si>
    <t>Mercedes Basso</t>
  </si>
  <si>
    <t>Ezequiel Basso</t>
  </si>
  <si>
    <t xml:space="preserve">Juan Manuel  Ortiz </t>
  </si>
  <si>
    <t>jmortiz@aa2000.com.ar</t>
  </si>
  <si>
    <t>INSCRIBITE 16/08/2023 08:23</t>
  </si>
  <si>
    <t xml:space="preserve">Tomás Lorenzo Ortiz </t>
  </si>
  <si>
    <t>INSCRIBITE 16/08/2023 08:22</t>
  </si>
  <si>
    <t>Leonardo  Traicovich</t>
  </si>
  <si>
    <t>ltraicovich@aa2000.com.ar</t>
  </si>
  <si>
    <t>INSCRIBITE 21/08/2023 21:20</t>
  </si>
  <si>
    <t>Martina Traicovich</t>
  </si>
  <si>
    <t>Adriana Kollmann</t>
  </si>
  <si>
    <t xml:space="preserve">Lucas Zarate </t>
  </si>
  <si>
    <t>lzarate@aa2000.com.ar</t>
  </si>
  <si>
    <t xml:space="preserve">Zaira zarate </t>
  </si>
  <si>
    <t xml:space="preserve">Romina iñigo </t>
  </si>
  <si>
    <t>Claudio emanuel Alessandrini</t>
  </si>
  <si>
    <t>calessandrini@aa2000.com.ar</t>
  </si>
  <si>
    <t>Renato leon alessandrini</t>
  </si>
  <si>
    <t>Felipe benjamin alessandrini</t>
  </si>
  <si>
    <t>Toloza natalia lorena</t>
  </si>
  <si>
    <t>lucas alonso</t>
  </si>
  <si>
    <t>lucasalonsoboca@gmail.com</t>
  </si>
  <si>
    <t>INSCRIBITE 21/08/2023 11:23</t>
  </si>
  <si>
    <t>bruno nahim alonso</t>
  </si>
  <si>
    <t>renato martin alonso</t>
  </si>
  <si>
    <t>INSCRIBITE 21/08/2023 11:24</t>
  </si>
  <si>
    <t>carla marianela motta</t>
  </si>
  <si>
    <t>joaquin pereira teixeira</t>
  </si>
  <si>
    <t>Cynthia Daniela  Arciniega</t>
  </si>
  <si>
    <t>carciniega@aa2000.com.ar</t>
  </si>
  <si>
    <t>Bahiana Arciniega</t>
  </si>
  <si>
    <t>Matilde Isabel Alvarez.</t>
  </si>
  <si>
    <t>Carlos Armentano</t>
  </si>
  <si>
    <t>carmentano@aa2000.com.ar</t>
  </si>
  <si>
    <t>Rocco Armerntano Pont</t>
  </si>
  <si>
    <t>Brunella Armentano Pont</t>
  </si>
  <si>
    <t>Diego Baez</t>
  </si>
  <si>
    <t>baezlito@gmail.com</t>
  </si>
  <si>
    <t>INSCRIBITE 22/08/2023 11:04</t>
  </si>
  <si>
    <t>Martina Baez Woida</t>
  </si>
  <si>
    <t>INSCRIBITE 22/08/2023 11:05</t>
  </si>
  <si>
    <t>atila barkats von willei</t>
  </si>
  <si>
    <t>abarkats@aa2000.com.ar</t>
  </si>
  <si>
    <t>Tibor barkats von willei</t>
  </si>
  <si>
    <t>Imre Gyula barkats von willei</t>
  </si>
  <si>
    <t>Istvan Ervin barkats von willei</t>
  </si>
  <si>
    <t>ramiro chiclana</t>
  </si>
  <si>
    <t>rchiclana@aa2000.com.ar</t>
  </si>
  <si>
    <t>INSCRIBITE 17/08/2023 17:07</t>
  </si>
  <si>
    <t xml:space="preserve"> Camilo Chiclana</t>
  </si>
  <si>
    <t>ANA COSTA</t>
  </si>
  <si>
    <t>acosta@aa2000.com.ar</t>
  </si>
  <si>
    <t>SOFIA JIMENEZ COSTA</t>
  </si>
  <si>
    <t>JUAN IGNACIO JIMENEZ COSTA</t>
  </si>
  <si>
    <t>PABLO JIMENEZ</t>
  </si>
  <si>
    <t>CAMILA JIMENEZ COSTA</t>
  </si>
  <si>
    <t>Roque Fleitas</t>
  </si>
  <si>
    <t>fleitastc@gmail.com</t>
  </si>
  <si>
    <t>Maria esperanza baez</t>
  </si>
  <si>
    <t>leonel fleitas</t>
  </si>
  <si>
    <t>fiorella fleitas</t>
  </si>
  <si>
    <t>nestor mamani</t>
  </si>
  <si>
    <t>nmamani@aa2000.com.ar</t>
  </si>
  <si>
    <t>INSCRIBITE 18/08/2023 00:06</t>
  </si>
  <si>
    <t>emiliano martianhes</t>
  </si>
  <si>
    <t>emartianhes@aa2000.com.ar</t>
  </si>
  <si>
    <t>INSCRIBITE 20/08/2023 14:51</t>
  </si>
  <si>
    <t>Valentino Martianhes</t>
  </si>
  <si>
    <t>Agostina Mantuano</t>
  </si>
  <si>
    <t>Lourdes Nasello</t>
  </si>
  <si>
    <t>mnasello@aa2000.com.ar</t>
  </si>
  <si>
    <t>Bruno Tierno</t>
  </si>
  <si>
    <t>Federico Tierno</t>
  </si>
  <si>
    <t>INSCRIBITE 17/08/2023 17:05</t>
  </si>
  <si>
    <t>Maximiliano  Rojas</t>
  </si>
  <si>
    <t>rmrojas@aa2000.com.ar</t>
  </si>
  <si>
    <t>Demir benjamín rojas boguzcki</t>
  </si>
  <si>
    <t xml:space="preserve">Dora Beatriz boguzcki </t>
  </si>
  <si>
    <t>Mara Rosa Suarez</t>
  </si>
  <si>
    <t>mrosasuarez@aa2000.com.ar</t>
  </si>
  <si>
    <t>Agustina Luggo</t>
  </si>
  <si>
    <t>Juan Manuel Luggo</t>
  </si>
  <si>
    <t>Nahia Luggo</t>
  </si>
  <si>
    <t>Evelyn Wilberger Schwaab</t>
  </si>
  <si>
    <t>ewilberger@aa2000.com.ar</t>
  </si>
  <si>
    <t>Lorenzo Cagnolatti Wilberger</t>
  </si>
  <si>
    <t>INSCRIBITE 15/08/2023 12:15</t>
  </si>
  <si>
    <t>Agustin Cagnolatti</t>
  </si>
  <si>
    <t>INSCRIBITE 18/08/2023 00:04</t>
  </si>
  <si>
    <t>Lucas Meszaros</t>
  </si>
  <si>
    <t>lmeszaros@aa2000.com.ar</t>
  </si>
  <si>
    <t>INSCRIBITE 23/08/2023 08:56</t>
  </si>
  <si>
    <t>Gregorio Meszaros Rodriguez</t>
  </si>
  <si>
    <t>Rafaela Meszaros Rodriguez</t>
  </si>
  <si>
    <t>Agustina Rodriguez Camarra</t>
  </si>
  <si>
    <t>INSCRIBITE 23/08/2023 09:00</t>
  </si>
  <si>
    <t>Ariel Acosta</t>
  </si>
  <si>
    <t>aacosta@aa2000.com.ar</t>
  </si>
  <si>
    <t>Tiziano nehuen acosta</t>
  </si>
  <si>
    <t>Juan Sebastian Charneca</t>
  </si>
  <si>
    <t>scharneca@aa2000.com.ar</t>
  </si>
  <si>
    <t>INSCRIBITE 15/08/2023 23:50</t>
  </si>
  <si>
    <t>Pía</t>
  </si>
  <si>
    <t>Mariana Mamone</t>
  </si>
  <si>
    <t xml:space="preserve">Matías Coelho </t>
  </si>
  <si>
    <t>mcoelho@aa2000.com</t>
  </si>
  <si>
    <t xml:space="preserve">Katalehia coelho </t>
  </si>
  <si>
    <t>Cecilia Frljanic</t>
  </si>
  <si>
    <t>afrljanic@aa2000.com.ar</t>
  </si>
  <si>
    <t>Lena Frljanic</t>
  </si>
  <si>
    <t>ROMINA EDITH HEE</t>
  </si>
  <si>
    <t>rhee@aa2000.com.ar</t>
  </si>
  <si>
    <t>MARIA EMILIA HIDALGO</t>
  </si>
  <si>
    <t>mahidalgo@aa2000.com.ar</t>
  </si>
  <si>
    <t>INSCRIBITE 15/08/2023 15:47</t>
  </si>
  <si>
    <t>Azul Platkowski</t>
  </si>
  <si>
    <t>BELEN Iglesias</t>
  </si>
  <si>
    <t>mbiglesias@aa2000.com.ar</t>
  </si>
  <si>
    <t>INSCRIBITE 15/08/2023 14:31</t>
  </si>
  <si>
    <t>MATEO PRA</t>
  </si>
  <si>
    <t>AGUSTINA PRA</t>
  </si>
  <si>
    <t>PABLO PRA</t>
  </si>
  <si>
    <t>Ricardo Manuel Jimenez</t>
  </si>
  <si>
    <t>rjimenez@aa2000.com.ar</t>
  </si>
  <si>
    <t>Melina Jimenez Antelo</t>
  </si>
  <si>
    <t>Santiago Jimenez Antelo</t>
  </si>
  <si>
    <t>Vanesa Karina Antelo</t>
  </si>
  <si>
    <t>Gabriel Martinez</t>
  </si>
  <si>
    <t>gemartinez@aa2000.com.ar</t>
  </si>
  <si>
    <t>INSCRIBITE 20/08/2023 03:00</t>
  </si>
  <si>
    <t>nicole yael matinez bubay</t>
  </si>
  <si>
    <t>cintia daniela bubay</t>
  </si>
  <si>
    <t>Federico Medina</t>
  </si>
  <si>
    <t>fmedina@aa2000.com.ar</t>
  </si>
  <si>
    <t>Lautaro Medina</t>
  </si>
  <si>
    <t>Miguel Passero</t>
  </si>
  <si>
    <t>mpassero@aa2000.com.ar</t>
  </si>
  <si>
    <t>Camila Valentina Passero Suarez</t>
  </si>
  <si>
    <t xml:space="preserve">Sofía Higa Pedernera </t>
  </si>
  <si>
    <t>Silvia Raffo Magnasco</t>
  </si>
  <si>
    <t>sraffomagnasco@aa2000.com.ar</t>
  </si>
  <si>
    <t>Antonella Mieres</t>
  </si>
  <si>
    <t>Paula Rifice</t>
  </si>
  <si>
    <t>prifice@aa2000.com.ar</t>
  </si>
  <si>
    <t>INSCRIBITE 15/08/2023 18:11</t>
  </si>
  <si>
    <t>DANTE RAMOS</t>
  </si>
  <si>
    <t xml:space="preserve">Pamela  Acevedo </t>
  </si>
  <si>
    <t>pacevedo@aa2000.com.ar</t>
  </si>
  <si>
    <t>INSCRIBITE 16/08/2023 12:47</t>
  </si>
  <si>
    <t xml:space="preserve">Pilar Del Pino </t>
  </si>
  <si>
    <t xml:space="preserve">Ignacio Pollet Acevedo </t>
  </si>
  <si>
    <t>INSCRIBITE 16/08/2023 12:48</t>
  </si>
  <si>
    <t xml:space="preserve">Federico Del Pino </t>
  </si>
  <si>
    <t>Favio Aranda</t>
  </si>
  <si>
    <t>fabioalejandroaranda@gmail.com</t>
  </si>
  <si>
    <t>Leonardo Celia</t>
  </si>
  <si>
    <t>lcelia@aa2000.com.ar</t>
  </si>
  <si>
    <t>Bruno celia</t>
  </si>
  <si>
    <t>Tomas celia</t>
  </si>
  <si>
    <t>Leonel Coronel</t>
  </si>
  <si>
    <t>gcoronel@aa2000.com.ar</t>
  </si>
  <si>
    <t>INSCRIBITE 15/08/2023 11:10</t>
  </si>
  <si>
    <t>Jeremias Martin Coronel</t>
  </si>
  <si>
    <t>INSCRIBITE 15/08/2023 15:16</t>
  </si>
  <si>
    <t>Paola Corvalan</t>
  </si>
  <si>
    <t>Adriana De La Casa</t>
  </si>
  <si>
    <t>adelacasa@aa2000.com.ar</t>
  </si>
  <si>
    <t>INSCRIBITE 16/08/2023 16:47</t>
  </si>
  <si>
    <t>Tiziano Soto</t>
  </si>
  <si>
    <t>Vincent Soto</t>
  </si>
  <si>
    <t>Vincet Soto</t>
  </si>
  <si>
    <t>Carlos Soto</t>
  </si>
  <si>
    <t xml:space="preserve">Julián  Fernández </t>
  </si>
  <si>
    <t>julianfex5@gmail.com</t>
  </si>
  <si>
    <t>INSCRIBITE 15/08/2023 20:05</t>
  </si>
  <si>
    <t xml:space="preserve">Nahuel Fernández </t>
  </si>
  <si>
    <t xml:space="preserve">Julieta Fernández </t>
  </si>
  <si>
    <t>INSCRIBITE 15/08/2023 20:04</t>
  </si>
  <si>
    <t>Matías Fernández</t>
  </si>
  <si>
    <t xml:space="preserve">Julieta </t>
  </si>
  <si>
    <t xml:space="preserve">Anabela </t>
  </si>
  <si>
    <t>INSCRIBITE 15/08/2023 20:07</t>
  </si>
  <si>
    <t xml:space="preserve">Milena Fittipaldi </t>
  </si>
  <si>
    <t>milena.fitipaldi@tca.aero</t>
  </si>
  <si>
    <t xml:space="preserve">Victoria Kowalczuk </t>
  </si>
  <si>
    <t xml:space="preserve">Thiago Kowalczuk </t>
  </si>
  <si>
    <t xml:space="preserve">Esuardo Kowalczuk </t>
  </si>
  <si>
    <t>alejandro godoy</t>
  </si>
  <si>
    <t>agodoy@aa2000.com.ar</t>
  </si>
  <si>
    <t>INSCRIBITE 14/08/2023 12:59</t>
  </si>
  <si>
    <t>alma valentina godoy</t>
  </si>
  <si>
    <t>malena joaquina godoy</t>
  </si>
  <si>
    <t>Adrian Gonzalez Navarro</t>
  </si>
  <si>
    <t>agnavarro@aa2000.com.ar</t>
  </si>
  <si>
    <t>Felipe Gonzalez Van Meegroot</t>
  </si>
  <si>
    <t>Andrea Van Meegroot</t>
  </si>
  <si>
    <t>Ruben  Ledesma</t>
  </si>
  <si>
    <t>eledesma@aa2000.com.ar</t>
  </si>
  <si>
    <t>Isabella agustina ledesma</t>
  </si>
  <si>
    <t>Carina soledad valiente</t>
  </si>
  <si>
    <t>sergio logatto</t>
  </si>
  <si>
    <t>slogatto@aa2000.com.ar</t>
  </si>
  <si>
    <t>INSCRIBITE 15/08/2023 16:28</t>
  </si>
  <si>
    <t>rafael logatto</t>
  </si>
  <si>
    <t>renata logatto</t>
  </si>
  <si>
    <t>vanesa buttice</t>
  </si>
  <si>
    <t>semlopez@aa2000.com.ar</t>
  </si>
  <si>
    <t>Axel Agustin Lopez Vila</t>
  </si>
  <si>
    <t>Evelyn Rosalía Vila</t>
  </si>
  <si>
    <t>Diego Oviedo</t>
  </si>
  <si>
    <t>doviedo@aa2000.com,ar</t>
  </si>
  <si>
    <t>INSCRIBITE 17/08/2023 21:32</t>
  </si>
  <si>
    <t>Ámbar Oviedo</t>
  </si>
  <si>
    <t>INSCRIBITE 17/08/2023 21:29</t>
  </si>
  <si>
    <t>Mariana Vila</t>
  </si>
  <si>
    <t>INSCRIBITE 18/08/2023 14:51</t>
  </si>
  <si>
    <t>Martin Piccinino</t>
  </si>
  <si>
    <t>mpiccinino@aa2000.com.ar</t>
  </si>
  <si>
    <t>INSCRIBITE 14/08/2023 12:48</t>
  </si>
  <si>
    <t>Sofia Piccinino</t>
  </si>
  <si>
    <t>INSCRIBITE 15/08/2023 15:17</t>
  </si>
  <si>
    <t>Francisco Piccinino</t>
  </si>
  <si>
    <t>Constanza Roulet</t>
  </si>
  <si>
    <t>croulet@aa2000.com.ar</t>
  </si>
  <si>
    <t>INSCRIBITE 17/08/2023 16:26</t>
  </si>
  <si>
    <t>Justo Miganne</t>
  </si>
  <si>
    <t>Manuel Miganne</t>
  </si>
  <si>
    <t>Julian Miganne</t>
  </si>
  <si>
    <t>Florencia Slaven</t>
  </si>
  <si>
    <t>fslaven@aa2000.com.ar</t>
  </si>
  <si>
    <t>SANTINO GUTIERREZ SLAVEN</t>
  </si>
  <si>
    <t>VALENTINO GUTIERREZ SLAVEN</t>
  </si>
  <si>
    <t>Marcelo Wilberger</t>
  </si>
  <si>
    <t>bwilberger@aa2000.com.ar</t>
  </si>
  <si>
    <t xml:space="preserve">Mía Valentina Wilberger </t>
  </si>
  <si>
    <t>Martina Belén Wilberger</t>
  </si>
  <si>
    <t>karina manuppella</t>
  </si>
  <si>
    <t>Pablo Gomez</t>
  </si>
  <si>
    <t>Pgomez@aa2000.com.ar</t>
  </si>
  <si>
    <t>Benjamin Gomez</t>
  </si>
  <si>
    <t>Maria Eugenia Quintana</t>
  </si>
  <si>
    <t>Sebastian Bacaro</t>
  </si>
  <si>
    <t>sbacaro@aa2000.com.ar</t>
  </si>
  <si>
    <t>INSCRIBITE 18/08/2023 08:45</t>
  </si>
  <si>
    <t>Paula Bacaro Esparza</t>
  </si>
  <si>
    <t>INSCRIBITE 18/08/2023 08:46</t>
  </si>
  <si>
    <t>Virginia Berraymundo</t>
  </si>
  <si>
    <t>vberraymundo@aa2000.com.ar</t>
  </si>
  <si>
    <t>INSCRIBITE 15/08/2023 15:30</t>
  </si>
  <si>
    <t>Josefina Thoresen</t>
  </si>
  <si>
    <t>Juana Thoresen</t>
  </si>
  <si>
    <t>Baltazar Thoresen</t>
  </si>
  <si>
    <t>Baltazar Thorese</t>
  </si>
  <si>
    <t>Eric Andres Thoresen</t>
  </si>
  <si>
    <t>INSCRIBITE 19/08/2023 15:54</t>
  </si>
  <si>
    <t>jose caceres</t>
  </si>
  <si>
    <t>jacaceres@gmail.com.ar</t>
  </si>
  <si>
    <t>Lucas Cattaneo</t>
  </si>
  <si>
    <t>lcattaneo@aa2000.com.ar</t>
  </si>
  <si>
    <t>Bautista Cattaneo</t>
  </si>
  <si>
    <t>Yamila Rial</t>
  </si>
  <si>
    <t>Carolina Charnis</t>
  </si>
  <si>
    <t>ccharnis@aa2000.com.ar</t>
  </si>
  <si>
    <t>Olivia Villani</t>
  </si>
  <si>
    <t>Lucia Civitillo</t>
  </si>
  <si>
    <t>lcivitillo@aa2000.com.ar</t>
  </si>
  <si>
    <t>Pilar torres</t>
  </si>
  <si>
    <t xml:space="preserve">Lucia civitillo </t>
  </si>
  <si>
    <t>Joaquín  Gonzalez Buron</t>
  </si>
  <si>
    <t>jbgonzalez@aa2000.com.ar</t>
  </si>
  <si>
    <t>INSCRIBITE 17/08/2023 18:32</t>
  </si>
  <si>
    <t>Fausto Gonzalez Micheloud</t>
  </si>
  <si>
    <t>María Virginia Micheloud</t>
  </si>
  <si>
    <t>Matias Hernan  Gonzalez</t>
  </si>
  <si>
    <t>mhgonzalez@aa2000.com.ar</t>
  </si>
  <si>
    <t>Lola Catalina Gonzalez Ibarra</t>
  </si>
  <si>
    <t>Julieta Carolina Gonzalez Ibarra</t>
  </si>
  <si>
    <t>Claudia Andrea ibarra Cabrera</t>
  </si>
  <si>
    <t>Jonathan Lorenzo</t>
  </si>
  <si>
    <t>jlorenzo@aa2000.com.ar</t>
  </si>
  <si>
    <t>Alma lorenzo</t>
  </si>
  <si>
    <t xml:space="preserve">Melisa Pérez </t>
  </si>
  <si>
    <t>Sergio Ariel Martinez Rojas</t>
  </si>
  <si>
    <t>smartinezrojas@aa2000.com.ar</t>
  </si>
  <si>
    <t xml:space="preserve">Isabela Martinez </t>
  </si>
  <si>
    <t xml:space="preserve">Elias Martinez </t>
  </si>
  <si>
    <t>Laura puertas</t>
  </si>
  <si>
    <t xml:space="preserve">Morena </t>
  </si>
  <si>
    <t>Daniel edgardo Muñoz</t>
  </si>
  <si>
    <t>dmunoz@aa2000.com.ar</t>
  </si>
  <si>
    <t>INSCRIBITE 15/08/2023 03:17</t>
  </si>
  <si>
    <t>Muñoz aylin daira</t>
  </si>
  <si>
    <t>INSCRIBITE 15/08/2023 03:06</t>
  </si>
  <si>
    <t>Muñoz santino valentin</t>
  </si>
  <si>
    <t>Luciana paola  flores</t>
  </si>
  <si>
    <t>Fernando Palacio</t>
  </si>
  <si>
    <t>fpalacio@aa2000.com.ar</t>
  </si>
  <si>
    <t>Catalina Palacio Covaro</t>
  </si>
  <si>
    <t>INSCRIBITE 17/08/2023 20:53</t>
  </si>
  <si>
    <t>Paula Covaro</t>
  </si>
  <si>
    <t>Jimena  Perez</t>
  </si>
  <si>
    <t>jimena.perez@tca.aero</t>
  </si>
  <si>
    <t>INSCRIBITE 15/08/2023 16:09</t>
  </si>
  <si>
    <t>Camilo Rodriguez</t>
  </si>
  <si>
    <t>Emilia Rodriguez</t>
  </si>
  <si>
    <t>Leonardo Fabian Rodriguez</t>
  </si>
  <si>
    <t>Gabriel Ramognino</t>
  </si>
  <si>
    <t>gramognino@aa2000.com.ar</t>
  </si>
  <si>
    <t>INSCRIBITE 15/08/2023 19:47</t>
  </si>
  <si>
    <t>Augusto Ramognino</t>
  </si>
  <si>
    <t>INSCRIBITE 15/08/2023 19:46</t>
  </si>
  <si>
    <t>Agustina Santos</t>
  </si>
  <si>
    <t>asantos@aa2000.com.ar</t>
  </si>
  <si>
    <t>INSCRIBITE 17/08/2023 10:18</t>
  </si>
  <si>
    <t>Jazmin</t>
  </si>
  <si>
    <t>Catalina</t>
  </si>
  <si>
    <t>Roberto</t>
  </si>
  <si>
    <t>Mariano Alejandro  Sayago</t>
  </si>
  <si>
    <t>masayago@aa2000.com.ar</t>
  </si>
  <si>
    <t>INSCRIBITE 16/08/2023 09:43</t>
  </si>
  <si>
    <t>Joaquín Sayago</t>
  </si>
  <si>
    <t>Jonás Sayago</t>
  </si>
  <si>
    <t>Alicia Veronica Bedoya</t>
  </si>
  <si>
    <t xml:space="preserve">Gustavo  Tommasi </t>
  </si>
  <si>
    <t>gtommasi@aa2000.com.ar</t>
  </si>
  <si>
    <t>Amparo Tommasi</t>
  </si>
  <si>
    <t>Gabriela Rodriguez</t>
  </si>
  <si>
    <t>vanesa viñals</t>
  </si>
  <si>
    <t>vvinals@aa2000.com.ar</t>
  </si>
  <si>
    <t>INSCRIBITE 15/08/2023 17:12</t>
  </si>
  <si>
    <t>maximo martinez viñals</t>
  </si>
  <si>
    <t>marco martinez viñals</t>
  </si>
  <si>
    <t xml:space="preserve">Pablo  Reinoso </t>
  </si>
  <si>
    <t>preinoso@aa2000.com.ar</t>
  </si>
  <si>
    <t>Mateo</t>
  </si>
  <si>
    <t xml:space="preserve">Sofía </t>
  </si>
  <si>
    <t xml:space="preserve">Mirtha Liva </t>
  </si>
  <si>
    <t>SEBASTIAN VILLAR</t>
  </si>
  <si>
    <t>svguarino@aa2000.com.ar</t>
  </si>
  <si>
    <t>Salvador Villar del Campo</t>
  </si>
  <si>
    <t xml:space="preserve"> Jazmin Villar del Campo</t>
  </si>
  <si>
    <t>Mora del Campo</t>
  </si>
  <si>
    <t>NICOLAS LAFUENTE</t>
  </si>
  <si>
    <t>nlafuente@aa2000.com.ar</t>
  </si>
  <si>
    <t>Martina Lafunete Quiroga</t>
  </si>
  <si>
    <t>Felipe Lafuente Quiroga</t>
  </si>
  <si>
    <t xml:space="preserve">María José Quiroga </t>
  </si>
  <si>
    <t>MARTIN DARIO SOTO</t>
  </si>
  <si>
    <t>msoto@aa2000.com.ar</t>
  </si>
  <si>
    <t>Valentín Fumarola</t>
  </si>
  <si>
    <t>Lorena Gianuzzi</t>
  </si>
  <si>
    <t>ADRIAN SORO</t>
  </si>
  <si>
    <t>asoro@aa2000.com.ar</t>
  </si>
  <si>
    <t>Catalina Sayago</t>
  </si>
  <si>
    <t>INSCRIBITE 22/08/2023 21:35</t>
  </si>
  <si>
    <t>Soledad Pereyra</t>
  </si>
  <si>
    <t>INSCRIBITE 22/08/2023 21:36</t>
  </si>
  <si>
    <t>FLORENCIA CIRUZZI</t>
  </si>
  <si>
    <t>fciruzzi@aa2000.com.ar</t>
  </si>
  <si>
    <t xml:space="preserve">Catalina Blanco </t>
  </si>
  <si>
    <t>BARBARA GRENAT</t>
  </si>
  <si>
    <t>bgrenat@aa2000.com.ar</t>
  </si>
  <si>
    <t>ALEX LEGUIZAMON</t>
  </si>
  <si>
    <t>aleguizamon@aa2000.com.ar</t>
  </si>
  <si>
    <t>DNI</t>
  </si>
  <si>
    <t>Edad</t>
  </si>
  <si>
    <t>Sexo</t>
  </si>
  <si>
    <t>Masculino</t>
  </si>
  <si>
    <t>Mayor</t>
  </si>
  <si>
    <t>Femenino</t>
  </si>
  <si>
    <t>57 085 810</t>
  </si>
  <si>
    <t>4.258.195-5</t>
  </si>
  <si>
    <t>0.8</t>
  </si>
  <si>
    <t>Aylen Chiodini</t>
  </si>
  <si>
    <t>dchiodini@aa2000.com.ar</t>
  </si>
  <si>
    <t>EDAD</t>
  </si>
  <si>
    <t>SEXO</t>
  </si>
  <si>
    <t>Victoria Chantal Ale</t>
  </si>
  <si>
    <t xml:space="preserve">Patricia Verónica Rodríguez </t>
  </si>
  <si>
    <t>Diego Chiodini</t>
  </si>
  <si>
    <t>Aylen Rosario Chiodini Portillo</t>
  </si>
  <si>
    <t>Mercedes Esperanza Portillo Jara</t>
  </si>
  <si>
    <t>Mateo Jorge Chiodini Portillo</t>
  </si>
  <si>
    <t>Enzo Guillermo Chiodini Portillo</t>
  </si>
  <si>
    <t>Patricia Ramírez</t>
  </si>
  <si>
    <t>Bautista Luna</t>
  </si>
  <si>
    <t>Anna victoria Luna</t>
  </si>
  <si>
    <t>Patricia Laura Lopez Barcena</t>
  </si>
  <si>
    <t>lrivero@gmail.com.ar</t>
  </si>
  <si>
    <t>meilsa moreira</t>
  </si>
  <si>
    <t xml:space="preserve">Mirtha </t>
  </si>
  <si>
    <t>MERCEDES LLANOS</t>
  </si>
  <si>
    <t>MATIAS LLANOS</t>
  </si>
  <si>
    <t>LUCAS MERLO</t>
  </si>
  <si>
    <t>lmerlo@aa2000.com.ar</t>
  </si>
  <si>
    <t>Beltrán Merlo</t>
  </si>
  <si>
    <t>Carolina Andueza</t>
  </si>
  <si>
    <t>AGUSTINA MAGALLANES OTERO</t>
  </si>
  <si>
    <t>amagallanes@aa2000.com.ar</t>
  </si>
  <si>
    <t>PATRICIO DEL HORNO</t>
  </si>
  <si>
    <t>pdelhorno@aa2000.com.ar</t>
  </si>
  <si>
    <t>Joaquin del Horno</t>
  </si>
  <si>
    <t>Facundo del Horno</t>
  </si>
  <si>
    <t>WALTER SOIZA PIÑEIRO</t>
  </si>
  <si>
    <t>wsoiza@aa2000.com.ar</t>
  </si>
  <si>
    <t>Nahuel Basaldua</t>
  </si>
  <si>
    <t>nbasaldua@aa2000.com.ar</t>
  </si>
  <si>
    <t xml:space="preserve">Felipe Beltrán Basaldua </t>
  </si>
  <si>
    <t xml:space="preserve">Martina Denis Velázquez </t>
  </si>
  <si>
    <t xml:space="preserve">Nadia Estefanía Zuchelli </t>
  </si>
  <si>
    <t xml:space="preserve">Morena Helen Zuchelli </t>
  </si>
  <si>
    <t>Diego david Leon</t>
  </si>
  <si>
    <t>ddleon@aa2000.com.ar</t>
  </si>
  <si>
    <t>Agustín pedro leon</t>
  </si>
  <si>
    <t>Belén rosana ruiz</t>
  </si>
  <si>
    <t>Maximiliano Acevedo</t>
  </si>
  <si>
    <t>macevedo@aa2000.com.ar</t>
  </si>
  <si>
    <t>sebasblf015@gmail.com</t>
  </si>
  <si>
    <t xml:space="preserve">Martina López </t>
  </si>
  <si>
    <t xml:space="preserve">María Laura Mafe </t>
  </si>
  <si>
    <t xml:space="preserve">Aylen López </t>
  </si>
  <si>
    <t>Werner Daniel  Ruiz herman</t>
  </si>
  <si>
    <t>Dwerner@aa2000.com.ar</t>
  </si>
  <si>
    <t xml:space="preserve">Matteo Gael ruiz herman </t>
  </si>
  <si>
    <t xml:space="preserve">Yesica Laura Pereda </t>
  </si>
  <si>
    <t>Cristian Cristaldo</t>
  </si>
  <si>
    <t>ccristaldo@aa2000.com.ar</t>
  </si>
  <si>
    <t>Maximiliano Somoza</t>
  </si>
  <si>
    <t>somozamaximiliano@hotmail.com</t>
  </si>
  <si>
    <t>Thiago somoza</t>
  </si>
  <si>
    <t>Claudia pascua</t>
  </si>
  <si>
    <t>Emiliano Villar</t>
  </si>
  <si>
    <t>evillar@aa2000.com.ar</t>
  </si>
  <si>
    <t>Julia Villar Traut</t>
  </si>
  <si>
    <t>Geraldine Traut</t>
  </si>
  <si>
    <t>Nicolas Nahuel Lozana</t>
  </si>
  <si>
    <t>nlozana@aa2000.com.ar</t>
  </si>
  <si>
    <t>Gael Lozana</t>
  </si>
  <si>
    <t xml:space="preserve">Ludmila Diaz </t>
  </si>
  <si>
    <t>Patricio del Horno</t>
  </si>
  <si>
    <t>patriciogdh@gmail.com</t>
  </si>
  <si>
    <t>walter andres de los Santos</t>
  </si>
  <si>
    <t>wdelossantos@aa2000.com.ar</t>
  </si>
  <si>
    <t>franchesco andres de los santos</t>
  </si>
  <si>
    <t>leon andres de los santos</t>
  </si>
  <si>
    <t>axel andres de los santos</t>
  </si>
  <si>
    <t>Sergio Duarte</t>
  </si>
  <si>
    <t>sergioaland@gmail.com</t>
  </si>
  <si>
    <t>carla daniela dominguez fezta</t>
  </si>
  <si>
    <t>carladominguez32@gmail.com</t>
  </si>
  <si>
    <t>Carla Daniela Dominguez Fezta</t>
  </si>
  <si>
    <t>carla.dominguez@aa2000.com.ar</t>
  </si>
  <si>
    <t>Danay Cal</t>
  </si>
  <si>
    <t xml:space="preserve">Maia Acevedo </t>
  </si>
  <si>
    <t>Santiago Acevedo</t>
  </si>
  <si>
    <t>Agustina Magallanes</t>
  </si>
  <si>
    <t>amagallanesotero@gmail.com</t>
  </si>
  <si>
    <t>Santino caputo</t>
  </si>
  <si>
    <t xml:space="preserve">Gonzalo Aroles </t>
  </si>
  <si>
    <t>Donatienne Rivoire</t>
  </si>
  <si>
    <t>drivoire@aa2000.com.ar</t>
  </si>
  <si>
    <t>Emilia Fernandez Rivoire</t>
  </si>
  <si>
    <t>Felipe Fernández Rivoire</t>
  </si>
  <si>
    <t>Cristian Andrés Fernandéz</t>
  </si>
  <si>
    <t>Verónica  Castillo</t>
  </si>
  <si>
    <t>castilloverosol2@gmail.com</t>
  </si>
  <si>
    <t>Francisco Alves Abrantes</t>
  </si>
  <si>
    <t>Benicio Alves Abrantes</t>
  </si>
  <si>
    <t>Micol Alves Abrantes</t>
  </si>
  <si>
    <t>Gerardo Alves Abrantes</t>
  </si>
  <si>
    <t>galves@aa2000.com</t>
  </si>
  <si>
    <t>Verónica Castillo</t>
  </si>
  <si>
    <t>Ernesto Piaggio</t>
  </si>
  <si>
    <t>epiaggio@aa2000.com.ar</t>
  </si>
  <si>
    <t>Valentina Piaggio</t>
  </si>
  <si>
    <t>Franco Rodriguez</t>
  </si>
  <si>
    <t>fsrodriguez@aa2000.com.ar</t>
  </si>
  <si>
    <t>Constanza Pilar Rodriguez</t>
  </si>
  <si>
    <t>Giuliana Paloma Rodriguez</t>
  </si>
  <si>
    <t>Celia Isabel Siri</t>
  </si>
  <si>
    <t>fabio aranda</t>
  </si>
  <si>
    <t>faranda@aa2000.com.ar</t>
  </si>
  <si>
    <t>favio benjamin aranda</t>
  </si>
  <si>
    <t>damian sebastian aranda</t>
  </si>
  <si>
    <t>andrea daniela acuña</t>
  </si>
  <si>
    <t>Williams Juan Antonio Favro</t>
  </si>
  <si>
    <t>wfavro@aa2000.com.ar</t>
  </si>
  <si>
    <t xml:space="preserve">Agustina </t>
  </si>
  <si>
    <t>Zoe</t>
  </si>
  <si>
    <t>Claudia Barrios</t>
  </si>
  <si>
    <t xml:space="preserve">Walter Ezequiel  Palavecino </t>
  </si>
  <si>
    <t>webmail.aa2000.com.ar</t>
  </si>
  <si>
    <t xml:space="preserve">Enzo Lautaro Palavecino </t>
  </si>
  <si>
    <t>Francesca Joaquina Palavecino</t>
  </si>
  <si>
    <t>Sandra Johanna Flores</t>
  </si>
  <si>
    <t xml:space="preserve">Francesca Joaquina Palavecino </t>
  </si>
  <si>
    <t>Marcos Correia</t>
  </si>
  <si>
    <t>marcos_nos_ksk@hotmail.com</t>
  </si>
  <si>
    <t>Benjamin correia</t>
  </si>
  <si>
    <t>Noelia pachas</t>
  </si>
  <si>
    <t>Walter Palavecino</t>
  </si>
  <si>
    <t>Wpalavecino@aa2000.com.ar</t>
  </si>
  <si>
    <t>Diego Ovide</t>
  </si>
  <si>
    <t>dovide@aa2000.com.ar</t>
  </si>
  <si>
    <t>Maria Victoria Ovide</t>
  </si>
  <si>
    <t>Maria Cecilia Arhor</t>
  </si>
  <si>
    <t>Nicolas Ortiz</t>
  </si>
  <si>
    <t>nortiz@aa2000.com.ar</t>
  </si>
  <si>
    <t>Delfina Ortiz</t>
  </si>
  <si>
    <t>Carla Nuñez</t>
  </si>
  <si>
    <t>Sergio Testuri</t>
  </si>
  <si>
    <t>stesturi@aa2000.com.ar</t>
  </si>
  <si>
    <t>Luana Testuri</t>
  </si>
  <si>
    <t>Santiago Testuri</t>
  </si>
  <si>
    <t>Jorgelina Holstein</t>
  </si>
  <si>
    <t>Facundo Cubero</t>
  </si>
  <si>
    <t>facundo.cubero@ca1492.com</t>
  </si>
  <si>
    <t>Joaquina Cubero</t>
  </si>
  <si>
    <t>Mercedes Pastor</t>
  </si>
  <si>
    <t>Emilia Cubero</t>
  </si>
  <si>
    <t>Adrian  Barraza</t>
  </si>
  <si>
    <t>martu@gmail.com</t>
  </si>
  <si>
    <t>Martina</t>
  </si>
  <si>
    <t>Benja</t>
  </si>
  <si>
    <t>Valentin</t>
  </si>
  <si>
    <t>Carla</t>
  </si>
  <si>
    <t>Christian Roldan</t>
  </si>
  <si>
    <t>croldan@aa2000.com.ar</t>
  </si>
  <si>
    <t>Melina Roldan</t>
  </si>
  <si>
    <t>Sandra Carrera</t>
  </si>
  <si>
    <t>Juan Baigorria</t>
  </si>
  <si>
    <t>juank72.jcb@gmail.com</t>
  </si>
  <si>
    <t>Elena</t>
  </si>
  <si>
    <t>Tobias</t>
  </si>
  <si>
    <t xml:space="preserve">Ana </t>
  </si>
  <si>
    <t>Leonardo Zarza</t>
  </si>
  <si>
    <t>lzarza@aa2000.com.ar</t>
  </si>
  <si>
    <t>Marcela Ropoll</t>
  </si>
  <si>
    <t>Matias zarza ropolo</t>
  </si>
  <si>
    <t>Carlina zarza ropolo</t>
  </si>
  <si>
    <t>Constanza Curi Laguzzi</t>
  </si>
  <si>
    <t>ccuri@aa2000.com.ar</t>
  </si>
  <si>
    <t>Juan Ignacio Olmos</t>
  </si>
  <si>
    <t>Benjamín Olmos</t>
  </si>
  <si>
    <t>Guadalupe Olmos</t>
  </si>
  <si>
    <t>Jorge Olmos</t>
  </si>
  <si>
    <t>Carolina Villalba</t>
  </si>
  <si>
    <t>cnvillalba@aa2000.com.ar</t>
  </si>
  <si>
    <t>Augusto Sesto</t>
  </si>
  <si>
    <t xml:space="preserve">Diego Sesto </t>
  </si>
  <si>
    <t>christian cañete</t>
  </si>
  <si>
    <t>ccanete@aa2000.com.ar</t>
  </si>
  <si>
    <t>Renata Amaya</t>
  </si>
  <si>
    <t>Yuliana Amaya</t>
  </si>
  <si>
    <t>mauro_alv30@hotmail.com</t>
  </si>
  <si>
    <t>Felipe alvarez</t>
  </si>
  <si>
    <t>Juan ignacio alvare</t>
  </si>
  <si>
    <t xml:space="preserve">Laura Migliavacca </t>
  </si>
  <si>
    <t>lmigliavacca@aa2000.com.ar</t>
  </si>
  <si>
    <t>Tomas Abramoff</t>
  </si>
  <si>
    <t>tabramoff@aa2000.com.ar</t>
  </si>
  <si>
    <t>martin troilo</t>
  </si>
  <si>
    <t>mtroilo@aa2000.com.ar</t>
  </si>
  <si>
    <t>Ezequiel  Diaz</t>
  </si>
  <si>
    <t>ezequieldiazeld95@hotmail.com</t>
  </si>
  <si>
    <t>Marco Encalada</t>
  </si>
  <si>
    <t>mencalada@aa2000.com.ar</t>
  </si>
  <si>
    <t>Federico Laborde</t>
  </si>
  <si>
    <t>flaborde@aa2000.com.ar</t>
  </si>
  <si>
    <t>emiliano mendive</t>
  </si>
  <si>
    <t>emmendive@aa2000.com.ar</t>
  </si>
  <si>
    <t>Asistio</t>
  </si>
  <si>
    <t>johana lopez</t>
  </si>
  <si>
    <t>marilina meza 94836597</t>
  </si>
  <si>
    <t>leandro rivero 35322229</t>
  </si>
  <si>
    <t>federico laborde</t>
  </si>
  <si>
    <t>sebastian villa guarino</t>
  </si>
  <si>
    <t>estanislao alemann</t>
  </si>
  <si>
    <t>marcelo bujan</t>
  </si>
  <si>
    <t>martin guadix</t>
  </si>
  <si>
    <t>lucas cechet</t>
  </si>
  <si>
    <t>jorge rosales</t>
  </si>
  <si>
    <t>gustavo sabato</t>
  </si>
  <si>
    <t>manuel aubone</t>
  </si>
  <si>
    <t>lucas perez monsalvo</t>
  </si>
  <si>
    <t>veronica rodriguez bargiela</t>
  </si>
  <si>
    <t>walter soiza piñeiro</t>
  </si>
  <si>
    <t>diego rolon 29053158</t>
  </si>
  <si>
    <t>gustavo figueroa 28411628</t>
  </si>
  <si>
    <t>mariano sigliotti 22990933</t>
  </si>
  <si>
    <t>sofia higa</t>
  </si>
  <si>
    <t>camila gomez</t>
  </si>
  <si>
    <t>suarez mariano</t>
  </si>
  <si>
    <t>cerrato carolina</t>
  </si>
  <si>
    <t>estapez susana</t>
  </si>
  <si>
    <t>puala vanegas</t>
  </si>
  <si>
    <t>matias gonzalez</t>
  </si>
  <si>
    <t>lopez maximiliano</t>
  </si>
  <si>
    <t>sebastian villlar guarino</t>
  </si>
  <si>
    <t>perez ximena</t>
  </si>
  <si>
    <t>miguel beliz</t>
  </si>
  <si>
    <t xml:space="preserve"> accattoli mauro 28544780</t>
  </si>
  <si>
    <t>silvio filippa 22481794</t>
  </si>
  <si>
    <t>USTARROZ MARIA</t>
  </si>
  <si>
    <t>nombre</t>
  </si>
  <si>
    <t>mail</t>
  </si>
  <si>
    <t>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</si>
</sst>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6" fillId="33" borderId="0" xfId="0" applyFont="1" applyFill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2" sqref="B12"/>
    </sheetView>
  </sheetViews>
  <sheetFormatPr defaultColWidth="9.140625" defaultRowHeight="15" x14ac:dyDescent="0.25"/>
  <cols>
    <col min="1" max="1" width="12" bestFit="1" customWidth="1"/>
    <col min="2" max="2" width="38.7109375" bestFit="1" customWidth="1"/>
    <col min="3" max="3" width="34.5703125" bestFit="1" customWidth="1"/>
    <col min="4" max="4" width="6.5703125" bestFit="1" customWidth="1"/>
    <col min="5" max="5" width="0.7109375" customWidth="1"/>
    <col min="6" max="6" width="5.85546875" customWidth="1"/>
    <col min="7" max="7" width="26.28515625" bestFit="1" customWidth="1"/>
  </cols>
  <sheetData>
    <row r="1" spans="1:7" x14ac:dyDescent="0.25">
      <c r="A1" s="2">
        <f>+SUM(A3:A1199)</f>
        <v>730</v>
      </c>
      <c r="B1">
        <f>SUM(A834)</f>
        <v>2</v>
      </c>
    </row>
    <row r="2" spans="1:7" x14ac:dyDescent="0.25">
      <c r="A2" s="3" t="s">
        <v>1447</v>
      </c>
      <c r="B2" s="3" t="s">
        <v>0</v>
      </c>
      <c r="C2" s="3" t="s">
        <v>1</v>
      </c>
      <c r="D2" s="3" t="s">
        <v>1251</v>
      </c>
      <c r="E2" s="3" t="s">
        <v>1240</v>
      </c>
      <c r="F2" s="3" t="s">
        <v>1252</v>
      </c>
      <c r="G2" s="3" t="s">
        <v>2</v>
      </c>
    </row>
    <row r="3" spans="1:7" x14ac:dyDescent="0.25">
      <c r="A3">
        <f>+_xlfn.IFNA(VLOOKUP(B3,Sheet2!$A$2:$C$200,3,FALSE),"")</f>
        <v>3</v>
      </c>
      <c r="B3" t="s">
        <v>694</v>
      </c>
      <c r="C3" t="s">
        <v>695</v>
      </c>
      <c r="D3" t="str">
        <f>+_xlfn.IFNA(VLOOKUP(B3,Sheet1!$A$1:$E$573,3,FALSE),"")</f>
        <v/>
      </c>
      <c r="E3" t="str">
        <f>+_xlfn.IFNA(VLOOKUP(B3,Sheet1!$A$1:$E$573,4,FALSE),"")</f>
        <v/>
      </c>
      <c r="F3" t="str">
        <f>+_xlfn.IFNA(VLOOKUP(B3,Sheet1!$A$1:$E$573,5,FALSE),"")</f>
        <v/>
      </c>
      <c r="G3" t="s">
        <v>5</v>
      </c>
    </row>
    <row r="4" spans="1:7" x14ac:dyDescent="0.25">
      <c r="A4" t="str">
        <f>+_xlfn.IFNA(VLOOKUP(B4,Sheet2!$A$2:$C$200,3,FALSE),"")</f>
        <v/>
      </c>
      <c r="B4" t="s">
        <v>697</v>
      </c>
      <c r="C4" t="s">
        <v>695</v>
      </c>
      <c r="D4">
        <f>+_xlfn.IFNA(VLOOKUP(B4,Sheet1!$A$1:$E$573,3,FALSE),"")</f>
        <v>7</v>
      </c>
      <c r="E4">
        <f>+_xlfn.IFNA(VLOOKUP(B4,Sheet1!$A$1:$E$573,4,FALSE),"")</f>
        <v>55571210</v>
      </c>
      <c r="F4" t="str">
        <f>+_xlfn.IFNA(VLOOKUP(B4,Sheet1!$A$1:$E$573,5,FALSE),"")</f>
        <v>Masculino</v>
      </c>
      <c r="G4" t="s">
        <v>5</v>
      </c>
    </row>
    <row r="5" spans="1:7" x14ac:dyDescent="0.25">
      <c r="A5" t="str">
        <f>+_xlfn.IFNA(VLOOKUP(B5,Sheet2!$A$2:$C$200,3,FALSE),"")</f>
        <v/>
      </c>
      <c r="B5" t="s">
        <v>698</v>
      </c>
      <c r="C5" t="s">
        <v>695</v>
      </c>
      <c r="D5">
        <f>+_xlfn.IFNA(VLOOKUP(B5,Sheet1!$A$1:$E$573,3,FALSE),"")</f>
        <v>34</v>
      </c>
      <c r="E5">
        <f>+_xlfn.IFNA(VLOOKUP(B5,Sheet1!$A$1:$E$573,4,FALSE),"")</f>
        <v>34643151</v>
      </c>
      <c r="F5" t="str">
        <f>+_xlfn.IFNA(VLOOKUP(B5,Sheet1!$A$1:$E$573,5,FALSE),"")</f>
        <v>Femenino</v>
      </c>
    </row>
    <row r="6" spans="1:7" x14ac:dyDescent="0.25">
      <c r="A6">
        <f>+_xlfn.IFNA(VLOOKUP(B6,Sheet2!$A$2:$C$200,3,FALSE),"")</f>
        <v>3</v>
      </c>
      <c r="B6" t="s">
        <v>972</v>
      </c>
      <c r="C6" t="s">
        <v>973</v>
      </c>
      <c r="D6" t="str">
        <f>+_xlfn.IFNA(VLOOKUP(B6,Sheet1!$A$1:$E$573,3,FALSE),"")</f>
        <v/>
      </c>
      <c r="E6" t="str">
        <f>+_xlfn.IFNA(VLOOKUP(B6,Sheet1!$A$1:$E$573,4,FALSE),"")</f>
        <v/>
      </c>
      <c r="F6" t="str">
        <f>+_xlfn.IFNA(VLOOKUP(B6,Sheet1!$A$1:$E$573,5,FALSE),"")</f>
        <v/>
      </c>
    </row>
    <row r="7" spans="1:7" x14ac:dyDescent="0.25">
      <c r="A7" t="str">
        <f>+_xlfn.IFNA(VLOOKUP(B7,Sheet2!$A$2:$C$200,3,FALSE),"")</f>
        <v/>
      </c>
      <c r="B7" t="s">
        <v>974</v>
      </c>
      <c r="C7" t="s">
        <v>973</v>
      </c>
      <c r="D7">
        <f>+_xlfn.IFNA(VLOOKUP(B7,Sheet1!$A$1:$E$573,3,FALSE),"")</f>
        <v>7</v>
      </c>
      <c r="E7">
        <f>+_xlfn.IFNA(VLOOKUP(B7,Sheet1!$A$1:$E$573,4,FALSE),"")</f>
        <v>55694794</v>
      </c>
      <c r="F7" t="str">
        <f>+_xlfn.IFNA(VLOOKUP(B7,Sheet1!$A$1:$E$573,5,FALSE),"")</f>
        <v>Masculino</v>
      </c>
      <c r="G7" t="s">
        <v>14</v>
      </c>
    </row>
    <row r="8" spans="1:7" x14ac:dyDescent="0.25">
      <c r="A8">
        <f>+_xlfn.IFNA(VLOOKUP(B8,Sheet2!$A$2:$C$200,3,FALSE),"")</f>
        <v>4</v>
      </c>
      <c r="B8" t="s">
        <v>394</v>
      </c>
      <c r="C8" t="s">
        <v>395</v>
      </c>
      <c r="D8" t="str">
        <f>+_xlfn.IFNA(VLOOKUP(B8,Sheet1!$A$1:$E$573,3,FALSE),"")</f>
        <v/>
      </c>
      <c r="E8" t="str">
        <f>+_xlfn.IFNA(VLOOKUP(B8,Sheet1!$A$1:$E$573,4,FALSE),"")</f>
        <v/>
      </c>
      <c r="F8" t="str">
        <f>+_xlfn.IFNA(VLOOKUP(B8,Sheet1!$A$1:$E$573,5,FALSE),"")</f>
        <v/>
      </c>
      <c r="G8" t="s">
        <v>14</v>
      </c>
    </row>
    <row r="9" spans="1:7" x14ac:dyDescent="0.25">
      <c r="A9" t="str">
        <f>+_xlfn.IFNA(VLOOKUP(B9,Sheet2!$A$2:$C$200,3,FALSE),"")</f>
        <v/>
      </c>
      <c r="B9" t="s">
        <v>397</v>
      </c>
      <c r="C9" t="s">
        <v>395</v>
      </c>
      <c r="D9">
        <f>+_xlfn.IFNA(VLOOKUP(B9,Sheet1!$A$1:$E$573,3,FALSE),"")</f>
        <v>5</v>
      </c>
      <c r="E9">
        <f>+_xlfn.IFNA(VLOOKUP(B9,Sheet1!$A$1:$E$573,4,FALSE),"")</f>
        <v>56883985</v>
      </c>
      <c r="F9" t="str">
        <f>+_xlfn.IFNA(VLOOKUP(B9,Sheet1!$A$1:$E$573,5,FALSE),"")</f>
        <v>Masculino</v>
      </c>
      <c r="G9" t="s">
        <v>14</v>
      </c>
    </row>
    <row r="10" spans="1:7" x14ac:dyDescent="0.25">
      <c r="A10" t="str">
        <f>+_xlfn.IFNA(VLOOKUP(B10,Sheet2!$A$2:$C$200,3,FALSE),"")</f>
        <v/>
      </c>
      <c r="B10" t="s">
        <v>398</v>
      </c>
      <c r="C10" t="s">
        <v>395</v>
      </c>
      <c r="D10">
        <f>+_xlfn.IFNA(VLOOKUP(B10,Sheet1!$A$1:$E$573,3,FALSE),"")</f>
        <v>8</v>
      </c>
      <c r="E10">
        <f>+_xlfn.IFNA(VLOOKUP(B10,Sheet1!$A$1:$E$573,4,FALSE),"")</f>
        <v>54381912</v>
      </c>
      <c r="F10" t="str">
        <f>+_xlfn.IFNA(VLOOKUP(B10,Sheet1!$A$1:$E$573,5,FALSE),"")</f>
        <v>Femenino</v>
      </c>
    </row>
    <row r="11" spans="1:7" x14ac:dyDescent="0.25">
      <c r="A11" t="str">
        <f>+_xlfn.IFNA(VLOOKUP(B11,Sheet2!$A$2:$C$200,3,FALSE),"")</f>
        <v/>
      </c>
      <c r="B11" t="s">
        <v>399</v>
      </c>
      <c r="C11" t="s">
        <v>395</v>
      </c>
      <c r="D11" t="str">
        <f>+_xlfn.IFNA(VLOOKUP(B11,Sheet1!$A$1:$E$573,3,FALSE),"")</f>
        <v>Mayor</v>
      </c>
      <c r="E11">
        <f>+_xlfn.IFNA(VLOOKUP(B11,Sheet1!$A$1:$E$573,4,FALSE),"")</f>
        <v>25347269</v>
      </c>
      <c r="F11" t="str">
        <f>+_xlfn.IFNA(VLOOKUP(B11,Sheet1!$A$1:$E$573,5,FALSE),"")</f>
        <v>Masculino</v>
      </c>
    </row>
    <row r="12" spans="1:7" x14ac:dyDescent="0.25">
      <c r="A12">
        <f>+_xlfn.IFNA(VLOOKUP(B12,Sheet2!$A$2:$C$200,3,FALSE),"")</f>
        <v>3</v>
      </c>
      <c r="B12" t="s">
        <v>613</v>
      </c>
      <c r="C12" t="s">
        <v>614</v>
      </c>
      <c r="D12" t="str">
        <f>+_xlfn.IFNA(VLOOKUP(B12,Sheet1!$A$1:$E$573,3,FALSE),"")</f>
        <v/>
      </c>
      <c r="E12" t="str">
        <f>+_xlfn.IFNA(VLOOKUP(B12,Sheet1!$A$1:$E$573,4,FALSE),"")</f>
        <v/>
      </c>
      <c r="F12" t="str">
        <f>+_xlfn.IFNA(VLOOKUP(B12,Sheet1!$A$1:$E$573,5,FALSE),"")</f>
        <v/>
      </c>
      <c r="G12" t="s">
        <v>21</v>
      </c>
    </row>
    <row r="13" spans="1:7" x14ac:dyDescent="0.25">
      <c r="A13" t="str">
        <f>+_xlfn.IFNA(VLOOKUP(B13,Sheet2!$A$2:$C$200,3,FALSE),"")</f>
        <v/>
      </c>
      <c r="B13" t="s">
        <v>615</v>
      </c>
      <c r="C13" t="s">
        <v>614</v>
      </c>
      <c r="D13">
        <f>+_xlfn.IFNA(VLOOKUP(B13,Sheet1!$A$1:$E$573,3,FALSE),"")</f>
        <v>4</v>
      </c>
      <c r="E13">
        <f>+_xlfn.IFNA(VLOOKUP(B13,Sheet1!$A$1:$E$573,4,FALSE),"")</f>
        <v>57341078</v>
      </c>
      <c r="F13" t="str">
        <f>+_xlfn.IFNA(VLOOKUP(B13,Sheet1!$A$1:$E$573,5,FALSE),"")</f>
        <v>Femenino</v>
      </c>
      <c r="G13" t="s">
        <v>21</v>
      </c>
    </row>
    <row r="14" spans="1:7" x14ac:dyDescent="0.25">
      <c r="A14" t="str">
        <f>+_xlfn.IFNA(VLOOKUP(B14,Sheet2!$A$2:$C$200,3,FALSE),"")</f>
        <v/>
      </c>
      <c r="B14" t="s">
        <v>616</v>
      </c>
      <c r="C14" t="s">
        <v>614</v>
      </c>
      <c r="D14">
        <f>+_xlfn.IFNA(VLOOKUP(B14,Sheet1!$A$1:$E$573,3,FALSE),"")</f>
        <v>37</v>
      </c>
      <c r="E14">
        <f>+_xlfn.IFNA(VLOOKUP(B14,Sheet1!$A$1:$E$573,4,FALSE),"")</f>
        <v>31446392</v>
      </c>
      <c r="F14" t="str">
        <f>+_xlfn.IFNA(VLOOKUP(B14,Sheet1!$A$1:$E$573,5,FALSE),"")</f>
        <v>Masculino</v>
      </c>
      <c r="G14" t="s">
        <v>21</v>
      </c>
    </row>
    <row r="15" spans="1:7" x14ac:dyDescent="0.25">
      <c r="A15" t="str">
        <f>+_xlfn.IFNA(VLOOKUP(B15,Sheet2!$A$2:$C$200,3,FALSE),"")</f>
        <v/>
      </c>
      <c r="B15" t="s">
        <v>617</v>
      </c>
      <c r="C15" t="s">
        <v>614</v>
      </c>
      <c r="D15">
        <f>+_xlfn.IFNA(VLOOKUP(B15,Sheet1!$A$1:$E$573,3,FALSE),"")</f>
        <v>36</v>
      </c>
      <c r="E15">
        <f>+_xlfn.IFNA(VLOOKUP(B15,Sheet1!$A$1:$E$573,4,FALSE),"")</f>
        <v>33911510</v>
      </c>
      <c r="F15" t="str">
        <f>+_xlfn.IFNA(VLOOKUP(B15,Sheet1!$A$1:$E$573,5,FALSE),"")</f>
        <v>Femenino</v>
      </c>
      <c r="G15" t="s">
        <v>21</v>
      </c>
    </row>
    <row r="16" spans="1:7" x14ac:dyDescent="0.25">
      <c r="A16" t="str">
        <f>+_xlfn.IFNA(VLOOKUP(B16,Sheet2!$A$2:$C$200,3,FALSE),"")</f>
        <v/>
      </c>
      <c r="B16" t="s">
        <v>618</v>
      </c>
      <c r="C16" t="s">
        <v>614</v>
      </c>
      <c r="D16">
        <f>+_xlfn.IFNA(VLOOKUP(B16,Sheet1!$A$1:$E$573,3,FALSE),"")</f>
        <v>4</v>
      </c>
      <c r="E16">
        <f>+_xlfn.IFNA(VLOOKUP(B16,Sheet1!$A$1:$E$573,4,FALSE),"")</f>
        <v>57341078</v>
      </c>
      <c r="F16" t="str">
        <f>+_xlfn.IFNA(VLOOKUP(B16,Sheet1!$A$1:$E$573,5,FALSE),"")</f>
        <v>Femenino</v>
      </c>
      <c r="G16" t="s">
        <v>21</v>
      </c>
    </row>
    <row r="17" spans="1:7" x14ac:dyDescent="0.25">
      <c r="A17">
        <v>3</v>
      </c>
      <c r="B17" t="s">
        <v>3</v>
      </c>
      <c r="C17" t="s">
        <v>4</v>
      </c>
      <c r="D17" t="str">
        <f>+_xlfn.IFNA(VLOOKUP(B17,Sheet1!$A$1:$E$573,3,FALSE),"")</f>
        <v/>
      </c>
      <c r="E17" t="str">
        <f>+_xlfn.IFNA(VLOOKUP(B17,Sheet1!$A$1:$E$573,4,FALSE),"")</f>
        <v/>
      </c>
      <c r="F17" t="str">
        <f>+_xlfn.IFNA(VLOOKUP(B17,Sheet1!$A$1:$E$573,5,FALSE),"")</f>
        <v/>
      </c>
      <c r="G17" t="s">
        <v>21</v>
      </c>
    </row>
    <row r="18" spans="1:7" x14ac:dyDescent="0.25">
      <c r="A18" t="str">
        <f>+_xlfn.IFNA(VLOOKUP(B18,Sheet2!$A$2:$C$200,3,FALSE),"")</f>
        <v/>
      </c>
      <c r="B18" t="s">
        <v>6</v>
      </c>
      <c r="C18" t="s">
        <v>4</v>
      </c>
      <c r="D18">
        <f>+_xlfn.IFNA(VLOOKUP(B18,Sheet1!$A$1:$E$573,3,FALSE),"")</f>
        <v>6</v>
      </c>
      <c r="E18">
        <f>+_xlfn.IFNA(VLOOKUP(B18,Sheet1!$A$1:$E$573,4,FALSE),"")</f>
        <v>56266801</v>
      </c>
      <c r="F18" t="str">
        <f>+_xlfn.IFNA(VLOOKUP(B18,Sheet1!$A$1:$E$573,5,FALSE),"")</f>
        <v>Masculino</v>
      </c>
      <c r="G18" t="s">
        <v>21</v>
      </c>
    </row>
    <row r="19" spans="1:7" x14ac:dyDescent="0.25">
      <c r="A19" t="str">
        <f>+_xlfn.IFNA(VLOOKUP(B19,Sheet2!$A$2:$C$200,3,FALSE),"")</f>
        <v/>
      </c>
      <c r="B19" t="s">
        <v>7</v>
      </c>
      <c r="C19" t="s">
        <v>4</v>
      </c>
      <c r="D19" t="str">
        <f>+_xlfn.IFNA(VLOOKUP(B19,Sheet1!$A$1:$E$573,3,FALSE),"")</f>
        <v>Mayor</v>
      </c>
      <c r="E19">
        <f>+_xlfn.IFNA(VLOOKUP(B19,Sheet1!$A$1:$E$573,4,FALSE),"")</f>
        <v>25406082</v>
      </c>
      <c r="F19" t="str">
        <f>+_xlfn.IFNA(VLOOKUP(B19,Sheet1!$A$1:$E$573,5,FALSE),"")</f>
        <v>Femenino</v>
      </c>
      <c r="G19" t="s">
        <v>21</v>
      </c>
    </row>
    <row r="20" spans="1:7" x14ac:dyDescent="0.25">
      <c r="A20">
        <f>+_xlfn.IFNA(VLOOKUP(B20,Sheet2!$A$2:$C$200,3,FALSE),"")</f>
        <v>3</v>
      </c>
      <c r="B20" t="s">
        <v>209</v>
      </c>
      <c r="C20" t="s">
        <v>210</v>
      </c>
      <c r="D20" t="str">
        <f>+_xlfn.IFNA(VLOOKUP(B20,Sheet1!$A$1:$E$573,3,FALSE),"")</f>
        <v/>
      </c>
      <c r="E20" t="str">
        <f>+_xlfn.IFNA(VLOOKUP(B20,Sheet1!$A$1:$E$573,4,FALSE),"")</f>
        <v/>
      </c>
      <c r="F20" t="str">
        <f>+_xlfn.IFNA(VLOOKUP(B20,Sheet1!$A$1:$E$573,5,FALSE),"")</f>
        <v/>
      </c>
      <c r="G20" t="s">
        <v>31</v>
      </c>
    </row>
    <row r="21" spans="1:7" x14ac:dyDescent="0.25">
      <c r="A21" t="str">
        <f>+_xlfn.IFNA(VLOOKUP(B21,Sheet2!$A$2:$C$200,3,FALSE),"")</f>
        <v/>
      </c>
      <c r="B21" t="s">
        <v>212</v>
      </c>
      <c r="C21" t="s">
        <v>210</v>
      </c>
      <c r="D21">
        <f>+_xlfn.IFNA(VLOOKUP(B21,Sheet1!$A$1:$E$573,3,FALSE),"")</f>
        <v>4</v>
      </c>
      <c r="E21">
        <f>+_xlfn.IFNA(VLOOKUP(B21,Sheet1!$A$1:$E$573,4,FALSE),"")</f>
        <v>57479523</v>
      </c>
      <c r="F21" t="str">
        <f>+_xlfn.IFNA(VLOOKUP(B21,Sheet1!$A$1:$E$573,5,FALSE),"")</f>
        <v>Masculino</v>
      </c>
    </row>
    <row r="22" spans="1:7" x14ac:dyDescent="0.25">
      <c r="A22" t="str">
        <f>+_xlfn.IFNA(VLOOKUP(B22,Sheet2!$A$2:$C$200,3,FALSE),"")</f>
        <v/>
      </c>
      <c r="B22" t="s">
        <v>213</v>
      </c>
      <c r="C22" t="s">
        <v>210</v>
      </c>
      <c r="D22" t="str">
        <f>+_xlfn.IFNA(VLOOKUP(B22,Sheet1!$A$1:$E$573,3,FALSE),"")</f>
        <v>Mayor</v>
      </c>
      <c r="E22">
        <f>+_xlfn.IFNA(VLOOKUP(B22,Sheet1!$A$1:$E$573,4,FALSE),"")</f>
        <v>37358054</v>
      </c>
      <c r="F22" t="str">
        <f>+_xlfn.IFNA(VLOOKUP(B22,Sheet1!$A$1:$E$573,5,FALSE),"")</f>
        <v>Femenino</v>
      </c>
    </row>
    <row r="23" spans="1:7" x14ac:dyDescent="0.25">
      <c r="A23">
        <f>+_xlfn.IFNA(VLOOKUP(B23,Sheet2!$A$2:$C$200,3,FALSE),"")</f>
        <v>2</v>
      </c>
      <c r="B23" t="s">
        <v>699</v>
      </c>
      <c r="C23" t="s">
        <v>700</v>
      </c>
      <c r="D23" t="str">
        <f>+_xlfn.IFNA(VLOOKUP(B23,Sheet1!$A$1:$E$573,3,FALSE),"")</f>
        <v/>
      </c>
      <c r="E23" t="str">
        <f>+_xlfn.IFNA(VLOOKUP(B23,Sheet1!$A$1:$E$573,4,FALSE),"")</f>
        <v/>
      </c>
      <c r="F23" t="str">
        <f>+_xlfn.IFNA(VLOOKUP(B23,Sheet1!$A$1:$E$573,5,FALSE),"")</f>
        <v/>
      </c>
    </row>
    <row r="24" spans="1:7" x14ac:dyDescent="0.25">
      <c r="A24" t="str">
        <f>+_xlfn.IFNA(VLOOKUP(B24,Sheet2!$A$2:$C$200,3,FALSE),"")</f>
        <v/>
      </c>
      <c r="B24" t="s">
        <v>701</v>
      </c>
      <c r="C24" t="s">
        <v>700</v>
      </c>
      <c r="D24">
        <f>+_xlfn.IFNA(VLOOKUP(B24,Sheet1!$A$1:$E$573,3,FALSE),"")</f>
        <v>7</v>
      </c>
      <c r="E24">
        <f>+_xlfn.IFNA(VLOOKUP(B24,Sheet1!$A$1:$E$573,4,FALSE),"")</f>
        <v>55428561</v>
      </c>
      <c r="F24" t="str">
        <f>+_xlfn.IFNA(VLOOKUP(B24,Sheet1!$A$1:$E$573,5,FALSE),"")</f>
        <v>Femenino</v>
      </c>
    </row>
    <row r="25" spans="1:7" x14ac:dyDescent="0.25">
      <c r="A25">
        <f>+_xlfn.IFNA(VLOOKUP(B25,Sheet2!$A$2:$C$200,3,FALSE),"")</f>
        <v>3</v>
      </c>
      <c r="B25" t="s">
        <v>338</v>
      </c>
      <c r="C25" t="s">
        <v>339</v>
      </c>
      <c r="D25" t="str">
        <f>+_xlfn.IFNA(VLOOKUP(B25,Sheet1!$A$1:$E$573,3,FALSE),"")</f>
        <v/>
      </c>
      <c r="E25" t="str">
        <f>+_xlfn.IFNA(VLOOKUP(B25,Sheet1!$A$1:$E$573,4,FALSE),"")</f>
        <v/>
      </c>
      <c r="F25" t="str">
        <f>+_xlfn.IFNA(VLOOKUP(B25,Sheet1!$A$1:$E$573,5,FALSE),"")</f>
        <v/>
      </c>
    </row>
    <row r="26" spans="1:7" x14ac:dyDescent="0.25">
      <c r="A26" t="str">
        <f>+_xlfn.IFNA(VLOOKUP(B26,Sheet2!$A$2:$C$200,3,FALSE),"")</f>
        <v/>
      </c>
      <c r="B26" t="s">
        <v>1253</v>
      </c>
      <c r="C26" t="s">
        <v>339</v>
      </c>
      <c r="D26" t="str">
        <f>+_xlfn.IFNA(VLOOKUP(B26,Sheet1!$A$1:$E$573,3,FALSE),"")</f>
        <v/>
      </c>
      <c r="E26" t="str">
        <f>+_xlfn.IFNA(VLOOKUP(B26,Sheet1!$A$1:$E$573,4,FALSE),"")</f>
        <v/>
      </c>
      <c r="F26" t="str">
        <f>+_xlfn.IFNA(VLOOKUP(B26,Sheet1!$A$1:$E$573,5,FALSE),"")</f>
        <v/>
      </c>
    </row>
    <row r="27" spans="1:7" x14ac:dyDescent="0.25">
      <c r="A27" t="str">
        <f>+_xlfn.IFNA(VLOOKUP(B27,Sheet2!$A$2:$C$200,3,FALSE),"")</f>
        <v/>
      </c>
      <c r="B27" t="s">
        <v>1254</v>
      </c>
      <c r="C27" t="s">
        <v>339</v>
      </c>
      <c r="D27" t="str">
        <f>+_xlfn.IFNA(VLOOKUP(B27,Sheet1!$A$1:$E$573,3,FALSE),"")</f>
        <v/>
      </c>
      <c r="E27" t="str">
        <f>+_xlfn.IFNA(VLOOKUP(B27,Sheet1!$A$1:$E$573,4,FALSE),"")</f>
        <v/>
      </c>
      <c r="F27" t="str">
        <f>+_xlfn.IFNA(VLOOKUP(B27,Sheet1!$A$1:$E$573,5,FALSE),"")</f>
        <v/>
      </c>
    </row>
    <row r="28" spans="1:7" x14ac:dyDescent="0.25">
      <c r="A28">
        <v>4</v>
      </c>
      <c r="B28" t="s">
        <v>891</v>
      </c>
      <c r="C28" t="s">
        <v>892</v>
      </c>
      <c r="D28" t="str">
        <f>+_xlfn.IFNA(VLOOKUP(B28,Sheet1!$A$1:$E$573,3,FALSE),"")</f>
        <v/>
      </c>
      <c r="E28" t="str">
        <f>+_xlfn.IFNA(VLOOKUP(B28,Sheet1!$A$1:$E$573,4,FALSE),"")</f>
        <v/>
      </c>
      <c r="F28" t="str">
        <f>+_xlfn.IFNA(VLOOKUP(B28,Sheet1!$A$1:$E$573,5,FALSE),"")</f>
        <v/>
      </c>
    </row>
    <row r="29" spans="1:7" x14ac:dyDescent="0.25">
      <c r="A29" t="str">
        <f>+_xlfn.IFNA(VLOOKUP(B29,Sheet2!$A$2:$C$200,3,FALSE),"")</f>
        <v/>
      </c>
      <c r="B29" t="s">
        <v>893</v>
      </c>
      <c r="C29" t="s">
        <v>892</v>
      </c>
      <c r="D29">
        <f>+_xlfn.IFNA(VLOOKUP(B29,Sheet1!$A$1:$E$573,3,FALSE),"")</f>
        <v>12</v>
      </c>
      <c r="E29">
        <f>+_xlfn.IFNA(VLOOKUP(B29,Sheet1!$A$1:$E$573,4,FALSE),"")</f>
        <v>50737696</v>
      </c>
      <c r="F29" t="str">
        <f>+_xlfn.IFNA(VLOOKUP(B29,Sheet1!$A$1:$E$573,5,FALSE),"")</f>
        <v>Masculino</v>
      </c>
      <c r="G29" t="s">
        <v>44</v>
      </c>
    </row>
    <row r="30" spans="1:7" x14ac:dyDescent="0.25">
      <c r="A30" t="str">
        <f>+_xlfn.IFNA(VLOOKUP(B30,Sheet2!$A$2:$C$200,3,FALSE),"")</f>
        <v/>
      </c>
      <c r="B30" t="s">
        <v>894</v>
      </c>
      <c r="C30" t="s">
        <v>892</v>
      </c>
      <c r="D30">
        <f>+_xlfn.IFNA(VLOOKUP(B30,Sheet1!$A$1:$E$573,3,FALSE),"")</f>
        <v>8</v>
      </c>
      <c r="E30">
        <f>+_xlfn.IFNA(VLOOKUP(B30,Sheet1!$A$1:$E$573,4,FALSE),"")</f>
        <v>54458768</v>
      </c>
      <c r="F30" t="str">
        <f>+_xlfn.IFNA(VLOOKUP(B30,Sheet1!$A$1:$E$573,5,FALSE),"")</f>
        <v>Masculino</v>
      </c>
      <c r="G30" t="s">
        <v>44</v>
      </c>
    </row>
    <row r="31" spans="1:7" x14ac:dyDescent="0.25">
      <c r="A31" t="str">
        <f>+_xlfn.IFNA(VLOOKUP(B31,Sheet2!$A$2:$C$200,3,FALSE),"")</f>
        <v/>
      </c>
      <c r="B31" t="s">
        <v>895</v>
      </c>
      <c r="C31" t="s">
        <v>892</v>
      </c>
      <c r="D31" t="str">
        <f>+_xlfn.IFNA(VLOOKUP(B31,Sheet1!$A$1:$E$573,3,FALSE),"")</f>
        <v>Mayor</v>
      </c>
      <c r="E31">
        <f>+_xlfn.IFNA(VLOOKUP(B31,Sheet1!$A$1:$E$573,4,FALSE),"")</f>
        <v>31064571</v>
      </c>
      <c r="F31" t="str">
        <f>+_xlfn.IFNA(VLOOKUP(B31,Sheet1!$A$1:$E$573,5,FALSE),"")</f>
        <v>Femenino</v>
      </c>
      <c r="G31" t="s">
        <v>47</v>
      </c>
    </row>
    <row r="32" spans="1:7" x14ac:dyDescent="0.25">
      <c r="A32">
        <v>3</v>
      </c>
      <c r="B32" t="s">
        <v>8</v>
      </c>
      <c r="C32" t="s">
        <v>9</v>
      </c>
      <c r="D32" t="str">
        <f>+_xlfn.IFNA(VLOOKUP(B32,Sheet1!$A$1:$E$573,3,FALSE),"")</f>
        <v/>
      </c>
      <c r="E32" t="str">
        <f>+_xlfn.IFNA(VLOOKUP(B32,Sheet1!$A$1:$E$573,4,FALSE),"")</f>
        <v/>
      </c>
      <c r="F32" t="str">
        <f>+_xlfn.IFNA(VLOOKUP(B32,Sheet1!$A$1:$E$573,5,FALSE),"")</f>
        <v/>
      </c>
      <c r="G32" t="s">
        <v>49</v>
      </c>
    </row>
    <row r="33" spans="1:7" x14ac:dyDescent="0.25">
      <c r="A33" t="str">
        <f>+_xlfn.IFNA(VLOOKUP(B33,Sheet2!$A$2:$C$200,3,FALSE),"")</f>
        <v/>
      </c>
      <c r="B33" t="s">
        <v>10</v>
      </c>
      <c r="C33" t="s">
        <v>9</v>
      </c>
      <c r="D33">
        <f>+_xlfn.IFNA(VLOOKUP(B33,Sheet1!$A$1:$E$573,3,FALSE),"")</f>
        <v>1</v>
      </c>
      <c r="E33">
        <f>+_xlfn.IFNA(VLOOKUP(B33,Sheet1!$A$1:$E$573,4,FALSE),"")</f>
        <v>59239247</v>
      </c>
      <c r="F33" t="str">
        <f>+_xlfn.IFNA(VLOOKUP(B33,Sheet1!$A$1:$E$573,5,FALSE),"")</f>
        <v>Masculino</v>
      </c>
      <c r="G33" t="s">
        <v>52</v>
      </c>
    </row>
    <row r="34" spans="1:7" x14ac:dyDescent="0.25">
      <c r="A34" t="str">
        <f>+_xlfn.IFNA(VLOOKUP(B34,Sheet2!$A$2:$C$200,3,FALSE),"")</f>
        <v/>
      </c>
      <c r="B34" t="s">
        <v>11</v>
      </c>
      <c r="C34" t="s">
        <v>9</v>
      </c>
      <c r="D34" t="str">
        <f>+_xlfn.IFNA(VLOOKUP(B34,Sheet1!$A$1:$E$573,3,FALSE),"")</f>
        <v>Mayor</v>
      </c>
      <c r="E34">
        <f>+_xlfn.IFNA(VLOOKUP(B34,Sheet1!$A$1:$E$573,4,FALSE),"")</f>
        <v>26929785</v>
      </c>
      <c r="F34" t="str">
        <f>+_xlfn.IFNA(VLOOKUP(B34,Sheet1!$A$1:$E$573,5,FALSE),"")</f>
        <v>Masculino</v>
      </c>
      <c r="G34" t="s">
        <v>52</v>
      </c>
    </row>
    <row r="35" spans="1:7" x14ac:dyDescent="0.25">
      <c r="A35">
        <v>5</v>
      </c>
      <c r="B35" t="s">
        <v>896</v>
      </c>
      <c r="C35" t="s">
        <v>897</v>
      </c>
      <c r="D35" t="str">
        <f>+_xlfn.IFNA(VLOOKUP(B35,Sheet1!$A$1:$E$573,3,FALSE),"")</f>
        <v/>
      </c>
      <c r="E35" t="str">
        <f>+_xlfn.IFNA(VLOOKUP(B35,Sheet1!$A$1:$E$573,4,FALSE),"")</f>
        <v/>
      </c>
      <c r="F35" t="str">
        <f>+_xlfn.IFNA(VLOOKUP(B35,Sheet1!$A$1:$E$573,5,FALSE),"")</f>
        <v/>
      </c>
    </row>
    <row r="36" spans="1:7" x14ac:dyDescent="0.25">
      <c r="A36" t="str">
        <f>+_xlfn.IFNA(VLOOKUP(B36,Sheet2!$A$2:$C$200,3,FALSE),"")</f>
        <v/>
      </c>
      <c r="B36" t="s">
        <v>899</v>
      </c>
      <c r="C36" t="s">
        <v>897</v>
      </c>
      <c r="D36">
        <f>+_xlfn.IFNA(VLOOKUP(B36,Sheet1!$A$1:$E$573,3,FALSE),"")</f>
        <v>9</v>
      </c>
      <c r="E36">
        <f>+_xlfn.IFNA(VLOOKUP(B36,Sheet1!$A$1:$E$573,4,FALSE),"")</f>
        <v>53687463</v>
      </c>
      <c r="F36" t="str">
        <f>+_xlfn.IFNA(VLOOKUP(B36,Sheet1!$A$1:$E$573,5,FALSE),"")</f>
        <v>Masculino</v>
      </c>
    </row>
    <row r="37" spans="1:7" x14ac:dyDescent="0.25">
      <c r="A37" t="str">
        <f>+_xlfn.IFNA(VLOOKUP(B37,Sheet2!$A$2:$C$200,3,FALSE),"")</f>
        <v/>
      </c>
      <c r="B37" t="s">
        <v>900</v>
      </c>
      <c r="C37" t="s">
        <v>897</v>
      </c>
      <c r="D37">
        <f>+_xlfn.IFNA(VLOOKUP(B37,Sheet1!$A$1:$E$573,3,FALSE),"")</f>
        <v>2</v>
      </c>
      <c r="E37">
        <f>+_xlfn.IFNA(VLOOKUP(B37,Sheet1!$A$1:$E$573,4,FALSE),"")</f>
        <v>56213027</v>
      </c>
      <c r="F37" t="str">
        <f>+_xlfn.IFNA(VLOOKUP(B37,Sheet1!$A$1:$E$573,5,FALSE),"")</f>
        <v>Masculino</v>
      </c>
    </row>
    <row r="38" spans="1:7" x14ac:dyDescent="0.25">
      <c r="A38" t="str">
        <f>+_xlfn.IFNA(VLOOKUP(B38,Sheet2!$A$2:$C$200,3,FALSE),"")</f>
        <v/>
      </c>
      <c r="B38" t="s">
        <v>902</v>
      </c>
      <c r="C38" t="s">
        <v>897</v>
      </c>
      <c r="D38" t="str">
        <f>+_xlfn.IFNA(VLOOKUP(B38,Sheet1!$A$1:$E$573,3,FALSE),"")</f>
        <v>Mayor</v>
      </c>
      <c r="E38">
        <f>+_xlfn.IFNA(VLOOKUP(B38,Sheet1!$A$1:$E$573,4,FALSE),"")</f>
        <v>38892582</v>
      </c>
      <c r="F38" t="str">
        <f>+_xlfn.IFNA(VLOOKUP(B38,Sheet1!$A$1:$E$573,5,FALSE),"")</f>
        <v>Femenino</v>
      </c>
    </row>
    <row r="39" spans="1:7" x14ac:dyDescent="0.25">
      <c r="A39" t="str">
        <f>+_xlfn.IFNA(VLOOKUP(B39,Sheet2!$A$2:$C$200,3,FALSE),"")</f>
        <v/>
      </c>
      <c r="B39" t="s">
        <v>903</v>
      </c>
      <c r="C39" t="s">
        <v>897</v>
      </c>
      <c r="D39">
        <f>+_xlfn.IFNA(VLOOKUP(B39,Sheet1!$A$1:$E$573,3,FALSE),"")</f>
        <v>9</v>
      </c>
      <c r="E39">
        <f>+_xlfn.IFNA(VLOOKUP(B39,Sheet1!$A$1:$E$573,4,FALSE),"")</f>
        <v>53533749</v>
      </c>
      <c r="F39" t="str">
        <f>+_xlfn.IFNA(VLOOKUP(B39,Sheet1!$A$1:$E$573,5,FALSE),"")</f>
        <v>Masculino</v>
      </c>
    </row>
    <row r="40" spans="1:7" x14ac:dyDescent="0.25">
      <c r="A40">
        <f>+_xlfn.IFNA(VLOOKUP(B40,Sheet2!$A$2:$C$200,3,FALSE),"")</f>
        <v>4</v>
      </c>
      <c r="B40" t="s">
        <v>142</v>
      </c>
      <c r="C40" t="s">
        <v>143</v>
      </c>
      <c r="D40" t="str">
        <f>+_xlfn.IFNA(VLOOKUP(B40,Sheet1!$A$1:$E$573,3,FALSE),"")</f>
        <v/>
      </c>
      <c r="E40" t="str">
        <f>+_xlfn.IFNA(VLOOKUP(B40,Sheet1!$A$1:$E$573,4,FALSE),"")</f>
        <v/>
      </c>
      <c r="F40" t="str">
        <f>+_xlfn.IFNA(VLOOKUP(B40,Sheet1!$A$1:$E$573,5,FALSE),"")</f>
        <v/>
      </c>
      <c r="G40" t="s">
        <v>62</v>
      </c>
    </row>
    <row r="41" spans="1:7" x14ac:dyDescent="0.25">
      <c r="A41" t="str">
        <f>+_xlfn.IFNA(VLOOKUP(B41,Sheet2!$A$2:$C$200,3,FALSE),"")</f>
        <v/>
      </c>
      <c r="B41" t="s">
        <v>145</v>
      </c>
      <c r="C41" t="s">
        <v>143</v>
      </c>
      <c r="D41">
        <f>+_xlfn.IFNA(VLOOKUP(B41,Sheet1!$A$1:$E$573,3,FALSE),"")</f>
        <v>7</v>
      </c>
      <c r="E41">
        <f>+_xlfn.IFNA(VLOOKUP(B41,Sheet1!$A$1:$E$573,4,FALSE),"")</f>
        <v>55073349</v>
      </c>
      <c r="F41" t="str">
        <f>+_xlfn.IFNA(VLOOKUP(B41,Sheet1!$A$1:$E$573,5,FALSE),"")</f>
        <v>Femenino</v>
      </c>
      <c r="G41" t="s">
        <v>62</v>
      </c>
    </row>
    <row r="42" spans="1:7" x14ac:dyDescent="0.25">
      <c r="A42" t="str">
        <f>+_xlfn.IFNA(VLOOKUP(B42,Sheet2!$A$2:$C$200,3,FALSE),"")</f>
        <v/>
      </c>
      <c r="B42" t="s">
        <v>146</v>
      </c>
      <c r="C42" t="s">
        <v>143</v>
      </c>
      <c r="D42">
        <f>+_xlfn.IFNA(VLOOKUP(B42,Sheet1!$A$1:$E$573,3,FALSE),"")</f>
        <v>7</v>
      </c>
      <c r="E42">
        <f>+_xlfn.IFNA(VLOOKUP(B42,Sheet1!$A$1:$E$573,4,FALSE),"")</f>
        <v>55073348</v>
      </c>
      <c r="F42" t="str">
        <f>+_xlfn.IFNA(VLOOKUP(B42,Sheet1!$A$1:$E$573,5,FALSE),"")</f>
        <v>Masculino</v>
      </c>
      <c r="G42" t="s">
        <v>62</v>
      </c>
    </row>
    <row r="43" spans="1:7" x14ac:dyDescent="0.25">
      <c r="A43" t="str">
        <f>+_xlfn.IFNA(VLOOKUP(B43,Sheet2!$A$2:$C$200,3,FALSE),"")</f>
        <v/>
      </c>
      <c r="B43" t="s">
        <v>147</v>
      </c>
      <c r="C43" t="s">
        <v>143</v>
      </c>
      <c r="D43" t="str">
        <f>+_xlfn.IFNA(VLOOKUP(B43,Sheet1!$A$1:$E$573,3,FALSE),"")</f>
        <v>Mayor</v>
      </c>
      <c r="E43">
        <f>+_xlfn.IFNA(VLOOKUP(B43,Sheet1!$A$1:$E$573,4,FALSE),"")</f>
        <v>28075497</v>
      </c>
      <c r="F43" t="str">
        <f>+_xlfn.IFNA(VLOOKUP(B43,Sheet1!$A$1:$E$573,5,FALSE),"")</f>
        <v>Femenino</v>
      </c>
      <c r="G43" t="s">
        <v>67</v>
      </c>
    </row>
    <row r="44" spans="1:7" x14ac:dyDescent="0.25">
      <c r="A44" t="str">
        <f>+_xlfn.IFNA(VLOOKUP(B44,Sheet2!$A$2:$C$200,3,FALSE),"")</f>
        <v/>
      </c>
      <c r="B44" t="s">
        <v>214</v>
      </c>
      <c r="C44" t="s">
        <v>215</v>
      </c>
      <c r="D44" t="str">
        <f>+_xlfn.IFNA(VLOOKUP(B44,Sheet1!$A$1:$E$573,3,FALSE),"")</f>
        <v>Mayor</v>
      </c>
      <c r="E44">
        <f>+_xlfn.IFNA(VLOOKUP(B44,Sheet1!$A$1:$E$573,4,FALSE),"")</f>
        <v>29116299</v>
      </c>
      <c r="F44" t="str">
        <f>+_xlfn.IFNA(VLOOKUP(B44,Sheet1!$A$1:$E$573,5,FALSE),"")</f>
        <v>Femenino</v>
      </c>
      <c r="G44" t="s">
        <v>67</v>
      </c>
    </row>
    <row r="45" spans="1:7" x14ac:dyDescent="0.25">
      <c r="A45" t="str">
        <f>+_xlfn.IFNA(VLOOKUP(B45,Sheet2!$A$2:$C$200,3,FALSE),"")</f>
        <v/>
      </c>
      <c r="B45" t="s">
        <v>216</v>
      </c>
      <c r="C45" t="s">
        <v>215</v>
      </c>
      <c r="D45">
        <f>+_xlfn.IFNA(VLOOKUP(B45,Sheet1!$A$1:$E$573,3,FALSE),"")</f>
        <v>12</v>
      </c>
      <c r="E45">
        <f>+_xlfn.IFNA(VLOOKUP(B45,Sheet1!$A$1:$E$573,4,FALSE),"")</f>
        <v>51270664</v>
      </c>
      <c r="F45" t="str">
        <f>+_xlfn.IFNA(VLOOKUP(B45,Sheet1!$A$1:$E$573,5,FALSE),"")</f>
        <v>Femenino</v>
      </c>
      <c r="G45" t="s">
        <v>67</v>
      </c>
    </row>
    <row r="46" spans="1:7" x14ac:dyDescent="0.25">
      <c r="A46" t="str">
        <f>+_xlfn.IFNA(VLOOKUP(B46,Sheet2!$A$2:$C$200,3,FALSE),"")</f>
        <v/>
      </c>
      <c r="B46" t="s">
        <v>217</v>
      </c>
      <c r="C46" t="s">
        <v>215</v>
      </c>
      <c r="D46">
        <f>+_xlfn.IFNA(VLOOKUP(B46,Sheet1!$A$1:$E$573,3,FALSE),"")</f>
        <v>6</v>
      </c>
      <c r="E46">
        <f>+_xlfn.IFNA(VLOOKUP(B46,Sheet1!$A$1:$E$573,4,FALSE),"")</f>
        <v>56177027</v>
      </c>
      <c r="F46" t="str">
        <f>+_xlfn.IFNA(VLOOKUP(B46,Sheet1!$A$1:$E$573,5,FALSE),"")</f>
        <v>Masculino</v>
      </c>
      <c r="G46" t="s">
        <v>67</v>
      </c>
    </row>
    <row r="47" spans="1:7" x14ac:dyDescent="0.25">
      <c r="A47" t="str">
        <f>+_xlfn.IFNA(VLOOKUP(B47,Sheet2!$A$2:$C$200,3,FALSE),"")</f>
        <v/>
      </c>
      <c r="B47" t="s">
        <v>218</v>
      </c>
      <c r="C47" t="s">
        <v>215</v>
      </c>
      <c r="D47" t="str">
        <f>+_xlfn.IFNA(VLOOKUP(B47,Sheet1!$A$1:$E$573,3,FALSE),"")</f>
        <v>Mayor</v>
      </c>
      <c r="E47">
        <f>+_xlfn.IFNA(VLOOKUP(B47,Sheet1!$A$1:$E$573,4,FALSE),"")</f>
        <v>29116299</v>
      </c>
      <c r="F47" t="str">
        <f>+_xlfn.IFNA(VLOOKUP(B47,Sheet1!$A$1:$E$573,5,FALSE),"")</f>
        <v>Femenino</v>
      </c>
      <c r="G47" t="s">
        <v>73</v>
      </c>
    </row>
    <row r="48" spans="1:7" x14ac:dyDescent="0.25">
      <c r="A48">
        <f>+_xlfn.IFNA(VLOOKUP(B48,Sheet2!$A$2:$C$200,3,FALSE),"")</f>
        <v>3</v>
      </c>
      <c r="B48" t="s">
        <v>619</v>
      </c>
      <c r="C48" t="s">
        <v>620</v>
      </c>
      <c r="D48" t="str">
        <f>+_xlfn.IFNA(VLOOKUP(B48,Sheet1!$A$1:$E$573,3,FALSE),"")</f>
        <v/>
      </c>
      <c r="E48" t="str">
        <f>+_xlfn.IFNA(VLOOKUP(B48,Sheet1!$A$1:$E$573,4,FALSE),"")</f>
        <v/>
      </c>
      <c r="F48" t="str">
        <f>+_xlfn.IFNA(VLOOKUP(B48,Sheet1!$A$1:$E$573,5,FALSE),"")</f>
        <v/>
      </c>
      <c r="G48" t="s">
        <v>73</v>
      </c>
    </row>
    <row r="49" spans="1:7" x14ac:dyDescent="0.25">
      <c r="A49" t="str">
        <f>+_xlfn.IFNA(VLOOKUP(B49,Sheet2!$A$2:$C$200,3,FALSE),"")</f>
        <v/>
      </c>
      <c r="B49" t="s">
        <v>621</v>
      </c>
      <c r="C49" t="s">
        <v>620</v>
      </c>
      <c r="D49">
        <f>+_xlfn.IFNA(VLOOKUP(B49,Sheet1!$A$1:$E$573,3,FALSE),"")</f>
        <v>11</v>
      </c>
      <c r="E49">
        <f>+_xlfn.IFNA(VLOOKUP(B49,Sheet1!$A$1:$E$573,4,FALSE),"")</f>
        <v>51326989</v>
      </c>
      <c r="F49" t="str">
        <f>+_xlfn.IFNA(VLOOKUP(B49,Sheet1!$A$1:$E$573,5,FALSE),"")</f>
        <v>Masculino</v>
      </c>
      <c r="G49" t="s">
        <v>73</v>
      </c>
    </row>
    <row r="50" spans="1:7" x14ac:dyDescent="0.25">
      <c r="A50" t="str">
        <f>+_xlfn.IFNA(VLOOKUP(B50,Sheet2!$A$2:$C$200,3,FALSE),"")</f>
        <v/>
      </c>
      <c r="B50" t="s">
        <v>622</v>
      </c>
      <c r="C50" t="s">
        <v>620</v>
      </c>
      <c r="D50">
        <f>+_xlfn.IFNA(VLOOKUP(B50,Sheet1!$A$1:$E$573,3,FALSE),"")</f>
        <v>6</v>
      </c>
      <c r="E50">
        <f>+_xlfn.IFNA(VLOOKUP(B50,Sheet1!$A$1:$E$573,4,FALSE),"")</f>
        <v>56203503</v>
      </c>
      <c r="F50" t="str">
        <f>+_xlfn.IFNA(VLOOKUP(B50,Sheet1!$A$1:$E$573,5,FALSE),"")</f>
        <v>Masculino</v>
      </c>
    </row>
    <row r="51" spans="1:7" x14ac:dyDescent="0.25">
      <c r="A51" t="str">
        <f>+_xlfn.IFNA(VLOOKUP(B51,Sheet2!$A$2:$C$200,3,FALSE),"")</f>
        <v/>
      </c>
      <c r="B51" t="s">
        <v>477</v>
      </c>
      <c r="C51" t="s">
        <v>478</v>
      </c>
      <c r="D51" t="str">
        <f>+_xlfn.IFNA(VLOOKUP(B51,Sheet1!$A$1:$E$573,3,FALSE),"")</f>
        <v/>
      </c>
      <c r="E51" t="str">
        <f>+_xlfn.IFNA(VLOOKUP(B51,Sheet1!$A$1:$E$573,4,FALSE),"")</f>
        <v/>
      </c>
      <c r="F51" t="str">
        <f>+_xlfn.IFNA(VLOOKUP(B51,Sheet1!$A$1:$E$573,5,FALSE),"")</f>
        <v/>
      </c>
    </row>
    <row r="52" spans="1:7" x14ac:dyDescent="0.25">
      <c r="A52" t="str">
        <f>+_xlfn.IFNA(VLOOKUP(B52,Sheet2!$A$2:$C$200,3,FALSE),"")</f>
        <v/>
      </c>
      <c r="B52" t="s">
        <v>480</v>
      </c>
      <c r="C52" t="s">
        <v>478</v>
      </c>
      <c r="D52">
        <f>+_xlfn.IFNA(VLOOKUP(B52,Sheet1!$A$1:$E$573,3,FALSE),"")</f>
        <v>12</v>
      </c>
      <c r="E52">
        <f>+_xlfn.IFNA(VLOOKUP(B52,Sheet1!$A$1:$E$573,4,FALSE),"")</f>
        <v>51270702</v>
      </c>
      <c r="F52" t="str">
        <f>+_xlfn.IFNA(VLOOKUP(B52,Sheet1!$A$1:$E$573,5,FALSE),"")</f>
        <v>Femenino</v>
      </c>
    </row>
    <row r="53" spans="1:7" x14ac:dyDescent="0.25">
      <c r="A53" t="str">
        <f>+_xlfn.IFNA(VLOOKUP(B53,Sheet2!$A$2:$C$200,3,FALSE),"")</f>
        <v/>
      </c>
      <c r="B53" t="s">
        <v>148</v>
      </c>
      <c r="C53" t="s">
        <v>149</v>
      </c>
      <c r="D53" t="str">
        <f>+_xlfn.IFNA(VLOOKUP(B53,Sheet1!$A$1:$E$573,3,FALSE),"")</f>
        <v/>
      </c>
      <c r="E53" t="str">
        <f>+_xlfn.IFNA(VLOOKUP(B53,Sheet1!$A$1:$E$573,4,FALSE),"")</f>
        <v/>
      </c>
      <c r="F53" t="str">
        <f>+_xlfn.IFNA(VLOOKUP(B53,Sheet1!$A$1:$E$573,5,FALSE),"")</f>
        <v/>
      </c>
    </row>
    <row r="54" spans="1:7" x14ac:dyDescent="0.25">
      <c r="A54" t="str">
        <f>+_xlfn.IFNA(VLOOKUP(B54,Sheet2!$A$2:$C$200,3,FALSE),"")</f>
        <v/>
      </c>
      <c r="B54" t="s">
        <v>151</v>
      </c>
      <c r="C54" t="s">
        <v>149</v>
      </c>
      <c r="D54">
        <f>+_xlfn.IFNA(VLOOKUP(B54,Sheet1!$A$1:$E$573,3,FALSE),"")</f>
        <v>3</v>
      </c>
      <c r="E54">
        <f>+_xlfn.IFNA(VLOOKUP(B54,Sheet1!$A$1:$E$573,4,FALSE),"")</f>
        <v>58253969</v>
      </c>
      <c r="F54" t="str">
        <f>+_xlfn.IFNA(VLOOKUP(B54,Sheet1!$A$1:$E$573,5,FALSE),"")</f>
        <v>Femenino</v>
      </c>
    </row>
    <row r="55" spans="1:7" x14ac:dyDescent="0.25">
      <c r="A55">
        <f>+_xlfn.IFNA(VLOOKUP(B55,Sheet2!$A$2:$C$200,3,FALSE),"")</f>
        <v>4</v>
      </c>
      <c r="B55" t="s">
        <v>1029</v>
      </c>
      <c r="C55" t="s">
        <v>1030</v>
      </c>
      <c r="D55" t="str">
        <f>+_xlfn.IFNA(VLOOKUP(B55,Sheet1!$A$1:$E$573,3,FALSE),"")</f>
        <v/>
      </c>
      <c r="E55" t="str">
        <f>+_xlfn.IFNA(VLOOKUP(B55,Sheet1!$A$1:$E$573,4,FALSE),"")</f>
        <v/>
      </c>
      <c r="F55" t="str">
        <f>+_xlfn.IFNA(VLOOKUP(B55,Sheet1!$A$1:$E$573,5,FALSE),"")</f>
        <v/>
      </c>
      <c r="G55" t="s">
        <v>73</v>
      </c>
    </row>
    <row r="56" spans="1:7" x14ac:dyDescent="0.25">
      <c r="A56">
        <f>+_xlfn.IFNA(VLOOKUP(B56,Sheet2!$A$2:$C$200,3,FALSE),"")</f>
        <v>3</v>
      </c>
      <c r="B56" t="s">
        <v>904</v>
      </c>
      <c r="C56" t="s">
        <v>905</v>
      </c>
      <c r="D56" t="str">
        <f>+_xlfn.IFNA(VLOOKUP(B56,Sheet1!$A$1:$E$573,3,FALSE),"")</f>
        <v/>
      </c>
      <c r="E56" t="str">
        <f>+_xlfn.IFNA(VLOOKUP(B56,Sheet1!$A$1:$E$573,4,FALSE),"")</f>
        <v/>
      </c>
      <c r="F56" t="str">
        <f>+_xlfn.IFNA(VLOOKUP(B56,Sheet1!$A$1:$E$573,5,FALSE),"")</f>
        <v/>
      </c>
      <c r="G56" t="s">
        <v>73</v>
      </c>
    </row>
    <row r="57" spans="1:7" x14ac:dyDescent="0.25">
      <c r="A57" t="str">
        <f>+_xlfn.IFNA(VLOOKUP(B57,Sheet2!$A$2:$C$200,3,FALSE),"")</f>
        <v/>
      </c>
      <c r="B57" t="s">
        <v>906</v>
      </c>
      <c r="C57" t="s">
        <v>905</v>
      </c>
      <c r="D57">
        <f>+_xlfn.IFNA(VLOOKUP(B57,Sheet1!$A$1:$E$573,3,FALSE),"")</f>
        <v>7</v>
      </c>
      <c r="E57">
        <f>+_xlfn.IFNA(VLOOKUP(B57,Sheet1!$A$1:$E$573,4,FALSE),"")</f>
        <v>55601651</v>
      </c>
      <c r="F57" t="str">
        <f>+_xlfn.IFNA(VLOOKUP(B57,Sheet1!$A$1:$E$573,5,FALSE),"")</f>
        <v>Femenino</v>
      </c>
      <c r="G57" t="s">
        <v>87</v>
      </c>
    </row>
    <row r="58" spans="1:7" x14ac:dyDescent="0.25">
      <c r="A58" t="str">
        <f>+_xlfn.IFNA(VLOOKUP(B58,Sheet2!$A$2:$C$200,3,FALSE),"")</f>
        <v/>
      </c>
      <c r="B58" t="s">
        <v>907</v>
      </c>
      <c r="C58" t="s">
        <v>905</v>
      </c>
      <c r="D58" t="str">
        <f>+_xlfn.IFNA(VLOOKUP(B58,Sheet1!$A$1:$E$573,3,FALSE),"")</f>
        <v>Mayor</v>
      </c>
      <c r="E58">
        <f>+_xlfn.IFNA(VLOOKUP(B58,Sheet1!$A$1:$E$573,4,FALSE),"")</f>
        <v>5761925</v>
      </c>
      <c r="F58" t="str">
        <f>+_xlfn.IFNA(VLOOKUP(B58,Sheet1!$A$1:$E$573,5,FALSE),"")</f>
        <v>Femenino</v>
      </c>
      <c r="G58" t="s">
        <v>87</v>
      </c>
    </row>
    <row r="59" spans="1:7" x14ac:dyDescent="0.25">
      <c r="A59">
        <v>5</v>
      </c>
      <c r="B59" t="s">
        <v>824</v>
      </c>
      <c r="C59" t="s">
        <v>825</v>
      </c>
      <c r="D59" t="str">
        <f>+_xlfn.IFNA(VLOOKUP(B59,Sheet1!$A$1:$E$573,3,FALSE),"")</f>
        <v/>
      </c>
      <c r="E59" t="str">
        <f>+_xlfn.IFNA(VLOOKUP(B59,Sheet1!$A$1:$E$573,4,FALSE),"")</f>
        <v/>
      </c>
      <c r="F59" t="str">
        <f>+_xlfn.IFNA(VLOOKUP(B59,Sheet1!$A$1:$E$573,5,FALSE),"")</f>
        <v/>
      </c>
      <c r="G59" t="s">
        <v>87</v>
      </c>
    </row>
    <row r="60" spans="1:7" x14ac:dyDescent="0.25">
      <c r="A60" t="str">
        <f>+_xlfn.IFNA(VLOOKUP(B60,Sheet2!$A$2:$C$200,3,FALSE),"")</f>
        <v/>
      </c>
      <c r="B60" t="s">
        <v>826</v>
      </c>
      <c r="C60" t="s">
        <v>825</v>
      </c>
      <c r="D60">
        <f>+_xlfn.IFNA(VLOOKUP(B60,Sheet1!$A$1:$E$573,3,FALSE),"")</f>
        <v>12</v>
      </c>
      <c r="E60">
        <f>+_xlfn.IFNA(VLOOKUP(B60,Sheet1!$A$1:$E$573,4,FALSE),"")</f>
        <v>49358622</v>
      </c>
      <c r="F60" t="str">
        <f>+_xlfn.IFNA(VLOOKUP(B60,Sheet1!$A$1:$E$573,5,FALSE),"")</f>
        <v>Femenino</v>
      </c>
      <c r="G60" t="s">
        <v>87</v>
      </c>
    </row>
    <row r="61" spans="1:7" x14ac:dyDescent="0.25">
      <c r="A61" t="str">
        <f>+_xlfn.IFNA(VLOOKUP(B61,Sheet2!$A$2:$C$200,3,FALSE),"")</f>
        <v/>
      </c>
      <c r="B61" t="s">
        <v>827</v>
      </c>
      <c r="C61" t="s">
        <v>825</v>
      </c>
      <c r="D61">
        <f>+_xlfn.IFNA(VLOOKUP(B61,Sheet1!$A$1:$E$573,3,FALSE),"")</f>
        <v>12</v>
      </c>
      <c r="E61">
        <f>+_xlfn.IFNA(VLOOKUP(B61,Sheet1!$A$1:$E$573,4,FALSE),"")</f>
        <v>50738502</v>
      </c>
      <c r="F61" t="str">
        <f>+_xlfn.IFNA(VLOOKUP(B61,Sheet1!$A$1:$E$573,5,FALSE),"")</f>
        <v>Femenino</v>
      </c>
    </row>
    <row r="62" spans="1:7" x14ac:dyDescent="0.25">
      <c r="A62" t="str">
        <f>+_xlfn.IFNA(VLOOKUP(B62,Sheet2!$A$2:$C$200,3,FALSE),"")</f>
        <v/>
      </c>
      <c r="B62" t="s">
        <v>828</v>
      </c>
      <c r="C62" t="s">
        <v>825</v>
      </c>
      <c r="D62">
        <f>+_xlfn.IFNA(VLOOKUP(B62,Sheet1!$A$1:$E$573,3,FALSE),"")</f>
        <v>4</v>
      </c>
      <c r="E62">
        <f>+_xlfn.IFNA(VLOOKUP(B62,Sheet1!$A$1:$E$573,4,FALSE),"")</f>
        <v>57543249</v>
      </c>
      <c r="F62" t="str">
        <f>+_xlfn.IFNA(VLOOKUP(B62,Sheet1!$A$1:$E$573,5,FALSE),"")</f>
        <v>Femenino</v>
      </c>
    </row>
    <row r="63" spans="1:7" x14ac:dyDescent="0.25">
      <c r="A63" t="str">
        <f>+_xlfn.IFNA(VLOOKUP(B63,Sheet2!$A$2:$C$200,3,FALSE),"")</f>
        <v/>
      </c>
      <c r="B63" t="s">
        <v>829</v>
      </c>
      <c r="C63" t="s">
        <v>825</v>
      </c>
      <c r="D63" t="str">
        <f>+_xlfn.IFNA(VLOOKUP(B63,Sheet1!$A$1:$E$573,3,FALSE),"")</f>
        <v>Mayor</v>
      </c>
      <c r="E63">
        <f>+_xlfn.IFNA(VLOOKUP(B63,Sheet1!$A$1:$E$573,4,FALSE),"")</f>
        <v>32796185</v>
      </c>
      <c r="F63" t="str">
        <f>+_xlfn.IFNA(VLOOKUP(B63,Sheet1!$A$1:$E$573,5,FALSE),"")</f>
        <v>Femenino</v>
      </c>
    </row>
    <row r="64" spans="1:7" x14ac:dyDescent="0.25">
      <c r="A64">
        <v>3</v>
      </c>
      <c r="B64" t="s">
        <v>830</v>
      </c>
      <c r="C64" t="s">
        <v>831</v>
      </c>
      <c r="D64" t="str">
        <f>+_xlfn.IFNA(VLOOKUP(B64,Sheet1!$A$1:$E$573,3,FALSE),"")</f>
        <v/>
      </c>
      <c r="E64" t="str">
        <f>+_xlfn.IFNA(VLOOKUP(B64,Sheet1!$A$1:$E$573,4,FALSE),"")</f>
        <v/>
      </c>
      <c r="F64" t="str">
        <f>+_xlfn.IFNA(VLOOKUP(B64,Sheet1!$A$1:$E$573,5,FALSE),"")</f>
        <v/>
      </c>
    </row>
    <row r="65" spans="1:7" x14ac:dyDescent="0.25">
      <c r="A65" t="str">
        <f>+_xlfn.IFNA(VLOOKUP(B65,Sheet2!$A$2:$C$200,3,FALSE),"")</f>
        <v/>
      </c>
      <c r="B65" t="s">
        <v>833</v>
      </c>
      <c r="C65" t="s">
        <v>831</v>
      </c>
      <c r="D65">
        <f>+_xlfn.IFNA(VLOOKUP(B65,Sheet1!$A$1:$E$573,3,FALSE),"")</f>
        <v>2</v>
      </c>
      <c r="E65">
        <f>+_xlfn.IFNA(VLOOKUP(B65,Sheet1!$A$1:$E$573,4,FALSE),"")</f>
        <v>58521774</v>
      </c>
      <c r="F65" t="str">
        <f>+_xlfn.IFNA(VLOOKUP(B65,Sheet1!$A$1:$E$573,5,FALSE),"")</f>
        <v>Masculino</v>
      </c>
    </row>
    <row r="66" spans="1:7" x14ac:dyDescent="0.25">
      <c r="A66" t="str">
        <f>+_xlfn.IFNA(VLOOKUP(B66,Sheet2!$A$2:$C$200,3,FALSE),"")</f>
        <v/>
      </c>
      <c r="B66" t="s">
        <v>834</v>
      </c>
      <c r="C66" t="s">
        <v>831</v>
      </c>
      <c r="D66" t="str">
        <f>+_xlfn.IFNA(VLOOKUP(B66,Sheet1!$A$1:$E$573,3,FALSE),"")</f>
        <v>Mayor</v>
      </c>
      <c r="E66">
        <f>+_xlfn.IFNA(VLOOKUP(B66,Sheet1!$A$1:$E$573,4,FALSE),"")</f>
        <v>32070664</v>
      </c>
      <c r="F66" t="str">
        <f>+_xlfn.IFNA(VLOOKUP(B66,Sheet1!$A$1:$E$573,5,FALSE),"")</f>
        <v>Femenino</v>
      </c>
    </row>
    <row r="67" spans="1:7" x14ac:dyDescent="0.25">
      <c r="A67">
        <f>+_xlfn.IFNA(VLOOKUP(B67,Sheet2!$A$2:$C$200,3,FALSE),"")</f>
        <v>4</v>
      </c>
      <c r="B67" t="s">
        <v>908</v>
      </c>
      <c r="C67" t="s">
        <v>909</v>
      </c>
      <c r="D67" t="str">
        <f>+_xlfn.IFNA(VLOOKUP(B67,Sheet1!$A$1:$E$573,3,FALSE),"")</f>
        <v/>
      </c>
      <c r="E67" t="str">
        <f>+_xlfn.IFNA(VLOOKUP(B67,Sheet1!$A$1:$E$573,4,FALSE),"")</f>
        <v/>
      </c>
      <c r="F67" t="str">
        <f>+_xlfn.IFNA(VLOOKUP(B67,Sheet1!$A$1:$E$573,5,FALSE),"")</f>
        <v/>
      </c>
    </row>
    <row r="68" spans="1:7" x14ac:dyDescent="0.25">
      <c r="A68" t="str">
        <f>+_xlfn.IFNA(VLOOKUP(B68,Sheet2!$A$2:$C$200,3,FALSE),"")</f>
        <v/>
      </c>
      <c r="B68" t="s">
        <v>910</v>
      </c>
      <c r="C68" t="s">
        <v>909</v>
      </c>
      <c r="D68">
        <f>+_xlfn.IFNA(VLOOKUP(B68,Sheet1!$A$1:$E$573,3,FALSE),"")</f>
        <v>5</v>
      </c>
      <c r="E68">
        <f>+_xlfn.IFNA(VLOOKUP(B68,Sheet1!$A$1:$E$573,4,FALSE),"")</f>
        <v>57111725</v>
      </c>
      <c r="F68" t="str">
        <f>+_xlfn.IFNA(VLOOKUP(B68,Sheet1!$A$1:$E$573,5,FALSE),"")</f>
        <v>Masculino</v>
      </c>
    </row>
    <row r="69" spans="1:7" x14ac:dyDescent="0.25">
      <c r="A69" t="str">
        <f>+_xlfn.IFNA(VLOOKUP(B69,Sheet2!$A$2:$C$200,3,FALSE),"")</f>
        <v/>
      </c>
      <c r="B69" t="s">
        <v>911</v>
      </c>
      <c r="C69" t="s">
        <v>909</v>
      </c>
      <c r="D69">
        <f>+_xlfn.IFNA(VLOOKUP(B69,Sheet1!$A$1:$E$573,3,FALSE),"")</f>
        <v>3</v>
      </c>
      <c r="E69">
        <f>+_xlfn.IFNA(VLOOKUP(B69,Sheet1!$A$1:$E$573,4,FALSE),"")</f>
        <v>58250526</v>
      </c>
      <c r="F69" t="str">
        <f>+_xlfn.IFNA(VLOOKUP(B69,Sheet1!$A$1:$E$573,5,FALSE),"")</f>
        <v>Femenino</v>
      </c>
      <c r="G69" t="s">
        <v>102</v>
      </c>
    </row>
    <row r="70" spans="1:7" x14ac:dyDescent="0.25">
      <c r="A70" t="str">
        <f>+_xlfn.IFNA(VLOOKUP(B70,Sheet2!$A$2:$C$200,3,FALSE),"")</f>
        <v/>
      </c>
      <c r="B70" t="s">
        <v>702</v>
      </c>
      <c r="C70" t="s">
        <v>703</v>
      </c>
      <c r="D70" t="str">
        <f>+_xlfn.IFNA(VLOOKUP(B70,Sheet1!$A$1:$E$573,3,FALSE),"")</f>
        <v/>
      </c>
      <c r="E70" t="str">
        <f>+_xlfn.IFNA(VLOOKUP(B70,Sheet1!$A$1:$E$573,4,FALSE),"")</f>
        <v/>
      </c>
      <c r="F70" t="str">
        <f>+_xlfn.IFNA(VLOOKUP(B70,Sheet1!$A$1:$E$573,5,FALSE),"")</f>
        <v/>
      </c>
      <c r="G70" t="s">
        <v>87</v>
      </c>
    </row>
    <row r="71" spans="1:7" x14ac:dyDescent="0.25">
      <c r="A71" t="str">
        <f>+_xlfn.IFNA(VLOOKUP(B71,Sheet2!$A$2:$C$200,3,FALSE),"")</f>
        <v/>
      </c>
      <c r="B71" t="s">
        <v>705</v>
      </c>
      <c r="C71" t="s">
        <v>703</v>
      </c>
      <c r="D71">
        <f>+_xlfn.IFNA(VLOOKUP(B71,Sheet1!$A$1:$E$573,3,FALSE),"")</f>
        <v>13</v>
      </c>
      <c r="E71">
        <f>+_xlfn.IFNA(VLOOKUP(B71,Sheet1!$A$1:$E$573,4,FALSE),"")</f>
        <v>27727599</v>
      </c>
      <c r="F71" t="str">
        <f>+_xlfn.IFNA(VLOOKUP(B71,Sheet1!$A$1:$E$573,5,FALSE),"")</f>
        <v>Masculino</v>
      </c>
      <c r="G71" t="s">
        <v>106</v>
      </c>
    </row>
    <row r="72" spans="1:7" x14ac:dyDescent="0.25">
      <c r="A72" t="str">
        <f>+_xlfn.IFNA(VLOOKUP(B72,Sheet2!$A$2:$C$200,3,FALSE),"")</f>
        <v/>
      </c>
      <c r="B72" t="s">
        <v>706</v>
      </c>
      <c r="C72" t="s">
        <v>703</v>
      </c>
      <c r="D72">
        <f>+_xlfn.IFNA(VLOOKUP(B72,Sheet1!$A$1:$E$573,3,FALSE),"")</f>
        <v>11</v>
      </c>
      <c r="E72">
        <f>+_xlfn.IFNA(VLOOKUP(B72,Sheet1!$A$1:$E$573,4,FALSE),"")</f>
        <v>0</v>
      </c>
      <c r="F72" t="str">
        <f>+_xlfn.IFNA(VLOOKUP(B72,Sheet1!$A$1:$E$573,5,FALSE),"")</f>
        <v>Femenino</v>
      </c>
      <c r="G72" t="s">
        <v>106</v>
      </c>
    </row>
    <row r="73" spans="1:7" x14ac:dyDescent="0.25">
      <c r="A73" t="str">
        <f>+_xlfn.IFNA(VLOOKUP(B73,Sheet2!$A$2:$C$200,3,FALSE),"")</f>
        <v/>
      </c>
      <c r="B73" t="s">
        <v>707</v>
      </c>
      <c r="C73" t="s">
        <v>703</v>
      </c>
      <c r="D73" t="str">
        <f>+_xlfn.IFNA(VLOOKUP(B73,Sheet1!$A$1:$E$573,3,FALSE),"")</f>
        <v>Mayor</v>
      </c>
      <c r="E73">
        <f>+_xlfn.IFNA(VLOOKUP(B73,Sheet1!$A$1:$E$573,4,FALSE),"")</f>
        <v>0</v>
      </c>
      <c r="F73" t="str">
        <f>+_xlfn.IFNA(VLOOKUP(B73,Sheet1!$A$1:$E$573,5,FALSE),"")</f>
        <v>Femenino</v>
      </c>
    </row>
    <row r="74" spans="1:7" x14ac:dyDescent="0.25">
      <c r="A74" t="str">
        <f>+_xlfn.IFNA(VLOOKUP(B74,Sheet2!$A$2:$C$200,3,FALSE),"")</f>
        <v/>
      </c>
      <c r="B74" t="s">
        <v>1117</v>
      </c>
      <c r="C74" t="s">
        <v>1118</v>
      </c>
      <c r="D74" t="str">
        <f>+_xlfn.IFNA(VLOOKUP(B74,Sheet1!$A$1:$E$573,3,FALSE),"")</f>
        <v/>
      </c>
      <c r="E74" t="str">
        <f>+_xlfn.IFNA(VLOOKUP(B74,Sheet1!$A$1:$E$573,4,FALSE),"")</f>
        <v/>
      </c>
      <c r="F74" t="str">
        <f>+_xlfn.IFNA(VLOOKUP(B74,Sheet1!$A$1:$E$573,5,FALSE),"")</f>
        <v/>
      </c>
    </row>
    <row r="75" spans="1:7" x14ac:dyDescent="0.25">
      <c r="A75" t="str">
        <f>+_xlfn.IFNA(VLOOKUP(B75,Sheet2!$A$2:$C$200,3,FALSE),"")</f>
        <v/>
      </c>
      <c r="B75" t="s">
        <v>1120</v>
      </c>
      <c r="C75" t="s">
        <v>1118</v>
      </c>
      <c r="D75">
        <f>+_xlfn.IFNA(VLOOKUP(B75,Sheet1!$A$1:$E$573,3,FALSE),"")</f>
        <v>6</v>
      </c>
      <c r="E75">
        <f>+_xlfn.IFNA(VLOOKUP(B75,Sheet1!$A$1:$E$573,4,FALSE),"")</f>
        <v>55995598</v>
      </c>
      <c r="F75" t="str">
        <f>+_xlfn.IFNA(VLOOKUP(B75,Sheet1!$A$1:$E$573,5,FALSE),"")</f>
        <v>Femenino</v>
      </c>
    </row>
    <row r="76" spans="1:7" x14ac:dyDescent="0.25">
      <c r="A76">
        <v>2</v>
      </c>
      <c r="B76" t="s">
        <v>912</v>
      </c>
      <c r="C76" t="s">
        <v>913</v>
      </c>
      <c r="D76" t="str">
        <f>+_xlfn.IFNA(VLOOKUP(B76,Sheet1!$A$1:$E$573,3,FALSE),"")</f>
        <v/>
      </c>
      <c r="E76" t="str">
        <f>+_xlfn.IFNA(VLOOKUP(B76,Sheet1!$A$1:$E$573,4,FALSE),"")</f>
        <v/>
      </c>
      <c r="F76" t="str">
        <f>+_xlfn.IFNA(VLOOKUP(B76,Sheet1!$A$1:$E$573,5,FALSE),"")</f>
        <v/>
      </c>
    </row>
    <row r="77" spans="1:7" x14ac:dyDescent="0.25">
      <c r="A77" t="str">
        <f>+_xlfn.IFNA(VLOOKUP(B77,Sheet2!$A$2:$C$200,3,FALSE),"")</f>
        <v/>
      </c>
      <c r="B77" t="s">
        <v>915</v>
      </c>
      <c r="C77" t="s">
        <v>913</v>
      </c>
      <c r="D77">
        <f>+_xlfn.IFNA(VLOOKUP(B77,Sheet1!$A$1:$E$573,3,FALSE),"")</f>
        <v>11</v>
      </c>
      <c r="E77">
        <f>+_xlfn.IFNA(VLOOKUP(B77,Sheet1!$A$1:$E$573,4,FALSE),"")</f>
        <v>52660527</v>
      </c>
      <c r="F77" t="str">
        <f>+_xlfn.IFNA(VLOOKUP(B77,Sheet1!$A$1:$E$573,5,FALSE),"")</f>
        <v>Femenino</v>
      </c>
    </row>
    <row r="78" spans="1:7" x14ac:dyDescent="0.25">
      <c r="A78" t="str">
        <f>+_xlfn.IFNA(VLOOKUP(B78,Sheet2!$A$2:$C$200,3,FALSE),"")</f>
        <v/>
      </c>
      <c r="B78" t="s">
        <v>219</v>
      </c>
      <c r="C78" t="s">
        <v>220</v>
      </c>
      <c r="D78" t="str">
        <f>+_xlfn.IFNA(VLOOKUP(B78,Sheet1!$A$1:$E$573,3,FALSE),"")</f>
        <v/>
      </c>
      <c r="E78" t="str">
        <f>+_xlfn.IFNA(VLOOKUP(B78,Sheet1!$A$1:$E$573,4,FALSE),"")</f>
        <v/>
      </c>
      <c r="F78" t="str">
        <f>+_xlfn.IFNA(VLOOKUP(B78,Sheet1!$A$1:$E$573,5,FALSE),"")</f>
        <v/>
      </c>
    </row>
    <row r="79" spans="1:7" x14ac:dyDescent="0.25">
      <c r="A79" t="str">
        <f>+_xlfn.IFNA(VLOOKUP(B79,Sheet2!$A$2:$C$200,3,FALSE),"")</f>
        <v/>
      </c>
      <c r="B79" t="s">
        <v>222</v>
      </c>
      <c r="C79" t="s">
        <v>220</v>
      </c>
      <c r="D79">
        <f>+_xlfn.IFNA(VLOOKUP(B79,Sheet1!$A$1:$E$573,3,FALSE),"")</f>
        <v>3</v>
      </c>
      <c r="E79">
        <f>+_xlfn.IFNA(VLOOKUP(B79,Sheet1!$A$1:$E$573,4,FALSE),"")</f>
        <v>58291157</v>
      </c>
      <c r="F79" t="str">
        <f>+_xlfn.IFNA(VLOOKUP(B79,Sheet1!$A$1:$E$573,5,FALSE),"")</f>
        <v>Masculino</v>
      </c>
    </row>
    <row r="80" spans="1:7" x14ac:dyDescent="0.25">
      <c r="A80" t="str">
        <f>+_xlfn.IFNA(VLOOKUP(B80,Sheet2!$A$2:$C$200,3,FALSE),"")</f>
        <v/>
      </c>
      <c r="B80" t="s">
        <v>917</v>
      </c>
      <c r="C80" t="s">
        <v>918</v>
      </c>
      <c r="D80" t="str">
        <f>+_xlfn.IFNA(VLOOKUP(B80,Sheet1!$A$1:$E$573,3,FALSE),"")</f>
        <v/>
      </c>
      <c r="E80" t="str">
        <f>+_xlfn.IFNA(VLOOKUP(B80,Sheet1!$A$1:$E$573,4,FALSE),"")</f>
        <v/>
      </c>
      <c r="F80" t="str">
        <f>+_xlfn.IFNA(VLOOKUP(B80,Sheet1!$A$1:$E$573,5,FALSE),"")</f>
        <v/>
      </c>
    </row>
    <row r="81" spans="1:7" x14ac:dyDescent="0.25">
      <c r="A81" t="str">
        <f>+_xlfn.IFNA(VLOOKUP(B81,Sheet2!$A$2:$C$200,3,FALSE),"")</f>
        <v/>
      </c>
      <c r="B81" t="s">
        <v>919</v>
      </c>
      <c r="C81" t="s">
        <v>918</v>
      </c>
      <c r="D81">
        <f>+_xlfn.IFNA(VLOOKUP(B81,Sheet1!$A$1:$E$573,3,FALSE),"")</f>
        <v>10</v>
      </c>
      <c r="E81">
        <f>+_xlfn.IFNA(VLOOKUP(B81,Sheet1!$A$1:$E$573,4,FALSE),"")</f>
        <v>53052519</v>
      </c>
      <c r="F81" t="str">
        <f>+_xlfn.IFNA(VLOOKUP(B81,Sheet1!$A$1:$E$573,5,FALSE),"")</f>
        <v>Masculino</v>
      </c>
    </row>
    <row r="82" spans="1:7" x14ac:dyDescent="0.25">
      <c r="A82" t="str">
        <f>+_xlfn.IFNA(VLOOKUP(B82,Sheet2!$A$2:$C$200,3,FALSE),"")</f>
        <v/>
      </c>
      <c r="B82" t="s">
        <v>920</v>
      </c>
      <c r="C82" t="s">
        <v>918</v>
      </c>
      <c r="D82">
        <f>+_xlfn.IFNA(VLOOKUP(B82,Sheet1!$A$1:$E$573,3,FALSE),"")</f>
        <v>7</v>
      </c>
      <c r="E82">
        <f>+_xlfn.IFNA(VLOOKUP(B82,Sheet1!$A$1:$E$573,4,FALSE),"")</f>
        <v>55181980</v>
      </c>
      <c r="F82" t="str">
        <f>+_xlfn.IFNA(VLOOKUP(B82,Sheet1!$A$1:$E$573,5,FALSE),"")</f>
        <v>Masculino</v>
      </c>
    </row>
    <row r="83" spans="1:7" x14ac:dyDescent="0.25">
      <c r="A83" t="str">
        <f>+_xlfn.IFNA(VLOOKUP(B83,Sheet2!$A$2:$C$200,3,FALSE),"")</f>
        <v/>
      </c>
      <c r="B83" t="s">
        <v>921</v>
      </c>
      <c r="C83" t="s">
        <v>918</v>
      </c>
      <c r="D83">
        <f>+_xlfn.IFNA(VLOOKUP(B83,Sheet1!$A$1:$E$573,3,FALSE),"")</f>
        <v>3</v>
      </c>
      <c r="E83">
        <f>+_xlfn.IFNA(VLOOKUP(B83,Sheet1!$A$1:$E$573,4,FALSE),"")</f>
        <v>58051257</v>
      </c>
      <c r="F83" t="str">
        <f>+_xlfn.IFNA(VLOOKUP(B83,Sheet1!$A$1:$E$573,5,FALSE),"")</f>
        <v>Masculino</v>
      </c>
    </row>
    <row r="84" spans="1:7" x14ac:dyDescent="0.25">
      <c r="A84" t="str">
        <f>+_xlfn.IFNA(VLOOKUP(B84,Sheet2!$A$2:$C$200,3,FALSE),"")</f>
        <v/>
      </c>
      <c r="B84" t="s">
        <v>623</v>
      </c>
      <c r="C84" t="s">
        <v>624</v>
      </c>
      <c r="D84" t="str">
        <f>+_xlfn.IFNA(VLOOKUP(B84,Sheet1!$A$1:$E$573,3,FALSE),"")</f>
        <v/>
      </c>
      <c r="E84" t="str">
        <f>+_xlfn.IFNA(VLOOKUP(B84,Sheet1!$A$1:$E$573,4,FALSE),"")</f>
        <v/>
      </c>
      <c r="F84" t="str">
        <f>+_xlfn.IFNA(VLOOKUP(B84,Sheet1!$A$1:$E$573,5,FALSE),"")</f>
        <v/>
      </c>
    </row>
    <row r="85" spans="1:7" x14ac:dyDescent="0.25">
      <c r="A85" t="str">
        <f>+_xlfn.IFNA(VLOOKUP(B85,Sheet2!$A$2:$C$200,3,FALSE),"")</f>
        <v/>
      </c>
      <c r="B85" t="s">
        <v>626</v>
      </c>
      <c r="C85" t="s">
        <v>624</v>
      </c>
      <c r="D85" t="str">
        <f>+_xlfn.IFNA(VLOOKUP(B85,Sheet1!$A$1:$E$573,3,FALSE),"")</f>
        <v>Mayor</v>
      </c>
      <c r="E85">
        <f>+_xlfn.IFNA(VLOOKUP(B85,Sheet1!$A$1:$E$573,4,FALSE),"")</f>
        <v>35631945</v>
      </c>
      <c r="F85" t="str">
        <f>+_xlfn.IFNA(VLOOKUP(B85,Sheet1!$A$1:$E$573,5,FALSE),"")</f>
        <v>Femenino</v>
      </c>
    </row>
    <row r="86" spans="1:7" x14ac:dyDescent="0.25">
      <c r="A86" t="str">
        <f>+_xlfn.IFNA(VLOOKUP(B86,Sheet2!$A$2:$C$200,3,FALSE),"")</f>
        <v/>
      </c>
      <c r="B86" t="s">
        <v>627</v>
      </c>
      <c r="C86" t="s">
        <v>624</v>
      </c>
      <c r="D86">
        <f>+_xlfn.IFNA(VLOOKUP(B86,Sheet1!$A$1:$E$573,3,FALSE),"")</f>
        <v>6</v>
      </c>
      <c r="E86">
        <f>+_xlfn.IFNA(VLOOKUP(B86,Sheet1!$A$1:$E$573,4,FALSE),"")</f>
        <v>55812173</v>
      </c>
      <c r="F86" t="str">
        <f>+_xlfn.IFNA(VLOOKUP(B86,Sheet1!$A$1:$E$573,5,FALSE),"")</f>
        <v>Masculino</v>
      </c>
    </row>
    <row r="87" spans="1:7" x14ac:dyDescent="0.25">
      <c r="A87" t="str">
        <f>+_xlfn.IFNA(VLOOKUP(B87,Sheet2!$A$2:$C$200,3,FALSE),"")</f>
        <v/>
      </c>
      <c r="B87" t="s">
        <v>628</v>
      </c>
      <c r="C87" t="s">
        <v>629</v>
      </c>
      <c r="D87" t="str">
        <f>+_xlfn.IFNA(VLOOKUP(B87,Sheet1!$A$1:$E$573,3,FALSE),"")</f>
        <v/>
      </c>
      <c r="E87" t="str">
        <f>+_xlfn.IFNA(VLOOKUP(B87,Sheet1!$A$1:$E$573,4,FALSE),"")</f>
        <v/>
      </c>
      <c r="F87" t="str">
        <f>+_xlfn.IFNA(VLOOKUP(B87,Sheet1!$A$1:$E$573,5,FALSE),"")</f>
        <v/>
      </c>
    </row>
    <row r="88" spans="1:7" x14ac:dyDescent="0.25">
      <c r="A88" t="str">
        <f>+_xlfn.IFNA(VLOOKUP(B88,Sheet2!$A$2:$C$200,3,FALSE),"")</f>
        <v/>
      </c>
      <c r="B88" t="s">
        <v>630</v>
      </c>
      <c r="C88" t="s">
        <v>629</v>
      </c>
      <c r="D88">
        <f>+_xlfn.IFNA(VLOOKUP(B88,Sheet1!$A$1:$E$573,3,FALSE),"")</f>
        <v>11</v>
      </c>
      <c r="E88">
        <f>+_xlfn.IFNA(VLOOKUP(B88,Sheet1!$A$1:$E$573,4,FALSE),"")</f>
        <v>51509249</v>
      </c>
      <c r="F88" t="str">
        <f>+_xlfn.IFNA(VLOOKUP(B88,Sheet1!$A$1:$E$573,5,FALSE),"")</f>
        <v>Masculino</v>
      </c>
      <c r="G88" t="s">
        <v>106</v>
      </c>
    </row>
    <row r="89" spans="1:7" x14ac:dyDescent="0.25">
      <c r="A89" t="str">
        <f>+_xlfn.IFNA(VLOOKUP(B89,Sheet2!$A$2:$C$200,3,FALSE),"")</f>
        <v/>
      </c>
      <c r="B89" t="s">
        <v>631</v>
      </c>
      <c r="C89" t="s">
        <v>629</v>
      </c>
      <c r="D89">
        <f>+_xlfn.IFNA(VLOOKUP(B89,Sheet1!$A$1:$E$573,3,FALSE),"")</f>
        <v>11</v>
      </c>
      <c r="E89">
        <f>+_xlfn.IFNA(VLOOKUP(B89,Sheet1!$A$1:$E$573,4,FALSE),"")</f>
        <v>51509248</v>
      </c>
      <c r="F89" t="str">
        <f>+_xlfn.IFNA(VLOOKUP(B89,Sheet1!$A$1:$E$573,5,FALSE),"")</f>
        <v>Femenino</v>
      </c>
      <c r="G89" t="s">
        <v>106</v>
      </c>
    </row>
    <row r="90" spans="1:7" x14ac:dyDescent="0.25">
      <c r="A90" t="str">
        <f>+_xlfn.IFNA(VLOOKUP(B90,Sheet2!$A$2:$C$200,3,FALSE),"")</f>
        <v/>
      </c>
      <c r="B90" t="s">
        <v>481</v>
      </c>
      <c r="C90" t="s">
        <v>482</v>
      </c>
      <c r="D90" t="str">
        <f>+_xlfn.IFNA(VLOOKUP(B90,Sheet1!$A$1:$E$573,3,FALSE),"")</f>
        <v/>
      </c>
      <c r="E90" t="str">
        <f>+_xlfn.IFNA(VLOOKUP(B90,Sheet1!$A$1:$E$573,4,FALSE),"")</f>
        <v/>
      </c>
      <c r="F90" t="str">
        <f>+_xlfn.IFNA(VLOOKUP(B90,Sheet1!$A$1:$E$573,5,FALSE),"")</f>
        <v/>
      </c>
      <c r="G90" t="s">
        <v>132</v>
      </c>
    </row>
    <row r="91" spans="1:7" x14ac:dyDescent="0.25">
      <c r="A91" t="str">
        <f>+_xlfn.IFNA(VLOOKUP(B91,Sheet2!$A$2:$C$200,3,FALSE),"")</f>
        <v/>
      </c>
      <c r="B91" t="s">
        <v>77</v>
      </c>
      <c r="C91" t="s">
        <v>78</v>
      </c>
      <c r="D91" t="str">
        <f>+_xlfn.IFNA(VLOOKUP(B91,Sheet1!$A$1:$E$573,3,FALSE),"")</f>
        <v/>
      </c>
      <c r="E91" t="str">
        <f>+_xlfn.IFNA(VLOOKUP(B91,Sheet1!$A$1:$E$573,4,FALSE),"")</f>
        <v/>
      </c>
      <c r="F91" t="str">
        <f>+_xlfn.IFNA(VLOOKUP(B91,Sheet1!$A$1:$E$573,5,FALSE),"")</f>
        <v/>
      </c>
      <c r="G91" t="s">
        <v>132</v>
      </c>
    </row>
    <row r="92" spans="1:7" x14ac:dyDescent="0.25">
      <c r="A92" t="str">
        <f>+_xlfn.IFNA(VLOOKUP(B92,Sheet2!$A$2:$C$200,3,FALSE),"")</f>
        <v/>
      </c>
      <c r="B92" t="s">
        <v>79</v>
      </c>
      <c r="C92" t="s">
        <v>78</v>
      </c>
      <c r="D92">
        <f>+_xlfn.IFNA(VLOOKUP(B92,Sheet1!$A$1:$E$573,3,FALSE),"")</f>
        <v>8</v>
      </c>
      <c r="E92">
        <f>+_xlfn.IFNA(VLOOKUP(B92,Sheet1!$A$1:$E$573,4,FALSE),"")</f>
        <v>54696734</v>
      </c>
      <c r="F92" t="str">
        <f>+_xlfn.IFNA(VLOOKUP(B92,Sheet1!$A$1:$E$573,5,FALSE),"")</f>
        <v>Masculino</v>
      </c>
      <c r="G92" t="s">
        <v>132</v>
      </c>
    </row>
    <row r="93" spans="1:7" x14ac:dyDescent="0.25">
      <c r="A93" t="str">
        <f>+_xlfn.IFNA(VLOOKUP(B93,Sheet2!$A$2:$C$200,3,FALSE),"")</f>
        <v/>
      </c>
      <c r="B93" t="s">
        <v>80</v>
      </c>
      <c r="C93" t="s">
        <v>78</v>
      </c>
      <c r="D93">
        <f>+_xlfn.IFNA(VLOOKUP(B93,Sheet1!$A$1:$E$573,3,FALSE),"")</f>
        <v>12</v>
      </c>
      <c r="E93">
        <f>+_xlfn.IFNA(VLOOKUP(B93,Sheet1!$A$1:$E$573,4,FALSE),"")</f>
        <v>50972918</v>
      </c>
      <c r="F93" t="str">
        <f>+_xlfn.IFNA(VLOOKUP(B93,Sheet1!$A$1:$E$573,5,FALSE),"")</f>
        <v>Masculino</v>
      </c>
      <c r="G93" t="s">
        <v>132</v>
      </c>
    </row>
    <row r="94" spans="1:7" x14ac:dyDescent="0.25">
      <c r="A94" t="str">
        <f>+_xlfn.IFNA(VLOOKUP(B94,Sheet2!$A$2:$C$200,3,FALSE),"")</f>
        <v/>
      </c>
      <c r="B94" t="s">
        <v>81</v>
      </c>
      <c r="C94" t="s">
        <v>78</v>
      </c>
      <c r="D94" t="str">
        <f>+_xlfn.IFNA(VLOOKUP(B94,Sheet1!$A$1:$E$573,3,FALSE),"")</f>
        <v>Mayor</v>
      </c>
      <c r="E94">
        <f>+_xlfn.IFNA(VLOOKUP(B94,Sheet1!$A$1:$E$573,4,FALSE),"")</f>
        <v>30850605</v>
      </c>
      <c r="F94" t="str">
        <f>+_xlfn.IFNA(VLOOKUP(B94,Sheet1!$A$1:$E$573,5,FALSE),"")</f>
        <v>Femenino</v>
      </c>
      <c r="G94" t="s">
        <v>138</v>
      </c>
    </row>
    <row r="95" spans="1:7" x14ac:dyDescent="0.25">
      <c r="A95">
        <f>+_xlfn.IFNA(VLOOKUP(B95,Sheet2!$A$2:$C$200,3,FALSE),"")</f>
        <v>5</v>
      </c>
      <c r="B95" t="s">
        <v>12</v>
      </c>
      <c r="C95" t="s">
        <v>13</v>
      </c>
      <c r="D95" t="str">
        <f>+_xlfn.IFNA(VLOOKUP(B95,Sheet1!$A$1:$E$573,3,FALSE),"")</f>
        <v/>
      </c>
      <c r="E95" t="str">
        <f>+_xlfn.IFNA(VLOOKUP(B95,Sheet1!$A$1:$E$573,4,FALSE),"")</f>
        <v/>
      </c>
      <c r="F95" t="str">
        <f>+_xlfn.IFNA(VLOOKUP(B95,Sheet1!$A$1:$E$573,5,FALSE),"")</f>
        <v/>
      </c>
      <c r="G95" t="s">
        <v>140</v>
      </c>
    </row>
    <row r="96" spans="1:7" x14ac:dyDescent="0.25">
      <c r="A96" t="str">
        <f>+_xlfn.IFNA(VLOOKUP(B96,Sheet2!$A$2:$C$200,3,FALSE),"")</f>
        <v/>
      </c>
      <c r="B96" t="s">
        <v>15</v>
      </c>
      <c r="C96" t="s">
        <v>13</v>
      </c>
      <c r="D96">
        <f>+_xlfn.IFNA(VLOOKUP(B96,Sheet1!$A$1:$E$573,3,FALSE),"")</f>
        <v>11</v>
      </c>
      <c r="E96">
        <f>+_xlfn.IFNA(VLOOKUP(B96,Sheet1!$A$1:$E$573,4,FALSE),"")</f>
        <v>52401407</v>
      </c>
      <c r="F96" t="str">
        <f>+_xlfn.IFNA(VLOOKUP(B96,Sheet1!$A$1:$E$573,5,FALSE),"")</f>
        <v>Femenino</v>
      </c>
      <c r="G96" t="s">
        <v>140</v>
      </c>
    </row>
    <row r="97" spans="1:7" x14ac:dyDescent="0.25">
      <c r="A97" t="str">
        <f>+_xlfn.IFNA(VLOOKUP(B97,Sheet2!$A$2:$C$200,3,FALSE),"")</f>
        <v/>
      </c>
      <c r="B97" t="s">
        <v>16</v>
      </c>
      <c r="C97" t="s">
        <v>13</v>
      </c>
      <c r="D97">
        <f>+_xlfn.IFNA(VLOOKUP(B97,Sheet1!$A$1:$E$573,3,FALSE),"")</f>
        <v>5</v>
      </c>
      <c r="E97">
        <f>+_xlfn.IFNA(VLOOKUP(B97,Sheet1!$A$1:$E$573,4,FALSE),"")</f>
        <v>57132272</v>
      </c>
      <c r="F97" t="str">
        <f>+_xlfn.IFNA(VLOOKUP(B97,Sheet1!$A$1:$E$573,5,FALSE),"")</f>
        <v>Masculino</v>
      </c>
    </row>
    <row r="98" spans="1:7" x14ac:dyDescent="0.25">
      <c r="A98" t="str">
        <f>+_xlfn.IFNA(VLOOKUP(B98,Sheet2!$A$2:$C$200,3,FALSE),"")</f>
        <v/>
      </c>
      <c r="B98" t="s">
        <v>17</v>
      </c>
      <c r="C98" t="s">
        <v>13</v>
      </c>
      <c r="D98">
        <f>+_xlfn.IFNA(VLOOKUP(B98,Sheet1!$A$1:$E$573,3,FALSE),"")</f>
        <v>9</v>
      </c>
      <c r="E98">
        <f>+_xlfn.IFNA(VLOOKUP(B98,Sheet1!$A$1:$E$573,4,FALSE),"")</f>
        <v>54373306</v>
      </c>
      <c r="F98" t="str">
        <f>+_xlfn.IFNA(VLOOKUP(B98,Sheet1!$A$1:$E$573,5,FALSE),"")</f>
        <v>Femenino</v>
      </c>
      <c r="G98" t="s">
        <v>144</v>
      </c>
    </row>
    <row r="99" spans="1:7" x14ac:dyDescent="0.25">
      <c r="A99" t="str">
        <f>+_xlfn.IFNA(VLOOKUP(B99,Sheet2!$A$2:$C$200,3,FALSE),"")</f>
        <v/>
      </c>
      <c r="B99" t="s">
        <v>18</v>
      </c>
      <c r="C99" t="s">
        <v>13</v>
      </c>
      <c r="D99" t="str">
        <f>+_xlfn.IFNA(VLOOKUP(B99,Sheet1!$A$1:$E$573,3,FALSE),"")</f>
        <v>Mayor</v>
      </c>
      <c r="E99">
        <f>+_xlfn.IFNA(VLOOKUP(B99,Sheet1!$A$1:$E$573,4,FALSE),"")</f>
        <v>28132576</v>
      </c>
      <c r="F99" t="str">
        <f>+_xlfn.IFNA(VLOOKUP(B99,Sheet1!$A$1:$E$573,5,FALSE),"")</f>
        <v>Femenino</v>
      </c>
      <c r="G99" t="s">
        <v>144</v>
      </c>
    </row>
    <row r="100" spans="1:7" x14ac:dyDescent="0.25">
      <c r="A100">
        <v>2</v>
      </c>
      <c r="B100" t="s">
        <v>340</v>
      </c>
      <c r="C100" t="s">
        <v>341</v>
      </c>
      <c r="D100" t="str">
        <f>+_xlfn.IFNA(VLOOKUP(B100,Sheet1!$A$1:$E$573,3,FALSE),"")</f>
        <v/>
      </c>
      <c r="E100" t="str">
        <f>+_xlfn.IFNA(VLOOKUP(B100,Sheet1!$A$1:$E$573,4,FALSE),"")</f>
        <v/>
      </c>
      <c r="F100" t="str">
        <f>+_xlfn.IFNA(VLOOKUP(B100,Sheet1!$A$1:$E$573,5,FALSE),"")</f>
        <v/>
      </c>
      <c r="G100" t="s">
        <v>144</v>
      </c>
    </row>
    <row r="101" spans="1:7" x14ac:dyDescent="0.25">
      <c r="A101" t="str">
        <f>+_xlfn.IFNA(VLOOKUP(B101,Sheet2!$A$2:$C$200,3,FALSE),"")</f>
        <v/>
      </c>
      <c r="B101" t="s">
        <v>343</v>
      </c>
      <c r="C101" t="s">
        <v>341</v>
      </c>
      <c r="D101">
        <f>+_xlfn.IFNA(VLOOKUP(B101,Sheet1!$A$1:$E$573,3,FALSE),"")</f>
        <v>10</v>
      </c>
      <c r="E101">
        <f>+_xlfn.IFNA(VLOOKUP(B101,Sheet1!$A$1:$E$573,4,FALSE),"")</f>
        <v>34905257</v>
      </c>
      <c r="F101" t="str">
        <f>+_xlfn.IFNA(VLOOKUP(B101,Sheet1!$A$1:$E$573,5,FALSE),"")</f>
        <v>Masculino</v>
      </c>
    </row>
    <row r="102" spans="1:7" x14ac:dyDescent="0.25">
      <c r="A102">
        <v>3</v>
      </c>
      <c r="B102" t="s">
        <v>223</v>
      </c>
      <c r="C102" t="s">
        <v>224</v>
      </c>
      <c r="D102" t="str">
        <f>+_xlfn.IFNA(VLOOKUP(B102,Sheet1!$A$1:$E$573,3,FALSE),"")</f>
        <v/>
      </c>
      <c r="E102" t="str">
        <f>+_xlfn.IFNA(VLOOKUP(B102,Sheet1!$A$1:$E$573,4,FALSE),"")</f>
        <v/>
      </c>
      <c r="F102" t="str">
        <f>+_xlfn.IFNA(VLOOKUP(B102,Sheet1!$A$1:$E$573,5,FALSE),"")</f>
        <v/>
      </c>
      <c r="G102" t="s">
        <v>150</v>
      </c>
    </row>
    <row r="103" spans="1:7" x14ac:dyDescent="0.25">
      <c r="A103" t="str">
        <f>+_xlfn.IFNA(VLOOKUP(B103,Sheet2!$A$2:$C$200,3,FALSE),"")</f>
        <v/>
      </c>
      <c r="B103" t="s">
        <v>225</v>
      </c>
      <c r="C103" t="s">
        <v>224</v>
      </c>
      <c r="D103">
        <f>+_xlfn.IFNA(VLOOKUP(B103,Sheet1!$A$1:$E$573,3,FALSE),"")</f>
        <v>8</v>
      </c>
      <c r="E103">
        <f>+_xlfn.IFNA(VLOOKUP(B103,Sheet1!$A$1:$E$573,4,FALSE),"")</f>
        <v>53678245</v>
      </c>
      <c r="F103" t="str">
        <f>+_xlfn.IFNA(VLOOKUP(B103,Sheet1!$A$1:$E$573,5,FALSE),"")</f>
        <v>Femenino</v>
      </c>
      <c r="G103" t="s">
        <v>144</v>
      </c>
    </row>
    <row r="104" spans="1:7" x14ac:dyDescent="0.25">
      <c r="A104" t="str">
        <f>+_xlfn.IFNA(VLOOKUP(B104,Sheet2!$A$2:$C$200,3,FALSE),"")</f>
        <v/>
      </c>
      <c r="B104" t="s">
        <v>226</v>
      </c>
      <c r="C104" t="s">
        <v>224</v>
      </c>
      <c r="D104" t="str">
        <f>+_xlfn.IFNA(VLOOKUP(B104,Sheet1!$A$1:$E$573,3,FALSE),"")</f>
        <v>Mayor</v>
      </c>
      <c r="E104">
        <f>+_xlfn.IFNA(VLOOKUP(B104,Sheet1!$A$1:$E$573,4,FALSE),"")</f>
        <v>31255965</v>
      </c>
      <c r="F104" t="str">
        <f>+_xlfn.IFNA(VLOOKUP(B104,Sheet1!$A$1:$E$573,5,FALSE),"")</f>
        <v>Masculino</v>
      </c>
      <c r="G104" t="s">
        <v>154</v>
      </c>
    </row>
    <row r="105" spans="1:7" x14ac:dyDescent="0.25">
      <c r="A105">
        <f>+_xlfn.IFNA(VLOOKUP(B105,Sheet2!$A$2:$C$200,3,FALSE),"")</f>
        <v>4</v>
      </c>
      <c r="B105" t="s">
        <v>227</v>
      </c>
      <c r="C105" t="s">
        <v>228</v>
      </c>
      <c r="D105" t="str">
        <f>+_xlfn.IFNA(VLOOKUP(B105,Sheet1!$A$1:$E$573,3,FALSE),"")</f>
        <v/>
      </c>
      <c r="E105" t="str">
        <f>+_xlfn.IFNA(VLOOKUP(B105,Sheet1!$A$1:$E$573,4,FALSE),"")</f>
        <v/>
      </c>
      <c r="F105" t="str">
        <f>+_xlfn.IFNA(VLOOKUP(B105,Sheet1!$A$1:$E$573,5,FALSE),"")</f>
        <v/>
      </c>
      <c r="G105" t="s">
        <v>154</v>
      </c>
    </row>
    <row r="106" spans="1:7" x14ac:dyDescent="0.25">
      <c r="A106" t="str">
        <f>+_xlfn.IFNA(VLOOKUP(B106,Sheet2!$A$2:$C$200,3,FALSE),"")</f>
        <v/>
      </c>
      <c r="B106" t="s">
        <v>230</v>
      </c>
      <c r="C106" t="s">
        <v>228</v>
      </c>
      <c r="D106">
        <f>+_xlfn.IFNA(VLOOKUP(B106,Sheet1!$A$1:$E$573,3,FALSE),"")</f>
        <v>11</v>
      </c>
      <c r="E106">
        <f>+_xlfn.IFNA(VLOOKUP(B106,Sheet1!$A$1:$E$573,4,FALSE),"")</f>
        <v>51583273</v>
      </c>
      <c r="F106" t="str">
        <f>+_xlfn.IFNA(VLOOKUP(B106,Sheet1!$A$1:$E$573,5,FALSE),"")</f>
        <v>Masculino</v>
      </c>
      <c r="G106" t="s">
        <v>154</v>
      </c>
    </row>
    <row r="107" spans="1:7" x14ac:dyDescent="0.25">
      <c r="A107" t="str">
        <f>+_xlfn.IFNA(VLOOKUP(B107,Sheet2!$A$2:$C$200,3,FALSE),"")</f>
        <v/>
      </c>
      <c r="B107" t="s">
        <v>231</v>
      </c>
      <c r="C107" t="s">
        <v>228</v>
      </c>
      <c r="D107">
        <f>+_xlfn.IFNA(VLOOKUP(B107,Sheet1!$A$1:$E$573,3,FALSE),"")</f>
        <v>10</v>
      </c>
      <c r="E107">
        <f>+_xlfn.IFNA(VLOOKUP(B107,Sheet1!$A$1:$E$573,4,FALSE),"")</f>
        <v>52767965</v>
      </c>
      <c r="F107" t="str">
        <f>+_xlfn.IFNA(VLOOKUP(B107,Sheet1!$A$1:$E$573,5,FALSE),"")</f>
        <v>Femenino</v>
      </c>
      <c r="G107" t="s">
        <v>154</v>
      </c>
    </row>
    <row r="108" spans="1:7" x14ac:dyDescent="0.25">
      <c r="A108" t="str">
        <f>+_xlfn.IFNA(VLOOKUP(B108,Sheet2!$A$2:$C$200,3,FALSE),"")</f>
        <v/>
      </c>
      <c r="B108" t="s">
        <v>232</v>
      </c>
      <c r="C108" t="s">
        <v>228</v>
      </c>
      <c r="D108">
        <f>+_xlfn.IFNA(VLOOKUP(B108,Sheet1!$A$1:$E$573,3,FALSE),"")</f>
        <v>48</v>
      </c>
      <c r="E108">
        <f>+_xlfn.IFNA(VLOOKUP(B108,Sheet1!$A$1:$E$573,4,FALSE),"")</f>
        <v>24434170</v>
      </c>
      <c r="F108" t="str">
        <f>+_xlfn.IFNA(VLOOKUP(B108,Sheet1!$A$1:$E$573,5,FALSE),"")</f>
        <v>Femenino</v>
      </c>
      <c r="G108" t="s">
        <v>160</v>
      </c>
    </row>
    <row r="109" spans="1:7" x14ac:dyDescent="0.25">
      <c r="A109">
        <f>+_xlfn.IFNA(VLOOKUP(B109,Sheet2!$A$2:$C$200,3,FALSE),"")</f>
        <v>5</v>
      </c>
      <c r="B109" t="s">
        <v>1122</v>
      </c>
      <c r="C109" t="s">
        <v>1123</v>
      </c>
      <c r="D109" t="str">
        <f>+_xlfn.IFNA(VLOOKUP(B109,Sheet1!$A$1:$E$573,3,FALSE),"")</f>
        <v/>
      </c>
      <c r="E109" t="str">
        <f>+_xlfn.IFNA(VLOOKUP(B109,Sheet1!$A$1:$E$573,4,FALSE),"")</f>
        <v/>
      </c>
      <c r="F109" t="str">
        <f>+_xlfn.IFNA(VLOOKUP(B109,Sheet1!$A$1:$E$573,5,FALSE),"")</f>
        <v/>
      </c>
      <c r="G109" t="s">
        <v>160</v>
      </c>
    </row>
    <row r="110" spans="1:7" x14ac:dyDescent="0.25">
      <c r="A110" t="str">
        <f>+_xlfn.IFNA(VLOOKUP(B110,Sheet2!$A$2:$C$200,3,FALSE),"")</f>
        <v/>
      </c>
      <c r="B110" t="s">
        <v>1125</v>
      </c>
      <c r="C110" t="s">
        <v>1123</v>
      </c>
      <c r="D110">
        <f>+_xlfn.IFNA(VLOOKUP(B110,Sheet1!$A$1:$E$573,3,FALSE),"")</f>
        <v>9</v>
      </c>
      <c r="E110">
        <f>+_xlfn.IFNA(VLOOKUP(B110,Sheet1!$A$1:$E$573,4,FALSE),"")</f>
        <v>53470060</v>
      </c>
      <c r="F110" t="str">
        <f>+_xlfn.IFNA(VLOOKUP(B110,Sheet1!$A$1:$E$573,5,FALSE),"")</f>
        <v>Femenino</v>
      </c>
      <c r="G110" t="s">
        <v>164</v>
      </c>
    </row>
    <row r="111" spans="1:7" x14ac:dyDescent="0.25">
      <c r="A111" t="str">
        <f>+_xlfn.IFNA(VLOOKUP(B111,Sheet2!$A$2:$C$200,3,FALSE),"")</f>
        <v/>
      </c>
      <c r="B111" t="s">
        <v>1126</v>
      </c>
      <c r="C111" t="s">
        <v>1123</v>
      </c>
      <c r="D111">
        <f>+_xlfn.IFNA(VLOOKUP(B111,Sheet1!$A$1:$E$573,3,FALSE),"")</f>
        <v>7</v>
      </c>
      <c r="E111">
        <f>+_xlfn.IFNA(VLOOKUP(B111,Sheet1!$A$1:$E$573,4,FALSE),"")</f>
        <v>55392993</v>
      </c>
      <c r="F111" t="str">
        <f>+_xlfn.IFNA(VLOOKUP(B111,Sheet1!$A$1:$E$573,5,FALSE),"")</f>
        <v>Femenino</v>
      </c>
      <c r="G111" t="s">
        <v>164</v>
      </c>
    </row>
    <row r="112" spans="1:7" x14ac:dyDescent="0.25">
      <c r="A112" t="str">
        <f>+_xlfn.IFNA(VLOOKUP(B112,Sheet2!$A$2:$C$200,3,FALSE),"")</f>
        <v/>
      </c>
      <c r="B112" t="s">
        <v>1127</v>
      </c>
      <c r="C112" t="s">
        <v>1123</v>
      </c>
      <c r="D112">
        <f>+_xlfn.IFNA(VLOOKUP(B112,Sheet1!$A$1:$E$573,3,FALSE),"")</f>
        <v>4</v>
      </c>
      <c r="E112">
        <f>+_xlfn.IFNA(VLOOKUP(B112,Sheet1!$A$1:$E$573,4,FALSE),"")</f>
        <v>57336331</v>
      </c>
      <c r="F112" t="str">
        <f>+_xlfn.IFNA(VLOOKUP(B112,Sheet1!$A$1:$E$573,5,FALSE),"")</f>
        <v>Masculino</v>
      </c>
    </row>
    <row r="113" spans="1:7" x14ac:dyDescent="0.25">
      <c r="A113" t="str">
        <f>+_xlfn.IFNA(VLOOKUP(B113,Sheet2!$A$2:$C$200,3,FALSE),"")</f>
        <v/>
      </c>
      <c r="B113" t="s">
        <v>1126</v>
      </c>
      <c r="C113" t="s">
        <v>1123</v>
      </c>
      <c r="D113">
        <f>+_xlfn.IFNA(VLOOKUP(B113,Sheet1!$A$1:$E$573,3,FALSE),"")</f>
        <v>7</v>
      </c>
      <c r="E113">
        <f>+_xlfn.IFNA(VLOOKUP(B113,Sheet1!$A$1:$E$573,4,FALSE),"")</f>
        <v>55392993</v>
      </c>
      <c r="F113" t="str">
        <f>+_xlfn.IFNA(VLOOKUP(B113,Sheet1!$A$1:$E$573,5,FALSE),"")</f>
        <v>Femenino</v>
      </c>
    </row>
    <row r="114" spans="1:7" x14ac:dyDescent="0.25">
      <c r="A114" t="str">
        <f>+_xlfn.IFNA(VLOOKUP(B114,Sheet2!$A$2:$C$200,3,FALSE),"")</f>
        <v/>
      </c>
      <c r="B114" t="s">
        <v>1128</v>
      </c>
      <c r="C114" t="s">
        <v>1123</v>
      </c>
      <c r="D114">
        <f>+_xlfn.IFNA(VLOOKUP(B114,Sheet1!$A$1:$E$573,3,FALSE),"")</f>
        <v>4</v>
      </c>
      <c r="E114">
        <f>+_xlfn.IFNA(VLOOKUP(B114,Sheet1!$A$1:$E$573,4,FALSE),"")</f>
        <v>57336331</v>
      </c>
      <c r="F114" t="str">
        <f>+_xlfn.IFNA(VLOOKUP(B114,Sheet1!$A$1:$E$573,5,FALSE),"")</f>
        <v>Masculino</v>
      </c>
      <c r="G114" t="s">
        <v>170</v>
      </c>
    </row>
    <row r="115" spans="1:7" x14ac:dyDescent="0.25">
      <c r="A115" t="str">
        <f>+_xlfn.IFNA(VLOOKUP(B115,Sheet2!$A$2:$C$200,3,FALSE),"")</f>
        <v/>
      </c>
      <c r="B115" t="s">
        <v>1129</v>
      </c>
      <c r="C115" t="s">
        <v>1123</v>
      </c>
      <c r="D115" t="str">
        <f>+_xlfn.IFNA(VLOOKUP(B115,Sheet1!$A$1:$E$573,3,FALSE),"")</f>
        <v>Mayor</v>
      </c>
      <c r="E115">
        <f>+_xlfn.IFNA(VLOOKUP(B115,Sheet1!$A$1:$E$573,4,FALSE),"")</f>
        <v>26843158</v>
      </c>
      <c r="F115" t="str">
        <f>+_xlfn.IFNA(VLOOKUP(B115,Sheet1!$A$1:$E$573,5,FALSE),"")</f>
        <v>Masculino</v>
      </c>
      <c r="G115" t="s">
        <v>170</v>
      </c>
    </row>
    <row r="116" spans="1:7" x14ac:dyDescent="0.25">
      <c r="A116">
        <f>+_xlfn.IFNA(VLOOKUP(B116,Sheet2!$A$2:$C$200,3,FALSE),"")</f>
        <v>4</v>
      </c>
      <c r="B116" t="s">
        <v>152</v>
      </c>
      <c r="C116" t="s">
        <v>153</v>
      </c>
      <c r="D116" t="str">
        <f>+_xlfn.IFNA(VLOOKUP(B116,Sheet1!$A$1:$E$573,3,FALSE),"")</f>
        <v/>
      </c>
      <c r="E116" t="str">
        <f>+_xlfn.IFNA(VLOOKUP(B116,Sheet1!$A$1:$E$573,4,FALSE),"")</f>
        <v/>
      </c>
      <c r="F116" t="str">
        <f>+_xlfn.IFNA(VLOOKUP(B116,Sheet1!$A$1:$E$573,5,FALSE),"")</f>
        <v/>
      </c>
      <c r="G116" t="s">
        <v>173</v>
      </c>
    </row>
    <row r="117" spans="1:7" x14ac:dyDescent="0.25">
      <c r="A117" t="str">
        <f>+_xlfn.IFNA(VLOOKUP(B117,Sheet2!$A$2:$C$200,3,FALSE),"")</f>
        <v/>
      </c>
      <c r="B117" t="s">
        <v>155</v>
      </c>
      <c r="C117" t="s">
        <v>153</v>
      </c>
      <c r="D117">
        <f>+_xlfn.IFNA(VLOOKUP(B117,Sheet1!$A$1:$E$573,3,FALSE),"")</f>
        <v>11</v>
      </c>
      <c r="E117">
        <f>+_xlfn.IFNA(VLOOKUP(B117,Sheet1!$A$1:$E$573,4,FALSE),"")</f>
        <v>52634872</v>
      </c>
      <c r="F117" t="str">
        <f>+_xlfn.IFNA(VLOOKUP(B117,Sheet1!$A$1:$E$573,5,FALSE),"")</f>
        <v>Femenino</v>
      </c>
    </row>
    <row r="118" spans="1:7" x14ac:dyDescent="0.25">
      <c r="A118" t="str">
        <f>+_xlfn.IFNA(VLOOKUP(B118,Sheet2!$A$2:$C$200,3,FALSE),"")</f>
        <v/>
      </c>
      <c r="B118" t="s">
        <v>156</v>
      </c>
      <c r="C118" t="s">
        <v>153</v>
      </c>
      <c r="D118">
        <f>+_xlfn.IFNA(VLOOKUP(B118,Sheet1!$A$1:$E$573,3,FALSE),"")</f>
        <v>2</v>
      </c>
      <c r="E118">
        <f>+_xlfn.IFNA(VLOOKUP(B118,Sheet1!$A$1:$E$573,4,FALSE),"")</f>
        <v>58961198</v>
      </c>
      <c r="F118" t="str">
        <f>+_xlfn.IFNA(VLOOKUP(B118,Sheet1!$A$1:$E$573,5,FALSE),"")</f>
        <v>Masculino</v>
      </c>
    </row>
    <row r="119" spans="1:7" x14ac:dyDescent="0.25">
      <c r="A119" t="str">
        <f>+_xlfn.IFNA(VLOOKUP(B119,Sheet2!$A$2:$C$200,3,FALSE),"")</f>
        <v/>
      </c>
      <c r="B119" t="s">
        <v>157</v>
      </c>
      <c r="C119" t="s">
        <v>153</v>
      </c>
      <c r="D119" t="str">
        <f>+_xlfn.IFNA(VLOOKUP(B119,Sheet1!$A$1:$E$573,3,FALSE),"")</f>
        <v>Mayor</v>
      </c>
      <c r="E119">
        <f>+_xlfn.IFNA(VLOOKUP(B119,Sheet1!$A$1:$E$573,4,FALSE),"")</f>
        <v>33813694</v>
      </c>
      <c r="F119" t="str">
        <f>+_xlfn.IFNA(VLOOKUP(B119,Sheet1!$A$1:$E$573,5,FALSE),"")</f>
        <v>Femenino</v>
      </c>
    </row>
    <row r="120" spans="1:7" x14ac:dyDescent="0.25">
      <c r="A120">
        <v>2</v>
      </c>
      <c r="B120" t="s">
        <v>82</v>
      </c>
      <c r="C120" t="s">
        <v>83</v>
      </c>
      <c r="D120" t="str">
        <f>+_xlfn.IFNA(VLOOKUP(B120,Sheet1!$A$1:$E$573,3,FALSE),"")</f>
        <v/>
      </c>
      <c r="E120" t="str">
        <f>+_xlfn.IFNA(VLOOKUP(B120,Sheet1!$A$1:$E$573,4,FALSE),"")</f>
        <v/>
      </c>
      <c r="F120" t="str">
        <f>+_xlfn.IFNA(VLOOKUP(B120,Sheet1!$A$1:$E$573,5,FALSE),"")</f>
        <v/>
      </c>
      <c r="G120" t="s">
        <v>180</v>
      </c>
    </row>
    <row r="121" spans="1:7" x14ac:dyDescent="0.25">
      <c r="A121" t="str">
        <f>+_xlfn.IFNA(VLOOKUP(B121,Sheet2!$A$2:$C$200,3,FALSE),"")</f>
        <v/>
      </c>
      <c r="B121" t="s">
        <v>84</v>
      </c>
      <c r="C121" t="s">
        <v>83</v>
      </c>
      <c r="D121">
        <f>+_xlfn.IFNA(VLOOKUP(B121,Sheet1!$A$1:$E$573,3,FALSE),"")</f>
        <v>8</v>
      </c>
      <c r="E121">
        <f>+_xlfn.IFNA(VLOOKUP(B121,Sheet1!$A$1:$E$573,4,FALSE),"")</f>
        <v>54995027</v>
      </c>
      <c r="F121" t="str">
        <f>+_xlfn.IFNA(VLOOKUP(B121,Sheet1!$A$1:$E$573,5,FALSE),"")</f>
        <v>Masculino</v>
      </c>
      <c r="G121" t="s">
        <v>180</v>
      </c>
    </row>
    <row r="122" spans="1:7" x14ac:dyDescent="0.25">
      <c r="A122" t="str">
        <f>+_xlfn.IFNA(VLOOKUP(B122,Sheet2!$A$2:$C$200,3,FALSE),"")</f>
        <v/>
      </c>
      <c r="B122" t="s">
        <v>400</v>
      </c>
      <c r="C122" t="s">
        <v>401</v>
      </c>
      <c r="D122" t="str">
        <f>+_xlfn.IFNA(VLOOKUP(B122,Sheet1!$A$1:$E$573,3,FALSE),"")</f>
        <v/>
      </c>
      <c r="E122" t="str">
        <f>+_xlfn.IFNA(VLOOKUP(B122,Sheet1!$A$1:$E$573,4,FALSE),"")</f>
        <v/>
      </c>
      <c r="F122" t="str">
        <f>+_xlfn.IFNA(VLOOKUP(B122,Sheet1!$A$1:$E$573,5,FALSE),"")</f>
        <v/>
      </c>
      <c r="G122" t="s">
        <v>180</v>
      </c>
    </row>
    <row r="123" spans="1:7" x14ac:dyDescent="0.25">
      <c r="A123" t="str">
        <f>+_xlfn.IFNA(VLOOKUP(B123,Sheet2!$A$2:$C$200,3,FALSE),"")</f>
        <v/>
      </c>
      <c r="B123" t="s">
        <v>402</v>
      </c>
      <c r="C123" t="s">
        <v>401</v>
      </c>
      <c r="D123">
        <f>+_xlfn.IFNA(VLOOKUP(B123,Sheet1!$A$1:$E$573,3,FALSE),"")</f>
        <v>2</v>
      </c>
      <c r="E123">
        <f>+_xlfn.IFNA(VLOOKUP(B123,Sheet1!$A$1:$E$573,4,FALSE),"")</f>
        <v>58501545</v>
      </c>
      <c r="F123" t="str">
        <f>+_xlfn.IFNA(VLOOKUP(B123,Sheet1!$A$1:$E$573,5,FALSE),"")</f>
        <v>Femenino</v>
      </c>
    </row>
    <row r="124" spans="1:7" x14ac:dyDescent="0.25">
      <c r="A124" t="str">
        <f>+_xlfn.IFNA(VLOOKUP(B124,Sheet2!$A$2:$C$200,3,FALSE),"")</f>
        <v/>
      </c>
      <c r="B124" t="s">
        <v>403</v>
      </c>
      <c r="C124" t="s">
        <v>401</v>
      </c>
      <c r="D124" t="str">
        <f>+_xlfn.IFNA(VLOOKUP(B124,Sheet1!$A$1:$E$573,3,FALSE),"")</f>
        <v>Mayor</v>
      </c>
      <c r="E124">
        <f>+_xlfn.IFNA(VLOOKUP(B124,Sheet1!$A$1:$E$573,4,FALSE),"")</f>
        <v>31548061</v>
      </c>
      <c r="F124" t="str">
        <f>+_xlfn.IFNA(VLOOKUP(B124,Sheet1!$A$1:$E$573,5,FALSE),"")</f>
        <v>Femenino</v>
      </c>
    </row>
    <row r="125" spans="1:7" x14ac:dyDescent="0.25">
      <c r="A125">
        <f>+_xlfn.IFNA(VLOOKUP(B125,Sheet2!$A$2:$C$200,3,FALSE),"")</f>
        <v>3</v>
      </c>
      <c r="B125" t="s">
        <v>533</v>
      </c>
      <c r="C125" t="s">
        <v>534</v>
      </c>
      <c r="D125" t="str">
        <f>+_xlfn.IFNA(VLOOKUP(B125,Sheet1!$A$1:$E$573,3,FALSE),"")</f>
        <v/>
      </c>
      <c r="E125" t="str">
        <f>+_xlfn.IFNA(VLOOKUP(B125,Sheet1!$A$1:$E$573,4,FALSE),"")</f>
        <v/>
      </c>
      <c r="F125" t="str">
        <f>+_xlfn.IFNA(VLOOKUP(B125,Sheet1!$A$1:$E$573,5,FALSE),"")</f>
        <v/>
      </c>
    </row>
    <row r="126" spans="1:7" x14ac:dyDescent="0.25">
      <c r="A126" t="str">
        <f>+_xlfn.IFNA(VLOOKUP(B126,Sheet2!$A$2:$C$200,3,FALSE),"")</f>
        <v/>
      </c>
      <c r="B126" t="s">
        <v>536</v>
      </c>
      <c r="C126" t="s">
        <v>534</v>
      </c>
      <c r="D126">
        <f>+_xlfn.IFNA(VLOOKUP(B126,Sheet1!$A$1:$E$573,3,FALSE),"")</f>
        <v>7</v>
      </c>
      <c r="E126">
        <f>+_xlfn.IFNA(VLOOKUP(B126,Sheet1!$A$1:$E$573,4,FALSE),"")</f>
        <v>55610282</v>
      </c>
      <c r="F126" t="str">
        <f>+_xlfn.IFNA(VLOOKUP(B126,Sheet1!$A$1:$E$573,5,FALSE),"")</f>
        <v>Femenino</v>
      </c>
    </row>
    <row r="127" spans="1:7" x14ac:dyDescent="0.25">
      <c r="A127" t="str">
        <f>+_xlfn.IFNA(VLOOKUP(B127,Sheet2!$A$2:$C$200,3,FALSE),"")</f>
        <v/>
      </c>
      <c r="B127" t="s">
        <v>538</v>
      </c>
      <c r="C127" t="s">
        <v>534</v>
      </c>
      <c r="D127">
        <f>+_xlfn.IFNA(VLOOKUP(B127,Sheet1!$A$1:$E$573,3,FALSE),"")</f>
        <v>1</v>
      </c>
      <c r="E127">
        <f>+_xlfn.IFNA(VLOOKUP(B127,Sheet1!$A$1:$E$573,4,FALSE),"")</f>
        <v>59081741</v>
      </c>
      <c r="F127" t="str">
        <f>+_xlfn.IFNA(VLOOKUP(B127,Sheet1!$A$1:$E$573,5,FALSE),"")</f>
        <v>Masculino</v>
      </c>
      <c r="G127" t="s">
        <v>190</v>
      </c>
    </row>
    <row r="128" spans="1:7" x14ac:dyDescent="0.25">
      <c r="A128" t="str">
        <f>+_xlfn.IFNA(VLOOKUP(B128,Sheet2!$A$2:$C$200,3,FALSE),"")</f>
        <v/>
      </c>
      <c r="B128" t="s">
        <v>835</v>
      </c>
      <c r="C128" t="s">
        <v>836</v>
      </c>
      <c r="D128" t="str">
        <f>+_xlfn.IFNA(VLOOKUP(B128,Sheet1!$A$1:$E$573,3,FALSE),"")</f>
        <v/>
      </c>
      <c r="E128" t="str">
        <f>+_xlfn.IFNA(VLOOKUP(B128,Sheet1!$A$1:$E$573,4,FALSE),"")</f>
        <v/>
      </c>
      <c r="F128" t="str">
        <f>+_xlfn.IFNA(VLOOKUP(B128,Sheet1!$A$1:$E$573,5,FALSE),"")</f>
        <v/>
      </c>
      <c r="G128" t="s">
        <v>190</v>
      </c>
    </row>
    <row r="129" spans="1:7" x14ac:dyDescent="0.25">
      <c r="A129" t="str">
        <f>+_xlfn.IFNA(VLOOKUP(B129,Sheet2!$A$2:$C$200,3,FALSE),"")</f>
        <v/>
      </c>
      <c r="B129" t="s">
        <v>838</v>
      </c>
      <c r="C129" t="s">
        <v>836</v>
      </c>
      <c r="D129">
        <f>+_xlfn.IFNA(VLOOKUP(B129,Sheet1!$A$1:$E$573,3,FALSE),"")</f>
        <v>3</v>
      </c>
      <c r="E129">
        <f>+_xlfn.IFNA(VLOOKUP(B129,Sheet1!$A$1:$E$573,4,FALSE),"")</f>
        <v>58498398</v>
      </c>
      <c r="F129" t="str">
        <f>+_xlfn.IFNA(VLOOKUP(B129,Sheet1!$A$1:$E$573,5,FALSE),"")</f>
        <v>Femenino</v>
      </c>
      <c r="G129" t="s">
        <v>194</v>
      </c>
    </row>
    <row r="130" spans="1:7" x14ac:dyDescent="0.25">
      <c r="A130" t="str">
        <f>+_xlfn.IFNA(VLOOKUP(B130,Sheet2!$A$2:$C$200,3,FALSE),"")</f>
        <v/>
      </c>
      <c r="B130" t="s">
        <v>839</v>
      </c>
      <c r="C130" t="s">
        <v>836</v>
      </c>
      <c r="D130">
        <f>+_xlfn.IFNA(VLOOKUP(B130,Sheet1!$A$1:$E$573,3,FALSE),"")</f>
        <v>3</v>
      </c>
      <c r="E130">
        <f>+_xlfn.IFNA(VLOOKUP(B130,Sheet1!$A$1:$E$573,4,FALSE),"")</f>
        <v>58498399</v>
      </c>
      <c r="F130" t="str">
        <f>+_xlfn.IFNA(VLOOKUP(B130,Sheet1!$A$1:$E$573,5,FALSE),"")</f>
        <v>Masculino</v>
      </c>
      <c r="G130" t="s">
        <v>194</v>
      </c>
    </row>
    <row r="131" spans="1:7" x14ac:dyDescent="0.25">
      <c r="A131">
        <v>4</v>
      </c>
      <c r="B131" t="s">
        <v>840</v>
      </c>
      <c r="C131" t="s">
        <v>836</v>
      </c>
      <c r="D131" t="str">
        <f>+_xlfn.IFNA(VLOOKUP(B131,Sheet1!$A$1:$E$573,3,FALSE),"")</f>
        <v>Mayor</v>
      </c>
      <c r="E131">
        <f>+_xlfn.IFNA(VLOOKUP(B131,Sheet1!$A$1:$E$573,4,FALSE),"")</f>
        <v>30602963</v>
      </c>
      <c r="F131" t="str">
        <f>+_xlfn.IFNA(VLOOKUP(B131,Sheet1!$A$1:$E$573,5,FALSE),"")</f>
        <v>Masculino</v>
      </c>
      <c r="G131" t="s">
        <v>194</v>
      </c>
    </row>
    <row r="132" spans="1:7" x14ac:dyDescent="0.25">
      <c r="A132">
        <f>+_xlfn.IFNA(VLOOKUP(B132,Sheet2!$A$2:$C$200,3,FALSE),"")</f>
        <v>2</v>
      </c>
      <c r="B132" t="s">
        <v>345</v>
      </c>
      <c r="C132" t="s">
        <v>346</v>
      </c>
      <c r="D132" t="str">
        <f>+_xlfn.IFNA(VLOOKUP(B132,Sheet1!$A$1:$E$573,3,FALSE),"")</f>
        <v/>
      </c>
      <c r="E132" t="str">
        <f>+_xlfn.IFNA(VLOOKUP(B132,Sheet1!$A$1:$E$573,4,FALSE),"")</f>
        <v/>
      </c>
      <c r="F132" t="str">
        <f>+_xlfn.IFNA(VLOOKUP(B132,Sheet1!$A$1:$E$573,5,FALSE),"")</f>
        <v/>
      </c>
    </row>
    <row r="133" spans="1:7" x14ac:dyDescent="0.25">
      <c r="A133" t="str">
        <f>+_xlfn.IFNA(VLOOKUP(B133,Sheet2!$A$2:$C$200,3,FALSE),"")</f>
        <v/>
      </c>
      <c r="B133" t="s">
        <v>348</v>
      </c>
      <c r="C133" t="s">
        <v>346</v>
      </c>
      <c r="D133">
        <f>+_xlfn.IFNA(VLOOKUP(B133,Sheet1!$A$1:$E$573,3,FALSE),"")</f>
        <v>7</v>
      </c>
      <c r="E133">
        <f>+_xlfn.IFNA(VLOOKUP(B133,Sheet1!$A$1:$E$573,4,FALSE),"")</f>
        <v>55342984</v>
      </c>
      <c r="F133" t="str">
        <f>+_xlfn.IFNA(VLOOKUP(B133,Sheet1!$A$1:$E$573,5,FALSE),"")</f>
        <v>Masculino</v>
      </c>
      <c r="G133" t="s">
        <v>194</v>
      </c>
    </row>
    <row r="134" spans="1:7" x14ac:dyDescent="0.25">
      <c r="A134" t="str">
        <f>+_xlfn.IFNA(VLOOKUP(B134,Sheet2!$A$2:$C$200,3,FALSE),"")</f>
        <v/>
      </c>
      <c r="B134" t="s">
        <v>1131</v>
      </c>
      <c r="C134" t="s">
        <v>1132</v>
      </c>
      <c r="D134" t="str">
        <f>+_xlfn.IFNA(VLOOKUP(B134,Sheet1!$A$1:$E$573,3,FALSE),"")</f>
        <v/>
      </c>
      <c r="E134" t="str">
        <f>+_xlfn.IFNA(VLOOKUP(B134,Sheet1!$A$1:$E$573,4,FALSE),"")</f>
        <v/>
      </c>
      <c r="F134" t="str">
        <f>+_xlfn.IFNA(VLOOKUP(B134,Sheet1!$A$1:$E$573,5,FALSE),"")</f>
        <v/>
      </c>
      <c r="G134" t="s">
        <v>194</v>
      </c>
    </row>
    <row r="135" spans="1:7" x14ac:dyDescent="0.25">
      <c r="A135">
        <f>+_xlfn.IFNA(VLOOKUP(B135,Sheet2!$A$2:$C$200,3,FALSE),"")</f>
        <v>3</v>
      </c>
      <c r="B135" t="s">
        <v>841</v>
      </c>
      <c r="C135" t="s">
        <v>842</v>
      </c>
      <c r="D135" t="str">
        <f>+_xlfn.IFNA(VLOOKUP(B135,Sheet1!$A$1:$E$573,3,FALSE),"")</f>
        <v/>
      </c>
      <c r="E135" t="str">
        <f>+_xlfn.IFNA(VLOOKUP(B135,Sheet1!$A$1:$E$573,4,FALSE),"")</f>
        <v/>
      </c>
      <c r="F135" t="str">
        <f>+_xlfn.IFNA(VLOOKUP(B135,Sheet1!$A$1:$E$573,5,FALSE),"")</f>
        <v/>
      </c>
      <c r="G135" t="s">
        <v>202</v>
      </c>
    </row>
    <row r="136" spans="1:7" x14ac:dyDescent="0.25">
      <c r="A136" t="str">
        <f>+_xlfn.IFNA(VLOOKUP(B136,Sheet2!$A$2:$C$200,3,FALSE),"")</f>
        <v/>
      </c>
      <c r="B136" t="s">
        <v>844</v>
      </c>
      <c r="C136" t="s">
        <v>842</v>
      </c>
      <c r="D136">
        <f>+_xlfn.IFNA(VLOOKUP(B136,Sheet1!$A$1:$E$573,3,FALSE),"")</f>
        <v>8</v>
      </c>
      <c r="E136">
        <f>+_xlfn.IFNA(VLOOKUP(B136,Sheet1!$A$1:$E$573,4,FALSE),"")</f>
        <v>54657790</v>
      </c>
      <c r="F136" t="str">
        <f>+_xlfn.IFNA(VLOOKUP(B136,Sheet1!$A$1:$E$573,5,FALSE),"")</f>
        <v>Femenino</v>
      </c>
      <c r="G136" t="s">
        <v>204</v>
      </c>
    </row>
    <row r="137" spans="1:7" x14ac:dyDescent="0.25">
      <c r="A137" t="str">
        <f>+_xlfn.IFNA(VLOOKUP(B137,Sheet2!$A$2:$C$200,3,FALSE),"")</f>
        <v/>
      </c>
      <c r="B137" t="s">
        <v>845</v>
      </c>
      <c r="C137" t="s">
        <v>842</v>
      </c>
      <c r="D137" t="str">
        <f>+_xlfn.IFNA(VLOOKUP(B137,Sheet1!$A$1:$E$573,3,FALSE),"")</f>
        <v>Mayor</v>
      </c>
      <c r="E137">
        <f>+_xlfn.IFNA(VLOOKUP(B137,Sheet1!$A$1:$E$573,4,FALSE),"")</f>
        <v>14782190</v>
      </c>
      <c r="F137" t="str">
        <f>+_xlfn.IFNA(VLOOKUP(B137,Sheet1!$A$1:$E$573,5,FALSE),"")</f>
        <v>Femenino</v>
      </c>
      <c r="G137" t="s">
        <v>207</v>
      </c>
    </row>
    <row r="138" spans="1:7" x14ac:dyDescent="0.25">
      <c r="A138" t="str">
        <f>+_xlfn.IFNA(VLOOKUP(B138,Sheet2!$A$2:$C$200,3,FALSE),"")</f>
        <v/>
      </c>
      <c r="B138" t="s">
        <v>708</v>
      </c>
      <c r="C138" t="s">
        <v>709</v>
      </c>
      <c r="D138" t="str">
        <f>+_xlfn.IFNA(VLOOKUP(B138,Sheet1!$A$1:$E$573,3,FALSE),"")</f>
        <v/>
      </c>
      <c r="E138" t="str">
        <f>+_xlfn.IFNA(VLOOKUP(B138,Sheet1!$A$1:$E$573,4,FALSE),"")</f>
        <v/>
      </c>
      <c r="F138" t="str">
        <f>+_xlfn.IFNA(VLOOKUP(B138,Sheet1!$A$1:$E$573,5,FALSE),"")</f>
        <v/>
      </c>
      <c r="G138" t="s">
        <v>207</v>
      </c>
    </row>
    <row r="139" spans="1:7" x14ac:dyDescent="0.25">
      <c r="A139" t="str">
        <f>+_xlfn.IFNA(VLOOKUP(B139,Sheet2!$A$2:$C$200,3,FALSE),"")</f>
        <v/>
      </c>
      <c r="B139" t="s">
        <v>711</v>
      </c>
      <c r="C139" t="s">
        <v>709</v>
      </c>
      <c r="D139">
        <f>+_xlfn.IFNA(VLOOKUP(B139,Sheet1!$A$1:$E$573,3,FALSE),"")</f>
        <v>7</v>
      </c>
      <c r="E139">
        <f>+_xlfn.IFNA(VLOOKUP(B139,Sheet1!$A$1:$E$573,4,FALSE),"")</f>
        <v>55478494</v>
      </c>
      <c r="F139" t="str">
        <f>+_xlfn.IFNA(VLOOKUP(B139,Sheet1!$A$1:$E$573,5,FALSE),"")</f>
        <v>Masculino</v>
      </c>
      <c r="G139" t="s">
        <v>211</v>
      </c>
    </row>
    <row r="140" spans="1:7" x14ac:dyDescent="0.25">
      <c r="A140" t="str">
        <f>+_xlfn.IFNA(VLOOKUP(B140,Sheet2!$A$2:$C$200,3,FALSE),"")</f>
        <v/>
      </c>
      <c r="B140" t="s">
        <v>632</v>
      </c>
      <c r="C140" t="s">
        <v>633</v>
      </c>
      <c r="D140" t="str">
        <f>+_xlfn.IFNA(VLOOKUP(B140,Sheet1!$A$1:$E$573,3,FALSE),"")</f>
        <v/>
      </c>
      <c r="E140" t="str">
        <f>+_xlfn.IFNA(VLOOKUP(B140,Sheet1!$A$1:$E$573,4,FALSE),"")</f>
        <v/>
      </c>
      <c r="F140" t="str">
        <f>+_xlfn.IFNA(VLOOKUP(B140,Sheet1!$A$1:$E$573,5,FALSE),"")</f>
        <v/>
      </c>
      <c r="G140" t="s">
        <v>211</v>
      </c>
    </row>
    <row r="141" spans="1:7" x14ac:dyDescent="0.25">
      <c r="A141" t="str">
        <f>+_xlfn.IFNA(VLOOKUP(B141,Sheet2!$A$2:$C$200,3,FALSE),"")</f>
        <v/>
      </c>
      <c r="B141" t="s">
        <v>635</v>
      </c>
      <c r="C141" t="s">
        <v>633</v>
      </c>
      <c r="D141">
        <f>+_xlfn.IFNA(VLOOKUP(B141,Sheet1!$A$1:$E$573,3,FALSE),"")</f>
        <v>10</v>
      </c>
      <c r="E141">
        <f>+_xlfn.IFNA(VLOOKUP(B141,Sheet1!$A$1:$E$573,4,FALSE),"")</f>
        <v>52932699</v>
      </c>
      <c r="F141" t="str">
        <f>+_xlfn.IFNA(VLOOKUP(B141,Sheet1!$A$1:$E$573,5,FALSE),"")</f>
        <v>Masculino</v>
      </c>
      <c r="G141" t="s">
        <v>211</v>
      </c>
    </row>
    <row r="142" spans="1:7" x14ac:dyDescent="0.25">
      <c r="A142">
        <v>2</v>
      </c>
      <c r="B142" t="s">
        <v>637</v>
      </c>
      <c r="C142" t="s">
        <v>633</v>
      </c>
      <c r="D142" t="str">
        <f>+_xlfn.IFNA(VLOOKUP(B142,Sheet1!$A$1:$E$573,3,FALSE),"")</f>
        <v>Mayor</v>
      </c>
      <c r="E142">
        <f>+_xlfn.IFNA(VLOOKUP(B142,Sheet1!$A$1:$E$573,4,FALSE),"")</f>
        <v>29116246</v>
      </c>
      <c r="F142" t="str">
        <f>+_xlfn.IFNA(VLOOKUP(B142,Sheet1!$A$1:$E$573,5,FALSE),"")</f>
        <v>Femenino</v>
      </c>
    </row>
    <row r="143" spans="1:7" x14ac:dyDescent="0.25">
      <c r="A143">
        <v>4</v>
      </c>
      <c r="B143" t="s">
        <v>85</v>
      </c>
      <c r="C143" t="s">
        <v>86</v>
      </c>
      <c r="D143" t="str">
        <f>+_xlfn.IFNA(VLOOKUP(B143,Sheet1!$A$1:$E$573,3,FALSE),"")</f>
        <v/>
      </c>
      <c r="E143" t="str">
        <f>+_xlfn.IFNA(VLOOKUP(B143,Sheet1!$A$1:$E$573,4,FALSE),"")</f>
        <v/>
      </c>
      <c r="F143" t="str">
        <f>+_xlfn.IFNA(VLOOKUP(B143,Sheet1!$A$1:$E$573,5,FALSE),"")</f>
        <v/>
      </c>
    </row>
    <row r="144" spans="1:7" x14ac:dyDescent="0.25">
      <c r="A144" t="str">
        <f>+_xlfn.IFNA(VLOOKUP(B144,Sheet2!$A$2:$C$200,3,FALSE),"")</f>
        <v/>
      </c>
      <c r="B144" t="s">
        <v>88</v>
      </c>
      <c r="C144" t="s">
        <v>86</v>
      </c>
      <c r="D144">
        <f>+_xlfn.IFNA(VLOOKUP(B144,Sheet1!$A$1:$E$573,3,FALSE),"")</f>
        <v>8</v>
      </c>
      <c r="E144">
        <f>+_xlfn.IFNA(VLOOKUP(B144,Sheet1!$A$1:$E$573,4,FALSE),"")</f>
        <v>54382869</v>
      </c>
      <c r="F144" t="str">
        <f>+_xlfn.IFNA(VLOOKUP(B144,Sheet1!$A$1:$E$573,5,FALSE),"")</f>
        <v>Masculino</v>
      </c>
    </row>
    <row r="145" spans="1:7" x14ac:dyDescent="0.25">
      <c r="A145" t="str">
        <f>+_xlfn.IFNA(VLOOKUP(B145,Sheet2!$A$2:$C$200,3,FALSE),"")</f>
        <v/>
      </c>
      <c r="B145" t="s">
        <v>89</v>
      </c>
      <c r="C145" t="s">
        <v>86</v>
      </c>
      <c r="D145">
        <f>+_xlfn.IFNA(VLOOKUP(B145,Sheet1!$A$1:$E$573,3,FALSE),"")</f>
        <v>1</v>
      </c>
      <c r="E145">
        <f>+_xlfn.IFNA(VLOOKUP(B145,Sheet1!$A$1:$E$573,4,FALSE),"")</f>
        <v>59387073</v>
      </c>
      <c r="F145" t="str">
        <f>+_xlfn.IFNA(VLOOKUP(B145,Sheet1!$A$1:$E$573,5,FALSE),"")</f>
        <v>Masculino</v>
      </c>
    </row>
    <row r="146" spans="1:7" x14ac:dyDescent="0.25">
      <c r="A146" t="str">
        <f>+_xlfn.IFNA(VLOOKUP(B146,Sheet2!$A$2:$C$200,3,FALSE),"")</f>
        <v/>
      </c>
      <c r="B146" t="s">
        <v>90</v>
      </c>
      <c r="C146" t="s">
        <v>86</v>
      </c>
      <c r="D146">
        <f>+_xlfn.IFNA(VLOOKUP(B146,Sheet1!$A$1:$E$573,3,FALSE),"")</f>
        <v>36</v>
      </c>
      <c r="E146">
        <f>+_xlfn.IFNA(VLOOKUP(B146,Sheet1!$A$1:$E$573,4,FALSE),"")</f>
        <v>33149486</v>
      </c>
      <c r="F146" t="str">
        <f>+_xlfn.IFNA(VLOOKUP(B146,Sheet1!$A$1:$E$573,5,FALSE),"")</f>
        <v>Femenino</v>
      </c>
      <c r="G146" t="s">
        <v>221</v>
      </c>
    </row>
    <row r="147" spans="1:7" x14ac:dyDescent="0.25">
      <c r="A147" t="str">
        <f>+_xlfn.IFNA(VLOOKUP(B147,Sheet2!$A$2:$C$200,3,FALSE),"")</f>
        <v/>
      </c>
      <c r="B147" t="s">
        <v>91</v>
      </c>
      <c r="C147" t="s">
        <v>86</v>
      </c>
      <c r="D147">
        <f>+_xlfn.IFNA(VLOOKUP(B147,Sheet1!$A$1:$E$573,3,FALSE),"")</f>
        <v>7</v>
      </c>
      <c r="E147">
        <f>+_xlfn.IFNA(VLOOKUP(B147,Sheet1!$A$1:$E$573,4,FALSE),"")</f>
        <v>55582460</v>
      </c>
      <c r="F147" t="str">
        <f>+_xlfn.IFNA(VLOOKUP(B147,Sheet1!$A$1:$E$573,5,FALSE),"")</f>
        <v>Masculino</v>
      </c>
      <c r="G147" t="s">
        <v>221</v>
      </c>
    </row>
    <row r="148" spans="1:7" x14ac:dyDescent="0.25">
      <c r="A148" t="str">
        <f>+_xlfn.IFNA(VLOOKUP(B148,Sheet2!$A$2:$C$200,3,FALSE),"")</f>
        <v/>
      </c>
      <c r="B148" t="s">
        <v>90</v>
      </c>
      <c r="C148" t="s">
        <v>86</v>
      </c>
      <c r="D148">
        <f>+_xlfn.IFNA(VLOOKUP(B148,Sheet1!$A$1:$E$573,3,FALSE),"")</f>
        <v>36</v>
      </c>
      <c r="E148">
        <f>+_xlfn.IFNA(VLOOKUP(B148,Sheet1!$A$1:$E$573,4,FALSE),"")</f>
        <v>33149486</v>
      </c>
      <c r="F148" t="str">
        <f>+_xlfn.IFNA(VLOOKUP(B148,Sheet1!$A$1:$E$573,5,FALSE),"")</f>
        <v>Femenino</v>
      </c>
    </row>
    <row r="149" spans="1:7" x14ac:dyDescent="0.25">
      <c r="A149">
        <f>+_xlfn.IFNA(VLOOKUP(B149,Sheet2!$A$2:$C$200,3,FALSE),"")</f>
        <v>3</v>
      </c>
      <c r="B149" t="s">
        <v>712</v>
      </c>
      <c r="C149" t="s">
        <v>713</v>
      </c>
      <c r="D149" t="str">
        <f>+_xlfn.IFNA(VLOOKUP(B149,Sheet1!$A$1:$E$573,3,FALSE),"")</f>
        <v/>
      </c>
      <c r="E149" t="str">
        <f>+_xlfn.IFNA(VLOOKUP(B149,Sheet1!$A$1:$E$573,4,FALSE),"")</f>
        <v/>
      </c>
      <c r="F149" t="str">
        <f>+_xlfn.IFNA(VLOOKUP(B149,Sheet1!$A$1:$E$573,5,FALSE),"")</f>
        <v/>
      </c>
    </row>
    <row r="150" spans="1:7" x14ac:dyDescent="0.25">
      <c r="A150" t="str">
        <f>+_xlfn.IFNA(VLOOKUP(B150,Sheet2!$A$2:$C$200,3,FALSE),"")</f>
        <v/>
      </c>
      <c r="B150" t="s">
        <v>714</v>
      </c>
      <c r="C150" t="s">
        <v>713</v>
      </c>
      <c r="D150">
        <f>+_xlfn.IFNA(VLOOKUP(B150,Sheet1!$A$1:$E$573,3,FALSE),"")</f>
        <v>9</v>
      </c>
      <c r="E150">
        <f>+_xlfn.IFNA(VLOOKUP(B150,Sheet1!$A$1:$E$573,4,FALSE),"")</f>
        <v>53603922</v>
      </c>
      <c r="F150" t="str">
        <f>+_xlfn.IFNA(VLOOKUP(B150,Sheet1!$A$1:$E$573,5,FALSE),"")</f>
        <v>Masculino</v>
      </c>
    </row>
    <row r="151" spans="1:7" x14ac:dyDescent="0.25">
      <c r="A151" t="str">
        <f>+_xlfn.IFNA(VLOOKUP(B151,Sheet2!$A$2:$C$200,3,FALSE),"")</f>
        <v/>
      </c>
      <c r="B151" t="s">
        <v>715</v>
      </c>
      <c r="C151" t="s">
        <v>713</v>
      </c>
      <c r="D151">
        <f>+_xlfn.IFNA(VLOOKUP(B151,Sheet1!$A$1:$E$573,3,FALSE),"")</f>
        <v>30</v>
      </c>
      <c r="E151">
        <f>+_xlfn.IFNA(VLOOKUP(B151,Sheet1!$A$1:$E$573,4,FALSE),"")</f>
        <v>37226252</v>
      </c>
      <c r="F151" t="str">
        <f>+_xlfn.IFNA(VLOOKUP(B151,Sheet1!$A$1:$E$573,5,FALSE),"")</f>
        <v>Femenino</v>
      </c>
      <c r="G151" t="s">
        <v>229</v>
      </c>
    </row>
    <row r="152" spans="1:7" x14ac:dyDescent="0.25">
      <c r="A152" t="str">
        <f>+_xlfn.IFNA(VLOOKUP(B152,Sheet2!$A$2:$C$200,3,FALSE),"")</f>
        <v/>
      </c>
      <c r="B152" t="s">
        <v>715</v>
      </c>
      <c r="C152" t="s">
        <v>713</v>
      </c>
      <c r="D152">
        <f>+_xlfn.IFNA(VLOOKUP(B152,Sheet1!$A$1:$E$573,3,FALSE),"")</f>
        <v>30</v>
      </c>
      <c r="E152">
        <f>+_xlfn.IFNA(VLOOKUP(B152,Sheet1!$A$1:$E$573,4,FALSE),"")</f>
        <v>37226252</v>
      </c>
      <c r="F152" t="str">
        <f>+_xlfn.IFNA(VLOOKUP(B152,Sheet1!$A$1:$E$573,5,FALSE),"")</f>
        <v>Femenino</v>
      </c>
      <c r="G152" t="s">
        <v>221</v>
      </c>
    </row>
    <row r="153" spans="1:7" x14ac:dyDescent="0.25">
      <c r="A153" t="str">
        <f>+_xlfn.IFNA(VLOOKUP(B153,Sheet2!$A$2:$C$200,3,FALSE),"")</f>
        <v/>
      </c>
      <c r="B153" t="s">
        <v>714</v>
      </c>
      <c r="C153" t="s">
        <v>713</v>
      </c>
      <c r="D153">
        <f>+_xlfn.IFNA(VLOOKUP(B153,Sheet1!$A$1:$E$573,3,FALSE),"")</f>
        <v>9</v>
      </c>
      <c r="E153">
        <f>+_xlfn.IFNA(VLOOKUP(B153,Sheet1!$A$1:$E$573,4,FALSE),"")</f>
        <v>53603922</v>
      </c>
      <c r="F153" t="str">
        <f>+_xlfn.IFNA(VLOOKUP(B153,Sheet1!$A$1:$E$573,5,FALSE),"")</f>
        <v>Masculino</v>
      </c>
      <c r="G153" t="s">
        <v>221</v>
      </c>
    </row>
    <row r="154" spans="1:7" x14ac:dyDescent="0.25">
      <c r="A154">
        <f>+_xlfn.IFNA(VLOOKUP(B154,Sheet2!$A$2:$C$200,3,FALSE),"")</f>
        <v>4</v>
      </c>
      <c r="B154" t="s">
        <v>483</v>
      </c>
      <c r="C154" t="s">
        <v>484</v>
      </c>
      <c r="D154" t="str">
        <f>+_xlfn.IFNA(VLOOKUP(B154,Sheet1!$A$1:$E$573,3,FALSE),"")</f>
        <v/>
      </c>
      <c r="E154" t="str">
        <f>+_xlfn.IFNA(VLOOKUP(B154,Sheet1!$A$1:$E$573,4,FALSE),"")</f>
        <v/>
      </c>
      <c r="F154" t="str">
        <f>+_xlfn.IFNA(VLOOKUP(B154,Sheet1!$A$1:$E$573,5,FALSE),"")</f>
        <v/>
      </c>
      <c r="G154" t="s">
        <v>221</v>
      </c>
    </row>
    <row r="155" spans="1:7" x14ac:dyDescent="0.25">
      <c r="A155" t="str">
        <f>+_xlfn.IFNA(VLOOKUP(B155,Sheet2!$A$2:$C$200,3,FALSE),"")</f>
        <v/>
      </c>
      <c r="B155" t="s">
        <v>485</v>
      </c>
      <c r="C155" t="s">
        <v>484</v>
      </c>
      <c r="D155">
        <f>+_xlfn.IFNA(VLOOKUP(B155,Sheet1!$A$1:$E$573,3,FALSE),"")</f>
        <v>12</v>
      </c>
      <c r="E155">
        <f>+_xlfn.IFNA(VLOOKUP(B155,Sheet1!$A$1:$E$573,4,FALSE),"")</f>
        <v>50354991</v>
      </c>
      <c r="F155" t="str">
        <f>+_xlfn.IFNA(VLOOKUP(B155,Sheet1!$A$1:$E$573,5,FALSE),"")</f>
        <v>Masculino</v>
      </c>
    </row>
    <row r="156" spans="1:7" x14ac:dyDescent="0.25">
      <c r="A156" t="str">
        <f>+_xlfn.IFNA(VLOOKUP(B156,Sheet2!$A$2:$C$200,3,FALSE),"")</f>
        <v/>
      </c>
      <c r="B156" t="s">
        <v>486</v>
      </c>
      <c r="C156" t="s">
        <v>484</v>
      </c>
      <c r="D156">
        <f>+_xlfn.IFNA(VLOOKUP(B156,Sheet1!$A$1:$E$573,3,FALSE),"")</f>
        <v>9</v>
      </c>
      <c r="E156">
        <f>+_xlfn.IFNA(VLOOKUP(B156,Sheet1!$A$1:$E$573,4,FALSE),"")</f>
        <v>53677602</v>
      </c>
      <c r="F156" t="str">
        <f>+_xlfn.IFNA(VLOOKUP(B156,Sheet1!$A$1:$E$573,5,FALSE),"")</f>
        <v>Femenino</v>
      </c>
    </row>
    <row r="157" spans="1:7" x14ac:dyDescent="0.25">
      <c r="A157" t="str">
        <f>+_xlfn.IFNA(VLOOKUP(B157,Sheet2!$A$2:$C$200,3,FALSE),"")</f>
        <v/>
      </c>
      <c r="B157" t="s">
        <v>487</v>
      </c>
      <c r="C157" t="s">
        <v>484</v>
      </c>
      <c r="D157" t="str">
        <f>+_xlfn.IFNA(VLOOKUP(B157,Sheet1!$A$1:$E$573,3,FALSE),"")</f>
        <v>Mayor</v>
      </c>
      <c r="E157">
        <f>+_xlfn.IFNA(VLOOKUP(B157,Sheet1!$A$1:$E$573,4,FALSE),"")</f>
        <v>26588737</v>
      </c>
      <c r="F157" t="str">
        <f>+_xlfn.IFNA(VLOOKUP(B157,Sheet1!$A$1:$E$573,5,FALSE),"")</f>
        <v>Femenino</v>
      </c>
    </row>
    <row r="158" spans="1:7" x14ac:dyDescent="0.25">
      <c r="A158" t="str">
        <f>+_xlfn.IFNA(VLOOKUP(B158,Sheet2!$A$2:$C$200,3,FALSE),"")</f>
        <v/>
      </c>
      <c r="B158" t="s">
        <v>233</v>
      </c>
      <c r="C158" t="s">
        <v>234</v>
      </c>
      <c r="D158" t="str">
        <f>+_xlfn.IFNA(VLOOKUP(B158,Sheet1!$A$1:$E$573,3,FALSE),"")</f>
        <v/>
      </c>
      <c r="E158" t="str">
        <f>+_xlfn.IFNA(VLOOKUP(B158,Sheet1!$A$1:$E$573,4,FALSE),"")</f>
        <v/>
      </c>
      <c r="F158" t="str">
        <f>+_xlfn.IFNA(VLOOKUP(B158,Sheet1!$A$1:$E$573,5,FALSE),"")</f>
        <v/>
      </c>
    </row>
    <row r="159" spans="1:7" x14ac:dyDescent="0.25">
      <c r="A159" t="str">
        <f>+_xlfn.IFNA(VLOOKUP(B159,Sheet2!$A$2:$C$200,3,FALSE),"")</f>
        <v/>
      </c>
      <c r="B159" t="s">
        <v>235</v>
      </c>
      <c r="C159" t="s">
        <v>234</v>
      </c>
      <c r="D159">
        <f>+_xlfn.IFNA(VLOOKUP(B159,Sheet1!$A$1:$E$573,3,FALSE),"")</f>
        <v>9</v>
      </c>
      <c r="E159">
        <f>+_xlfn.IFNA(VLOOKUP(B159,Sheet1!$A$1:$E$573,4,FALSE),"")</f>
        <v>54099724</v>
      </c>
      <c r="F159" t="str">
        <f>+_xlfn.IFNA(VLOOKUP(B159,Sheet1!$A$1:$E$573,5,FALSE),"")</f>
        <v>Masculino</v>
      </c>
    </row>
    <row r="160" spans="1:7" x14ac:dyDescent="0.25">
      <c r="A160">
        <f>+_xlfn.IFNA(VLOOKUP(B160,Sheet2!$A$2:$C$200,3,FALSE),"")</f>
        <v>4</v>
      </c>
      <c r="B160" t="s">
        <v>488</v>
      </c>
      <c r="C160" t="s">
        <v>489</v>
      </c>
      <c r="D160" t="str">
        <f>+_xlfn.IFNA(VLOOKUP(B160,Sheet1!$A$1:$E$573,3,FALSE),"")</f>
        <v/>
      </c>
      <c r="E160" t="str">
        <f>+_xlfn.IFNA(VLOOKUP(B160,Sheet1!$A$1:$E$573,4,FALSE),"")</f>
        <v/>
      </c>
      <c r="F160" t="str">
        <f>+_xlfn.IFNA(VLOOKUP(B160,Sheet1!$A$1:$E$573,5,FALSE),"")</f>
        <v/>
      </c>
    </row>
    <row r="161" spans="1:7" x14ac:dyDescent="0.25">
      <c r="A161" t="str">
        <f>+_xlfn.IFNA(VLOOKUP(B161,Sheet2!$A$2:$C$200,3,FALSE),"")</f>
        <v/>
      </c>
      <c r="B161" t="s">
        <v>490</v>
      </c>
      <c r="C161" t="s">
        <v>489</v>
      </c>
      <c r="D161">
        <f>+_xlfn.IFNA(VLOOKUP(B161,Sheet1!$A$1:$E$573,3,FALSE),"")</f>
        <v>12</v>
      </c>
      <c r="E161">
        <f>+_xlfn.IFNA(VLOOKUP(B161,Sheet1!$A$1:$E$573,4,FALSE),"")</f>
        <v>51122494</v>
      </c>
      <c r="F161" t="str">
        <f>+_xlfn.IFNA(VLOOKUP(B161,Sheet1!$A$1:$E$573,5,FALSE),"")</f>
        <v>Femenino</v>
      </c>
    </row>
    <row r="162" spans="1:7" x14ac:dyDescent="0.25">
      <c r="A162" t="str">
        <f>+_xlfn.IFNA(VLOOKUP(B162,Sheet2!$A$2:$C$200,3,FALSE),"")</f>
        <v/>
      </c>
      <c r="B162" t="s">
        <v>491</v>
      </c>
      <c r="C162" t="s">
        <v>489</v>
      </c>
      <c r="D162">
        <f>+_xlfn.IFNA(VLOOKUP(B162,Sheet1!$A$1:$E$573,3,FALSE),"")</f>
        <v>6</v>
      </c>
      <c r="E162">
        <f>+_xlfn.IFNA(VLOOKUP(B162,Sheet1!$A$1:$E$573,4,FALSE),"")</f>
        <v>56277859</v>
      </c>
      <c r="F162" t="str">
        <f>+_xlfn.IFNA(VLOOKUP(B162,Sheet1!$A$1:$E$573,5,FALSE),"")</f>
        <v>Femenino</v>
      </c>
    </row>
    <row r="163" spans="1:7" x14ac:dyDescent="0.25">
      <c r="A163" t="str">
        <f>+_xlfn.IFNA(VLOOKUP(B163,Sheet2!$A$2:$C$200,3,FALSE),"")</f>
        <v/>
      </c>
      <c r="B163" t="s">
        <v>492</v>
      </c>
      <c r="C163" t="s">
        <v>489</v>
      </c>
      <c r="D163" t="str">
        <f>+_xlfn.IFNA(VLOOKUP(B163,Sheet1!$A$1:$E$573,3,FALSE),"")</f>
        <v>Mayor</v>
      </c>
      <c r="E163">
        <f>+_xlfn.IFNA(VLOOKUP(B163,Sheet1!$A$1:$E$573,4,FALSE),"")</f>
        <v>27688661</v>
      </c>
      <c r="F163" t="str">
        <f>+_xlfn.IFNA(VLOOKUP(B163,Sheet1!$A$1:$E$573,5,FALSE),"")</f>
        <v>Masculino</v>
      </c>
    </row>
    <row r="164" spans="1:7" x14ac:dyDescent="0.25">
      <c r="A164">
        <f>+_xlfn.IFNA(VLOOKUP(B164,Sheet2!$A$2:$C$200,3,FALSE),"")</f>
        <v>4</v>
      </c>
      <c r="B164" t="s">
        <v>302</v>
      </c>
      <c r="C164" t="s">
        <v>303</v>
      </c>
      <c r="D164" t="str">
        <f>+_xlfn.IFNA(VLOOKUP(B164,Sheet1!$A$1:$E$573,3,FALSE),"")</f>
        <v/>
      </c>
      <c r="E164" t="str">
        <f>+_xlfn.IFNA(VLOOKUP(B164,Sheet1!$A$1:$E$573,4,FALSE),"")</f>
        <v/>
      </c>
      <c r="F164" t="str">
        <f>+_xlfn.IFNA(VLOOKUP(B164,Sheet1!$A$1:$E$573,5,FALSE),"")</f>
        <v/>
      </c>
      <c r="G164" t="s">
        <v>248</v>
      </c>
    </row>
    <row r="165" spans="1:7" x14ac:dyDescent="0.25">
      <c r="A165" t="str">
        <f>+_xlfn.IFNA(VLOOKUP(B165,Sheet2!$A$2:$C$200,3,FALSE),"")</f>
        <v/>
      </c>
      <c r="B165" t="s">
        <v>305</v>
      </c>
      <c r="C165" t="s">
        <v>303</v>
      </c>
      <c r="D165">
        <f>+_xlfn.IFNA(VLOOKUP(B165,Sheet1!$A$1:$E$573,3,FALSE),"")</f>
        <v>3</v>
      </c>
      <c r="E165">
        <f>+_xlfn.IFNA(VLOOKUP(B165,Sheet1!$A$1:$E$573,4,FALSE),"")</f>
        <v>57985827</v>
      </c>
      <c r="F165" t="str">
        <f>+_xlfn.IFNA(VLOOKUP(B165,Sheet1!$A$1:$E$573,5,FALSE),"")</f>
        <v>Femenino</v>
      </c>
      <c r="G165" t="s">
        <v>248</v>
      </c>
    </row>
    <row r="166" spans="1:7" x14ac:dyDescent="0.25">
      <c r="A166">
        <f>+_xlfn.IFNA(VLOOKUP(B166,Sheet2!$A$2:$C$200,3,FALSE),"")</f>
        <v>4</v>
      </c>
      <c r="B166" t="s">
        <v>92</v>
      </c>
      <c r="C166" t="s">
        <v>93</v>
      </c>
      <c r="D166" t="str">
        <f>+_xlfn.IFNA(VLOOKUP(B166,Sheet1!$A$1:$E$573,3,FALSE),"")</f>
        <v/>
      </c>
      <c r="E166" t="str">
        <f>+_xlfn.IFNA(VLOOKUP(B166,Sheet1!$A$1:$E$573,4,FALSE),"")</f>
        <v/>
      </c>
      <c r="F166" t="str">
        <f>+_xlfn.IFNA(VLOOKUP(B166,Sheet1!$A$1:$E$573,5,FALSE),"")</f>
        <v/>
      </c>
      <c r="G166" t="s">
        <v>248</v>
      </c>
    </row>
    <row r="167" spans="1:7" x14ac:dyDescent="0.25">
      <c r="A167" t="str">
        <f>+_xlfn.IFNA(VLOOKUP(B167,Sheet2!$A$2:$C$200,3,FALSE),"")</f>
        <v/>
      </c>
      <c r="B167" t="s">
        <v>94</v>
      </c>
      <c r="C167" t="s">
        <v>93</v>
      </c>
      <c r="D167">
        <f>+_xlfn.IFNA(VLOOKUP(B167,Sheet1!$A$1:$E$573,3,FALSE),"")</f>
        <v>12</v>
      </c>
      <c r="E167">
        <f>+_xlfn.IFNA(VLOOKUP(B167,Sheet1!$A$1:$E$573,4,FALSE),"")</f>
        <v>51326426</v>
      </c>
      <c r="F167" t="str">
        <f>+_xlfn.IFNA(VLOOKUP(B167,Sheet1!$A$1:$E$573,5,FALSE),"")</f>
        <v>Femenino</v>
      </c>
    </row>
    <row r="168" spans="1:7" x14ac:dyDescent="0.25">
      <c r="A168" t="str">
        <f>+_xlfn.IFNA(VLOOKUP(B168,Sheet2!$A$2:$C$200,3,FALSE),"")</f>
        <v/>
      </c>
      <c r="B168" t="s">
        <v>95</v>
      </c>
      <c r="C168" t="s">
        <v>93</v>
      </c>
      <c r="D168">
        <f>+_xlfn.IFNA(VLOOKUP(B168,Sheet1!$A$1:$E$573,3,FALSE),"")</f>
        <v>8</v>
      </c>
      <c r="E168">
        <f>+_xlfn.IFNA(VLOOKUP(B168,Sheet1!$A$1:$E$573,4,FALSE),"")</f>
        <v>54610404</v>
      </c>
      <c r="F168" t="str">
        <f>+_xlfn.IFNA(VLOOKUP(B168,Sheet1!$A$1:$E$573,5,FALSE),"")</f>
        <v>Femenino</v>
      </c>
      <c r="G168" t="s">
        <v>254</v>
      </c>
    </row>
    <row r="169" spans="1:7" x14ac:dyDescent="0.25">
      <c r="A169">
        <v>3</v>
      </c>
      <c r="B169" t="s">
        <v>1133</v>
      </c>
      <c r="C169" t="s">
        <v>1134</v>
      </c>
      <c r="D169" t="str">
        <f>+_xlfn.IFNA(VLOOKUP(B169,Sheet1!$A$1:$E$573,3,FALSE),"")</f>
        <v/>
      </c>
      <c r="E169" t="str">
        <f>+_xlfn.IFNA(VLOOKUP(B169,Sheet1!$A$1:$E$573,4,FALSE),"")</f>
        <v/>
      </c>
      <c r="F169" t="str">
        <f>+_xlfn.IFNA(VLOOKUP(B169,Sheet1!$A$1:$E$573,5,FALSE),"")</f>
        <v/>
      </c>
      <c r="G169" t="s">
        <v>254</v>
      </c>
    </row>
    <row r="170" spans="1:7" x14ac:dyDescent="0.25">
      <c r="A170" t="str">
        <f>+_xlfn.IFNA(VLOOKUP(B170,Sheet2!$A$2:$C$200,3,FALSE),"")</f>
        <v/>
      </c>
      <c r="B170" t="s">
        <v>1135</v>
      </c>
      <c r="C170" t="s">
        <v>1134</v>
      </c>
      <c r="D170">
        <f>+_xlfn.IFNA(VLOOKUP(B170,Sheet1!$A$1:$E$573,3,FALSE),"")</f>
        <v>7</v>
      </c>
      <c r="E170">
        <f>+_xlfn.IFNA(VLOOKUP(B170,Sheet1!$A$1:$E$573,4,FALSE),"")</f>
        <v>55671492</v>
      </c>
      <c r="F170" t="str">
        <f>+_xlfn.IFNA(VLOOKUP(B170,Sheet1!$A$1:$E$573,5,FALSE),"")</f>
        <v>Masculino</v>
      </c>
      <c r="G170" t="s">
        <v>258</v>
      </c>
    </row>
    <row r="171" spans="1:7" x14ac:dyDescent="0.25">
      <c r="A171" t="str">
        <f>+_xlfn.IFNA(VLOOKUP(B171,Sheet2!$A$2:$C$200,3,FALSE),"")</f>
        <v/>
      </c>
      <c r="B171" t="s">
        <v>1136</v>
      </c>
      <c r="C171" t="s">
        <v>1134</v>
      </c>
      <c r="D171" t="str">
        <f>+_xlfn.IFNA(VLOOKUP(B171,Sheet1!$A$1:$E$573,3,FALSE),"")</f>
        <v>Mayor</v>
      </c>
      <c r="E171">
        <f>+_xlfn.IFNA(VLOOKUP(B171,Sheet1!$A$1:$E$573,4,FALSE),"")</f>
        <v>32738841</v>
      </c>
      <c r="F171" t="str">
        <f>+_xlfn.IFNA(VLOOKUP(B171,Sheet1!$A$1:$E$573,5,FALSE),"")</f>
        <v>Femenino</v>
      </c>
      <c r="G171" t="s">
        <v>258</v>
      </c>
    </row>
    <row r="172" spans="1:7" x14ac:dyDescent="0.25">
      <c r="A172" t="str">
        <f>+_xlfn.IFNA(VLOOKUP(B172,Sheet2!$A$2:$C$200,3,FALSE),"")</f>
        <v/>
      </c>
      <c r="B172" t="s">
        <v>1031</v>
      </c>
      <c r="C172" t="s">
        <v>1032</v>
      </c>
      <c r="D172" t="str">
        <f>+_xlfn.IFNA(VLOOKUP(B172,Sheet1!$A$1:$E$573,3,FALSE),"")</f>
        <v/>
      </c>
      <c r="E172" t="str">
        <f>+_xlfn.IFNA(VLOOKUP(B172,Sheet1!$A$1:$E$573,4,FALSE),"")</f>
        <v/>
      </c>
      <c r="F172" t="str">
        <f>+_xlfn.IFNA(VLOOKUP(B172,Sheet1!$A$1:$E$573,5,FALSE),"")</f>
        <v/>
      </c>
      <c r="G172" t="s">
        <v>258</v>
      </c>
    </row>
    <row r="173" spans="1:7" x14ac:dyDescent="0.25">
      <c r="A173" t="str">
        <f>+_xlfn.IFNA(VLOOKUP(B173,Sheet2!$A$2:$C$200,3,FALSE),"")</f>
        <v/>
      </c>
      <c r="B173" t="s">
        <v>1033</v>
      </c>
      <c r="C173" t="s">
        <v>1032</v>
      </c>
      <c r="D173">
        <f>+_xlfn.IFNA(VLOOKUP(B173,Sheet1!$A$1:$E$573,3,FALSE),"")</f>
        <v>4</v>
      </c>
      <c r="E173">
        <f>+_xlfn.IFNA(VLOOKUP(B173,Sheet1!$A$1:$E$573,4,FALSE),"")</f>
        <v>57429090</v>
      </c>
      <c r="F173" t="str">
        <f>+_xlfn.IFNA(VLOOKUP(B173,Sheet1!$A$1:$E$573,5,FALSE),"")</f>
        <v>Masculino</v>
      </c>
      <c r="G173" t="s">
        <v>258</v>
      </c>
    </row>
    <row r="174" spans="1:7" x14ac:dyDescent="0.25">
      <c r="A174" t="str">
        <f>+_xlfn.IFNA(VLOOKUP(B174,Sheet2!$A$2:$C$200,3,FALSE),"")</f>
        <v/>
      </c>
      <c r="B174" t="s">
        <v>1034</v>
      </c>
      <c r="C174" t="s">
        <v>1032</v>
      </c>
      <c r="D174" t="str">
        <f>+_xlfn.IFNA(VLOOKUP(B174,Sheet1!$A$1:$E$573,3,FALSE),"")</f>
        <v>Mayor</v>
      </c>
      <c r="E174">
        <f>+_xlfn.IFNA(VLOOKUP(B174,Sheet1!$A$1:$E$573,4,FALSE),"")</f>
        <v>48105688</v>
      </c>
      <c r="F174" t="str">
        <f>+_xlfn.IFNA(VLOOKUP(B174,Sheet1!$A$1:$E$573,5,FALSE),"")</f>
        <v>Masculino</v>
      </c>
      <c r="G174" t="s">
        <v>258</v>
      </c>
    </row>
    <row r="175" spans="1:7" x14ac:dyDescent="0.25">
      <c r="A175">
        <f>+_xlfn.IFNA(VLOOKUP(B175,Sheet2!$A$2:$C$200,3,FALSE),"")</f>
        <v>4</v>
      </c>
      <c r="B175" t="s">
        <v>846</v>
      </c>
      <c r="C175" t="s">
        <v>847</v>
      </c>
      <c r="D175" t="str">
        <f>+_xlfn.IFNA(VLOOKUP(B175,Sheet1!$A$1:$E$573,3,FALSE),"")</f>
        <v/>
      </c>
      <c r="E175" t="str">
        <f>+_xlfn.IFNA(VLOOKUP(B175,Sheet1!$A$1:$E$573,4,FALSE),"")</f>
        <v/>
      </c>
      <c r="F175" t="str">
        <f>+_xlfn.IFNA(VLOOKUP(B175,Sheet1!$A$1:$E$573,5,FALSE),"")</f>
        <v/>
      </c>
    </row>
    <row r="176" spans="1:7" x14ac:dyDescent="0.25">
      <c r="A176" t="str">
        <f>+_xlfn.IFNA(VLOOKUP(B176,Sheet2!$A$2:$C$200,3,FALSE),"")</f>
        <v/>
      </c>
      <c r="B176" t="s">
        <v>848</v>
      </c>
      <c r="C176" t="s">
        <v>847</v>
      </c>
      <c r="D176">
        <f>+_xlfn.IFNA(VLOOKUP(B176,Sheet1!$A$1:$E$573,3,FALSE),"")</f>
        <v>12</v>
      </c>
      <c r="E176">
        <f>+_xlfn.IFNA(VLOOKUP(B176,Sheet1!$A$1:$E$573,4,FALSE),"")</f>
        <v>51169981</v>
      </c>
      <c r="F176" t="str">
        <f>+_xlfn.IFNA(VLOOKUP(B176,Sheet1!$A$1:$E$573,5,FALSE),"")</f>
        <v>Femenino</v>
      </c>
    </row>
    <row r="177" spans="1:7" x14ac:dyDescent="0.25">
      <c r="A177" t="str">
        <f>+_xlfn.IFNA(VLOOKUP(B177,Sheet2!$A$2:$C$200,3,FALSE),"")</f>
        <v/>
      </c>
      <c r="B177" t="s">
        <v>849</v>
      </c>
      <c r="C177" t="s">
        <v>847</v>
      </c>
      <c r="D177">
        <f>+_xlfn.IFNA(VLOOKUP(B177,Sheet1!$A$1:$E$573,3,FALSE),"")</f>
        <v>5</v>
      </c>
      <c r="E177">
        <f>+_xlfn.IFNA(VLOOKUP(B177,Sheet1!$A$1:$E$573,4,FALSE),"")</f>
        <v>57073888</v>
      </c>
      <c r="F177" t="str">
        <f>+_xlfn.IFNA(VLOOKUP(B177,Sheet1!$A$1:$E$573,5,FALSE),"")</f>
        <v>Masculino</v>
      </c>
    </row>
    <row r="178" spans="1:7" x14ac:dyDescent="0.25">
      <c r="A178" t="str">
        <f>+_xlfn.IFNA(VLOOKUP(B178,Sheet2!$A$2:$C$200,3,FALSE),"")</f>
        <v/>
      </c>
      <c r="B178" t="s">
        <v>850</v>
      </c>
      <c r="C178" t="s">
        <v>847</v>
      </c>
      <c r="D178" t="str">
        <f>+_xlfn.IFNA(VLOOKUP(B178,Sheet1!$A$1:$E$573,3,FALSE),"")</f>
        <v>Mayor</v>
      </c>
      <c r="E178">
        <f>+_xlfn.IFNA(VLOOKUP(B178,Sheet1!$A$1:$E$573,4,FALSE),"")</f>
        <v>32063259</v>
      </c>
      <c r="F178" t="str">
        <f>+_xlfn.IFNA(VLOOKUP(B178,Sheet1!$A$1:$E$573,5,FALSE),"")</f>
        <v>Femenino</v>
      </c>
      <c r="G178" t="s">
        <v>269</v>
      </c>
    </row>
    <row r="179" spans="1:7" x14ac:dyDescent="0.25">
      <c r="A179">
        <v>3</v>
      </c>
      <c r="B179" t="s">
        <v>540</v>
      </c>
      <c r="C179" t="s">
        <v>541</v>
      </c>
      <c r="D179" t="str">
        <f>+_xlfn.IFNA(VLOOKUP(B179,Sheet1!$A$1:$E$573,3,FALSE),"")</f>
        <v/>
      </c>
      <c r="E179" t="str">
        <f>+_xlfn.IFNA(VLOOKUP(B179,Sheet1!$A$1:$E$573,4,FALSE),"")</f>
        <v/>
      </c>
      <c r="F179" t="str">
        <f>+_xlfn.IFNA(VLOOKUP(B179,Sheet1!$A$1:$E$573,5,FALSE),"")</f>
        <v/>
      </c>
      <c r="G179" t="s">
        <v>272</v>
      </c>
    </row>
    <row r="180" spans="1:7" x14ac:dyDescent="0.25">
      <c r="A180" t="str">
        <f>+_xlfn.IFNA(VLOOKUP(B180,Sheet2!$A$2:$C$200,3,FALSE),"")</f>
        <v/>
      </c>
      <c r="B180" t="s">
        <v>1137</v>
      </c>
      <c r="C180" t="s">
        <v>1138</v>
      </c>
      <c r="D180" t="str">
        <f>+_xlfn.IFNA(VLOOKUP(B180,Sheet1!$A$1:$E$573,3,FALSE),"")</f>
        <v/>
      </c>
      <c r="E180" t="str">
        <f>+_xlfn.IFNA(VLOOKUP(B180,Sheet1!$A$1:$E$573,4,FALSE),"")</f>
        <v/>
      </c>
      <c r="F180" t="str">
        <f>+_xlfn.IFNA(VLOOKUP(B180,Sheet1!$A$1:$E$573,5,FALSE),"")</f>
        <v/>
      </c>
      <c r="G180" t="s">
        <v>272</v>
      </c>
    </row>
    <row r="181" spans="1:7" x14ac:dyDescent="0.25">
      <c r="A181" t="str">
        <f>+_xlfn.IFNA(VLOOKUP(B181,Sheet2!$A$2:$C$200,3,FALSE),"")</f>
        <v/>
      </c>
      <c r="B181" t="s">
        <v>1139</v>
      </c>
      <c r="C181" t="s">
        <v>1138</v>
      </c>
      <c r="D181">
        <f>+_xlfn.IFNA(VLOOKUP(B181,Sheet1!$A$1:$E$573,3,FALSE),"")</f>
        <v>1</v>
      </c>
      <c r="E181">
        <f>+_xlfn.IFNA(VLOOKUP(B181,Sheet1!$A$1:$E$573,4,FALSE),"")</f>
        <v>59098682</v>
      </c>
      <c r="F181" t="str">
        <f>+_xlfn.IFNA(VLOOKUP(B181,Sheet1!$A$1:$E$573,5,FALSE),"")</f>
        <v>Femenino</v>
      </c>
      <c r="G181" t="s">
        <v>272</v>
      </c>
    </row>
    <row r="182" spans="1:7" x14ac:dyDescent="0.25">
      <c r="A182">
        <f>+_xlfn.IFNA(VLOOKUP(B182,Sheet2!$A$2:$C$200,3,FALSE),"")</f>
        <v>4</v>
      </c>
      <c r="B182" t="s">
        <v>975</v>
      </c>
      <c r="C182" t="s">
        <v>976</v>
      </c>
      <c r="D182" t="str">
        <f>+_xlfn.IFNA(VLOOKUP(B182,Sheet1!$A$1:$E$573,3,FALSE),"")</f>
        <v/>
      </c>
      <c r="E182" t="str">
        <f>+_xlfn.IFNA(VLOOKUP(B182,Sheet1!$A$1:$E$573,4,FALSE),"")</f>
        <v/>
      </c>
      <c r="F182" t="str">
        <f>+_xlfn.IFNA(VLOOKUP(B182,Sheet1!$A$1:$E$573,5,FALSE),"")</f>
        <v/>
      </c>
      <c r="G182" t="s">
        <v>272</v>
      </c>
    </row>
    <row r="183" spans="1:7" x14ac:dyDescent="0.25">
      <c r="A183" t="str">
        <f>+_xlfn.IFNA(VLOOKUP(B183,Sheet2!$A$2:$C$200,3,FALSE),"")</f>
        <v/>
      </c>
      <c r="B183" t="s">
        <v>978</v>
      </c>
      <c r="C183" t="s">
        <v>976</v>
      </c>
      <c r="D183">
        <f>+_xlfn.IFNA(VLOOKUP(B183,Sheet1!$A$1:$E$573,3,FALSE),"")</f>
        <v>7</v>
      </c>
      <c r="E183">
        <f>+_xlfn.IFNA(VLOOKUP(B183,Sheet1!$A$1:$E$573,4,FALSE),"")</f>
        <v>55483071</v>
      </c>
      <c r="F183" t="str">
        <f>+_xlfn.IFNA(VLOOKUP(B183,Sheet1!$A$1:$E$573,5,FALSE),"")</f>
        <v>Femenino</v>
      </c>
      <c r="G183" t="s">
        <v>278</v>
      </c>
    </row>
    <row r="184" spans="1:7" x14ac:dyDescent="0.25">
      <c r="A184" t="str">
        <f>+_xlfn.IFNA(VLOOKUP(B184,Sheet2!$A$2:$C$200,3,FALSE),"")</f>
        <v/>
      </c>
      <c r="B184" t="s">
        <v>622</v>
      </c>
      <c r="C184" t="s">
        <v>976</v>
      </c>
      <c r="D184">
        <f>+_xlfn.IFNA(VLOOKUP(B184,Sheet1!$A$1:$E$573,3,FALSE),"")</f>
        <v>6</v>
      </c>
      <c r="E184">
        <f>+_xlfn.IFNA(VLOOKUP(B184,Sheet1!$A$1:$E$573,4,FALSE),"")</f>
        <v>56203503</v>
      </c>
      <c r="F184" t="str">
        <f>+_xlfn.IFNA(VLOOKUP(B184,Sheet1!$A$1:$E$573,5,FALSE),"")</f>
        <v>Masculino</v>
      </c>
      <c r="G184" t="s">
        <v>278</v>
      </c>
    </row>
    <row r="185" spans="1:7" x14ac:dyDescent="0.25">
      <c r="A185" t="str">
        <f>+_xlfn.IFNA(VLOOKUP(B185,Sheet2!$A$2:$C$200,3,FALSE),"")</f>
        <v/>
      </c>
      <c r="B185" t="s">
        <v>979</v>
      </c>
      <c r="C185" t="s">
        <v>976</v>
      </c>
      <c r="D185" t="str">
        <f>+_xlfn.IFNA(VLOOKUP(B185,Sheet1!$A$1:$E$573,3,FALSE),"")</f>
        <v>Mayor</v>
      </c>
      <c r="E185">
        <f>+_xlfn.IFNA(VLOOKUP(B185,Sheet1!$A$1:$E$573,4,FALSE),"")</f>
        <v>28504220</v>
      </c>
      <c r="F185" t="str">
        <f>+_xlfn.IFNA(VLOOKUP(B185,Sheet1!$A$1:$E$573,5,FALSE),"")</f>
        <v>Femenino</v>
      </c>
      <c r="G185" t="s">
        <v>278</v>
      </c>
    </row>
    <row r="186" spans="1:7" x14ac:dyDescent="0.25">
      <c r="A186" t="str">
        <f>+_xlfn.IFNA(VLOOKUP(B186,Sheet2!$A$2:$C$200,3,FALSE),"")</f>
        <v/>
      </c>
      <c r="B186" t="s">
        <v>922</v>
      </c>
      <c r="C186" t="s">
        <v>923</v>
      </c>
      <c r="D186" t="str">
        <f>+_xlfn.IFNA(VLOOKUP(B186,Sheet1!$A$1:$E$573,3,FALSE),"")</f>
        <v/>
      </c>
      <c r="E186" t="str">
        <f>+_xlfn.IFNA(VLOOKUP(B186,Sheet1!$A$1:$E$573,4,FALSE),"")</f>
        <v/>
      </c>
      <c r="F186" t="str">
        <f>+_xlfn.IFNA(VLOOKUP(B186,Sheet1!$A$1:$E$573,5,FALSE),"")</f>
        <v/>
      </c>
    </row>
    <row r="187" spans="1:7" x14ac:dyDescent="0.25">
      <c r="A187" t="str">
        <f>+_xlfn.IFNA(VLOOKUP(B187,Sheet2!$A$2:$C$200,3,FALSE),"")</f>
        <v/>
      </c>
      <c r="B187" t="s">
        <v>925</v>
      </c>
      <c r="C187" t="s">
        <v>923</v>
      </c>
      <c r="D187">
        <f>+_xlfn.IFNA(VLOOKUP(B187,Sheet1!$A$1:$E$573,3,FALSE),"")</f>
        <v>3</v>
      </c>
      <c r="E187">
        <f>+_xlfn.IFNA(VLOOKUP(B187,Sheet1!$A$1:$E$573,4,FALSE),"")</f>
        <v>58443865</v>
      </c>
      <c r="F187" t="str">
        <f>+_xlfn.IFNA(VLOOKUP(B187,Sheet1!$A$1:$E$573,5,FALSE),"")</f>
        <v>Masculino</v>
      </c>
      <c r="G187" t="s">
        <v>278</v>
      </c>
    </row>
    <row r="188" spans="1:7" x14ac:dyDescent="0.25">
      <c r="A188">
        <f>+_xlfn.IFNA(VLOOKUP(B188,Sheet2!$A$2:$C$200,3,FALSE),"")</f>
        <v>5</v>
      </c>
      <c r="B188" t="s">
        <v>1255</v>
      </c>
      <c r="C188" t="s">
        <v>1250</v>
      </c>
      <c r="D188" t="str">
        <f>+_xlfn.IFNA(VLOOKUP(B188,Sheet1!$A$1:$E$573,3,FALSE),"")</f>
        <v/>
      </c>
      <c r="E188" t="str">
        <f>+_xlfn.IFNA(VLOOKUP(B188,Sheet1!$A$1:$E$573,4,FALSE),"")</f>
        <v/>
      </c>
      <c r="F188" t="str">
        <f>+_xlfn.IFNA(VLOOKUP(B188,Sheet1!$A$1:$E$573,5,FALSE),"")</f>
        <v/>
      </c>
      <c r="G188" t="s">
        <v>278</v>
      </c>
    </row>
    <row r="189" spans="1:7" x14ac:dyDescent="0.25">
      <c r="A189" t="str">
        <f>+_xlfn.IFNA(VLOOKUP(B189,Sheet2!$A$2:$C$200,3,FALSE),"")</f>
        <v/>
      </c>
      <c r="B189" t="s">
        <v>1256</v>
      </c>
      <c r="C189" t="s">
        <v>1250</v>
      </c>
      <c r="D189" t="str">
        <f>+_xlfn.IFNA(VLOOKUP(B189,Sheet1!$A$1:$E$573,3,FALSE),"")</f>
        <v/>
      </c>
      <c r="E189" t="str">
        <f>+_xlfn.IFNA(VLOOKUP(B189,Sheet1!$A$1:$E$573,4,FALSE),"")</f>
        <v/>
      </c>
      <c r="F189" t="str">
        <f>+_xlfn.IFNA(VLOOKUP(B189,Sheet1!$A$1:$E$573,5,FALSE),"")</f>
        <v/>
      </c>
      <c r="G189" t="s">
        <v>278</v>
      </c>
    </row>
    <row r="190" spans="1:7" x14ac:dyDescent="0.25">
      <c r="A190" t="str">
        <f>+_xlfn.IFNA(VLOOKUP(B190,Sheet2!$A$2:$C$200,3,FALSE),"")</f>
        <v/>
      </c>
      <c r="B190" t="s">
        <v>1257</v>
      </c>
      <c r="C190" t="s">
        <v>1250</v>
      </c>
      <c r="D190" t="str">
        <f>+_xlfn.IFNA(VLOOKUP(B190,Sheet1!$A$1:$E$573,3,FALSE),"")</f>
        <v/>
      </c>
      <c r="E190" t="str">
        <f>+_xlfn.IFNA(VLOOKUP(B190,Sheet1!$A$1:$E$573,4,FALSE),"")</f>
        <v/>
      </c>
      <c r="F190" t="str">
        <f>+_xlfn.IFNA(VLOOKUP(B190,Sheet1!$A$1:$E$573,5,FALSE),"")</f>
        <v/>
      </c>
      <c r="G190" t="s">
        <v>278</v>
      </c>
    </row>
    <row r="191" spans="1:7" x14ac:dyDescent="0.25">
      <c r="A191" t="str">
        <f>+_xlfn.IFNA(VLOOKUP(B191,Sheet2!$A$2:$C$200,3,FALSE),"")</f>
        <v/>
      </c>
      <c r="B191" t="s">
        <v>1258</v>
      </c>
      <c r="C191" t="s">
        <v>1250</v>
      </c>
      <c r="D191" t="str">
        <f>+_xlfn.IFNA(VLOOKUP(B191,Sheet1!$A$1:$E$573,3,FALSE),"")</f>
        <v/>
      </c>
      <c r="E191" t="str">
        <f>+_xlfn.IFNA(VLOOKUP(B191,Sheet1!$A$1:$E$573,4,FALSE),"")</f>
        <v/>
      </c>
      <c r="F191" t="str">
        <f>+_xlfn.IFNA(VLOOKUP(B191,Sheet1!$A$1:$E$573,5,FALSE),"")</f>
        <v/>
      </c>
    </row>
    <row r="192" spans="1:7" x14ac:dyDescent="0.25">
      <c r="A192" t="str">
        <f>+_xlfn.IFNA(VLOOKUP(B192,Sheet2!$A$2:$C$200,3,FALSE),"")</f>
        <v/>
      </c>
      <c r="B192" t="s">
        <v>1259</v>
      </c>
      <c r="C192" t="s">
        <v>1250</v>
      </c>
      <c r="D192" t="str">
        <f>+_xlfn.IFNA(VLOOKUP(B192,Sheet1!$A$1:$E$573,3,FALSE),"")</f>
        <v/>
      </c>
      <c r="E192" t="str">
        <f>+_xlfn.IFNA(VLOOKUP(B192,Sheet1!$A$1:$E$573,4,FALSE),"")</f>
        <v/>
      </c>
      <c r="F192" t="str">
        <f>+_xlfn.IFNA(VLOOKUP(B192,Sheet1!$A$1:$E$573,5,FALSE),"")</f>
        <v/>
      </c>
      <c r="G192" t="s">
        <v>290</v>
      </c>
    </row>
    <row r="193" spans="1:7" x14ac:dyDescent="0.25">
      <c r="A193">
        <f>+_xlfn.IFNA(VLOOKUP(B193,Sheet2!$A$2:$C$200,3,FALSE),"")</f>
        <v>3</v>
      </c>
      <c r="B193" t="s">
        <v>716</v>
      </c>
      <c r="C193" t="s">
        <v>717</v>
      </c>
      <c r="D193" t="str">
        <f>+_xlfn.IFNA(VLOOKUP(B193,Sheet1!$A$1:$E$573,3,FALSE),"")</f>
        <v/>
      </c>
      <c r="E193" t="str">
        <f>+_xlfn.IFNA(VLOOKUP(B193,Sheet1!$A$1:$E$573,4,FALSE),"")</f>
        <v/>
      </c>
      <c r="F193" t="str">
        <f>+_xlfn.IFNA(VLOOKUP(B193,Sheet1!$A$1:$E$573,5,FALSE),"")</f>
        <v/>
      </c>
      <c r="G193" t="s">
        <v>290</v>
      </c>
    </row>
    <row r="194" spans="1:7" x14ac:dyDescent="0.25">
      <c r="A194" t="str">
        <f>+_xlfn.IFNA(VLOOKUP(B194,Sheet2!$A$2:$C$200,3,FALSE),"")</f>
        <v/>
      </c>
      <c r="B194" t="s">
        <v>719</v>
      </c>
      <c r="C194" t="s">
        <v>717</v>
      </c>
      <c r="D194">
        <f>+_xlfn.IFNA(VLOOKUP(B194,Sheet1!$A$1:$E$573,3,FALSE),"")</f>
        <v>6</v>
      </c>
      <c r="E194">
        <f>+_xlfn.IFNA(VLOOKUP(B194,Sheet1!$A$1:$E$573,4,FALSE),"")</f>
        <v>55991271</v>
      </c>
      <c r="F194" t="str">
        <f>+_xlfn.IFNA(VLOOKUP(B194,Sheet1!$A$1:$E$573,5,FALSE),"")</f>
        <v>Masculino</v>
      </c>
      <c r="G194" t="s">
        <v>290</v>
      </c>
    </row>
    <row r="195" spans="1:7" x14ac:dyDescent="0.25">
      <c r="A195" t="str">
        <f>+_xlfn.IFNA(VLOOKUP(B195,Sheet2!$A$2:$C$200,3,FALSE),"")</f>
        <v/>
      </c>
      <c r="B195" t="s">
        <v>721</v>
      </c>
      <c r="C195" t="s">
        <v>717</v>
      </c>
      <c r="D195" t="str">
        <f>+_xlfn.IFNA(VLOOKUP(B195,Sheet1!$A$1:$E$573,3,FALSE),"")</f>
        <v>Mayor</v>
      </c>
      <c r="E195">
        <f>+_xlfn.IFNA(VLOOKUP(B195,Sheet1!$A$1:$E$573,4,FALSE),"")</f>
        <v>92528534</v>
      </c>
      <c r="F195" t="str">
        <f>+_xlfn.IFNA(VLOOKUP(B195,Sheet1!$A$1:$E$573,5,FALSE),"")</f>
        <v>Femenino</v>
      </c>
    </row>
    <row r="196" spans="1:7" x14ac:dyDescent="0.25">
      <c r="A196" t="str">
        <f>+_xlfn.IFNA(VLOOKUP(B196,Sheet2!$A$2:$C$200,3,FALSE),"")</f>
        <v/>
      </c>
      <c r="B196" t="s">
        <v>1140</v>
      </c>
      <c r="C196" t="s">
        <v>1141</v>
      </c>
      <c r="D196" t="str">
        <f>+_xlfn.IFNA(VLOOKUP(B196,Sheet1!$A$1:$E$573,3,FALSE),"")</f>
        <v/>
      </c>
      <c r="E196" t="str">
        <f>+_xlfn.IFNA(VLOOKUP(B196,Sheet1!$A$1:$E$573,4,FALSE),"")</f>
        <v/>
      </c>
      <c r="F196" t="str">
        <f>+_xlfn.IFNA(VLOOKUP(B196,Sheet1!$A$1:$E$573,5,FALSE),"")</f>
        <v/>
      </c>
      <c r="G196" t="s">
        <v>296</v>
      </c>
    </row>
    <row r="197" spans="1:7" x14ac:dyDescent="0.25">
      <c r="A197" t="str">
        <f>+_xlfn.IFNA(VLOOKUP(B197,Sheet2!$A$2:$C$200,3,FALSE),"")</f>
        <v/>
      </c>
      <c r="B197" t="s">
        <v>1142</v>
      </c>
      <c r="C197" t="s">
        <v>1141</v>
      </c>
      <c r="D197">
        <f>+_xlfn.IFNA(VLOOKUP(B197,Sheet1!$A$1:$E$573,3,FALSE),"")</f>
        <v>5</v>
      </c>
      <c r="E197">
        <f>+_xlfn.IFNA(VLOOKUP(B197,Sheet1!$A$1:$E$573,4,FALSE),"")</f>
        <v>56635953</v>
      </c>
      <c r="F197" t="str">
        <f>+_xlfn.IFNA(VLOOKUP(B197,Sheet1!$A$1:$E$573,5,FALSE),"")</f>
        <v>Femenino</v>
      </c>
      <c r="G197" t="s">
        <v>296</v>
      </c>
    </row>
    <row r="198" spans="1:7" x14ac:dyDescent="0.25">
      <c r="A198" t="str">
        <f>+_xlfn.IFNA(VLOOKUP(B198,Sheet2!$A$2:$C$200,3,FALSE),"")</f>
        <v/>
      </c>
      <c r="B198" t="s">
        <v>1143</v>
      </c>
      <c r="C198" t="s">
        <v>1141</v>
      </c>
      <c r="D198" t="str">
        <f>+_xlfn.IFNA(VLOOKUP(B198,Sheet1!$A$1:$E$573,3,FALSE),"")</f>
        <v>Mayor</v>
      </c>
      <c r="E198">
        <f>+_xlfn.IFNA(VLOOKUP(B198,Sheet1!$A$1:$E$573,4,FALSE),"")</f>
        <v>37981738</v>
      </c>
      <c r="F198" t="str">
        <f>+_xlfn.IFNA(VLOOKUP(B198,Sheet1!$A$1:$E$573,5,FALSE),"")</f>
        <v>Femenino</v>
      </c>
    </row>
    <row r="199" spans="1:7" x14ac:dyDescent="0.25">
      <c r="A199" t="str">
        <f>+_xlfn.IFNA(VLOOKUP(B199,Sheet2!$A$2:$C$200,3,FALSE),"")</f>
        <v/>
      </c>
      <c r="B199" t="s">
        <v>980</v>
      </c>
      <c r="C199" t="s">
        <v>981</v>
      </c>
      <c r="D199" t="str">
        <f>+_xlfn.IFNA(VLOOKUP(B199,Sheet1!$A$1:$E$573,3,FALSE),"")</f>
        <v/>
      </c>
      <c r="E199" t="str">
        <f>+_xlfn.IFNA(VLOOKUP(B199,Sheet1!$A$1:$E$573,4,FALSE),"")</f>
        <v/>
      </c>
      <c r="F199" t="str">
        <f>+_xlfn.IFNA(VLOOKUP(B199,Sheet1!$A$1:$E$573,5,FALSE),"")</f>
        <v/>
      </c>
    </row>
    <row r="200" spans="1:7" x14ac:dyDescent="0.25">
      <c r="A200" t="str">
        <f>+_xlfn.IFNA(VLOOKUP(B200,Sheet2!$A$2:$C$200,3,FALSE),"")</f>
        <v/>
      </c>
      <c r="B200" t="s">
        <v>982</v>
      </c>
      <c r="C200" t="s">
        <v>981</v>
      </c>
      <c r="D200">
        <f>+_xlfn.IFNA(VLOOKUP(B200,Sheet1!$A$1:$E$573,3,FALSE),"")</f>
        <v>7</v>
      </c>
      <c r="E200">
        <f>+_xlfn.IFNA(VLOOKUP(B200,Sheet1!$A$1:$E$573,4,FALSE),"")</f>
        <v>55676911</v>
      </c>
      <c r="F200" t="str">
        <f>+_xlfn.IFNA(VLOOKUP(B200,Sheet1!$A$1:$E$573,5,FALSE),"")</f>
        <v>Femenino</v>
      </c>
    </row>
    <row r="201" spans="1:7" x14ac:dyDescent="0.25">
      <c r="A201">
        <f>+_xlfn.IFNA(VLOOKUP(B201,Sheet2!$A$2:$C$200,3,FALSE),"")</f>
        <v>3</v>
      </c>
      <c r="B201" t="s">
        <v>723</v>
      </c>
      <c r="C201" t="s">
        <v>724</v>
      </c>
      <c r="D201" t="str">
        <f>+_xlfn.IFNA(VLOOKUP(B201,Sheet1!$A$1:$E$573,3,FALSE),"")</f>
        <v/>
      </c>
      <c r="E201" t="str">
        <f>+_xlfn.IFNA(VLOOKUP(B201,Sheet1!$A$1:$E$573,4,FALSE),"")</f>
        <v/>
      </c>
      <c r="F201" t="str">
        <f>+_xlfn.IFNA(VLOOKUP(B201,Sheet1!$A$1:$E$573,5,FALSE),"")</f>
        <v/>
      </c>
      <c r="G201" t="s">
        <v>304</v>
      </c>
    </row>
    <row r="202" spans="1:7" x14ac:dyDescent="0.25">
      <c r="A202" t="str">
        <f>+_xlfn.IFNA(VLOOKUP(B202,Sheet2!$A$2:$C$200,3,FALSE),"")</f>
        <v/>
      </c>
      <c r="B202" t="s">
        <v>726</v>
      </c>
      <c r="C202" t="s">
        <v>724</v>
      </c>
      <c r="D202">
        <f>+_xlfn.IFNA(VLOOKUP(B202,Sheet1!$A$1:$E$573,3,FALSE),"")</f>
        <v>6</v>
      </c>
      <c r="E202">
        <f>+_xlfn.IFNA(VLOOKUP(B202,Sheet1!$A$1:$E$573,4,FALSE),"")</f>
        <v>56406465</v>
      </c>
      <c r="F202" t="str">
        <f>+_xlfn.IFNA(VLOOKUP(B202,Sheet1!$A$1:$E$573,5,FALSE),"")</f>
        <v>Femenino</v>
      </c>
      <c r="G202" t="s">
        <v>304</v>
      </c>
    </row>
    <row r="203" spans="1:7" x14ac:dyDescent="0.25">
      <c r="A203" t="str">
        <f>+_xlfn.IFNA(VLOOKUP(B203,Sheet2!$A$2:$C$200,3,FALSE),"")</f>
        <v/>
      </c>
      <c r="B203" t="s">
        <v>728</v>
      </c>
      <c r="C203" t="s">
        <v>724</v>
      </c>
      <c r="D203">
        <f>+_xlfn.IFNA(VLOOKUP(B203,Sheet1!$A$1:$E$573,3,FALSE),"")</f>
        <v>18</v>
      </c>
      <c r="E203">
        <f>+_xlfn.IFNA(VLOOKUP(B203,Sheet1!$A$1:$E$573,4,FALSE),"")</f>
        <v>40074259</v>
      </c>
      <c r="F203" t="str">
        <f>+_xlfn.IFNA(VLOOKUP(B203,Sheet1!$A$1:$E$573,5,FALSE),"")</f>
        <v>Femenino</v>
      </c>
    </row>
    <row r="204" spans="1:7" x14ac:dyDescent="0.25">
      <c r="A204" t="str">
        <f>+_xlfn.IFNA(VLOOKUP(B204,Sheet2!$A$2:$C$200,3,FALSE),"")</f>
        <v/>
      </c>
      <c r="B204" t="s">
        <v>493</v>
      </c>
      <c r="C204" t="s">
        <v>494</v>
      </c>
      <c r="D204" t="str">
        <f>+_xlfn.IFNA(VLOOKUP(B204,Sheet1!$A$1:$E$573,3,FALSE),"")</f>
        <v/>
      </c>
      <c r="E204" t="str">
        <f>+_xlfn.IFNA(VLOOKUP(B204,Sheet1!$A$1:$E$573,4,FALSE),"")</f>
        <v/>
      </c>
      <c r="F204" t="str">
        <f>+_xlfn.IFNA(VLOOKUP(B204,Sheet1!$A$1:$E$573,5,FALSE),"")</f>
        <v/>
      </c>
    </row>
    <row r="205" spans="1:7" x14ac:dyDescent="0.25">
      <c r="A205" t="str">
        <f>+_xlfn.IFNA(VLOOKUP(B205,Sheet2!$A$2:$C$200,3,FALSE),"")</f>
        <v/>
      </c>
      <c r="B205" t="s">
        <v>496</v>
      </c>
      <c r="C205" t="s">
        <v>494</v>
      </c>
      <c r="D205" t="str">
        <f>+_xlfn.IFNA(VLOOKUP(B205,Sheet1!$A$1:$E$573,3,FALSE),"")</f>
        <v>Mayor</v>
      </c>
      <c r="E205">
        <f>+_xlfn.IFNA(VLOOKUP(B205,Sheet1!$A$1:$E$573,4,FALSE),"")</f>
        <v>32965728</v>
      </c>
      <c r="F205" t="str">
        <f>+_xlfn.IFNA(VLOOKUP(B205,Sheet1!$A$1:$E$573,5,FALSE),"")</f>
        <v>Femenino</v>
      </c>
    </row>
    <row r="206" spans="1:7" x14ac:dyDescent="0.25">
      <c r="A206" t="str">
        <f>+_xlfn.IFNA(VLOOKUP(B206,Sheet2!$A$2:$C$200,3,FALSE),"")</f>
        <v/>
      </c>
      <c r="B206" t="s">
        <v>498</v>
      </c>
      <c r="C206" t="s">
        <v>494</v>
      </c>
      <c r="D206">
        <f>+_xlfn.IFNA(VLOOKUP(B206,Sheet1!$A$1:$E$573,3,FALSE),"")</f>
        <v>7</v>
      </c>
      <c r="E206">
        <f>+_xlfn.IFNA(VLOOKUP(B206,Sheet1!$A$1:$E$573,4,FALSE),"")</f>
        <v>55203281</v>
      </c>
      <c r="F206" t="str">
        <f>+_xlfn.IFNA(VLOOKUP(B206,Sheet1!$A$1:$E$573,5,FALSE),"")</f>
        <v>Femenino</v>
      </c>
      <c r="G206" t="s">
        <v>304</v>
      </c>
    </row>
    <row r="207" spans="1:7" x14ac:dyDescent="0.25">
      <c r="A207" t="str">
        <f>+_xlfn.IFNA(VLOOKUP(B207,Sheet2!$A$2:$C$200,3,FALSE),"")</f>
        <v/>
      </c>
      <c r="B207" t="s">
        <v>499</v>
      </c>
      <c r="C207" t="s">
        <v>494</v>
      </c>
      <c r="D207">
        <f>+_xlfn.IFNA(VLOOKUP(B207,Sheet1!$A$1:$E$573,3,FALSE),"")</f>
        <v>10</v>
      </c>
      <c r="E207">
        <f>+_xlfn.IFNA(VLOOKUP(B207,Sheet1!$A$1:$E$573,4,FALSE),"")</f>
        <v>53465454</v>
      </c>
      <c r="F207" t="str">
        <f>+_xlfn.IFNA(VLOOKUP(B207,Sheet1!$A$1:$E$573,5,FALSE),"")</f>
        <v>Masculino</v>
      </c>
      <c r="G207" t="s">
        <v>304</v>
      </c>
    </row>
    <row r="208" spans="1:7" x14ac:dyDescent="0.25">
      <c r="A208">
        <f>+_xlfn.IFNA(VLOOKUP(B208,Sheet2!$A$2:$C$200,3,FALSE),"")</f>
        <v>3</v>
      </c>
      <c r="B208" t="s">
        <v>542</v>
      </c>
      <c r="C208" t="s">
        <v>543</v>
      </c>
      <c r="D208" t="str">
        <f>+_xlfn.IFNA(VLOOKUP(B208,Sheet1!$A$1:$E$573,3,FALSE),"")</f>
        <v/>
      </c>
      <c r="E208" t="str">
        <f>+_xlfn.IFNA(VLOOKUP(B208,Sheet1!$A$1:$E$573,4,FALSE),"")</f>
        <v/>
      </c>
      <c r="F208" t="str">
        <f>+_xlfn.IFNA(VLOOKUP(B208,Sheet1!$A$1:$E$573,5,FALSE),"")</f>
        <v/>
      </c>
      <c r="G208" t="s">
        <v>304</v>
      </c>
    </row>
    <row r="209" spans="1:7" x14ac:dyDescent="0.25">
      <c r="A209" t="str">
        <f>+_xlfn.IFNA(VLOOKUP(B209,Sheet2!$A$2:$C$200,3,FALSE),"")</f>
        <v/>
      </c>
      <c r="B209" t="s">
        <v>545</v>
      </c>
      <c r="C209" t="s">
        <v>543</v>
      </c>
      <c r="D209">
        <f>+_xlfn.IFNA(VLOOKUP(B209,Sheet1!$A$1:$E$573,3,FALSE),"")</f>
        <v>8</v>
      </c>
      <c r="E209">
        <f>+_xlfn.IFNA(VLOOKUP(B209,Sheet1!$A$1:$E$573,4,FALSE),"")</f>
        <v>54624118</v>
      </c>
      <c r="F209" t="str">
        <f>+_xlfn.IFNA(VLOOKUP(B209,Sheet1!$A$1:$E$573,5,FALSE),"")</f>
        <v>Masculino</v>
      </c>
      <c r="G209" t="s">
        <v>304</v>
      </c>
    </row>
    <row r="210" spans="1:7" x14ac:dyDescent="0.25">
      <c r="A210" t="str">
        <f>+_xlfn.IFNA(VLOOKUP(B210,Sheet2!$A$2:$C$200,3,FALSE),"")</f>
        <v/>
      </c>
      <c r="B210" t="s">
        <v>546</v>
      </c>
      <c r="C210" t="s">
        <v>543</v>
      </c>
      <c r="D210" t="str">
        <f>+_xlfn.IFNA(VLOOKUP(B210,Sheet1!$A$1:$E$573,3,FALSE),"")</f>
        <v>Mayor</v>
      </c>
      <c r="E210">
        <f>+_xlfn.IFNA(VLOOKUP(B210,Sheet1!$A$1:$E$573,4,FALSE),"")</f>
        <v>23223727</v>
      </c>
      <c r="F210" t="str">
        <f>+_xlfn.IFNA(VLOOKUP(B210,Sheet1!$A$1:$E$573,5,FALSE),"")</f>
        <v>Masculino</v>
      </c>
    </row>
    <row r="211" spans="1:7" x14ac:dyDescent="0.25">
      <c r="A211" t="str">
        <f>+_xlfn.IFNA(VLOOKUP(B211,Sheet2!$A$2:$C$200,3,FALSE),"")</f>
        <v/>
      </c>
      <c r="B211" t="s">
        <v>547</v>
      </c>
      <c r="C211" t="s">
        <v>543</v>
      </c>
      <c r="D211">
        <f>+_xlfn.IFNA(VLOOKUP(B211,Sheet1!$A$1:$E$573,3,FALSE),"")</f>
        <v>8</v>
      </c>
      <c r="E211">
        <f>+_xlfn.IFNA(VLOOKUP(B211,Sheet1!$A$1:$E$573,4,FALSE),"")</f>
        <v>54624118</v>
      </c>
      <c r="F211" t="str">
        <f>+_xlfn.IFNA(VLOOKUP(B211,Sheet1!$A$1:$E$573,5,FALSE),"")</f>
        <v>Masculino</v>
      </c>
    </row>
    <row r="212" spans="1:7" x14ac:dyDescent="0.25">
      <c r="A212">
        <v>2</v>
      </c>
      <c r="B212" t="s">
        <v>1035</v>
      </c>
      <c r="C212" t="s">
        <v>1036</v>
      </c>
      <c r="D212" t="str">
        <f>+_xlfn.IFNA(VLOOKUP(B212,Sheet1!$A$1:$E$573,3,FALSE),"")</f>
        <v/>
      </c>
      <c r="E212" t="str">
        <f>+_xlfn.IFNA(VLOOKUP(B212,Sheet1!$A$1:$E$573,4,FALSE),"")</f>
        <v/>
      </c>
      <c r="F212" t="str">
        <f>+_xlfn.IFNA(VLOOKUP(B212,Sheet1!$A$1:$E$573,5,FALSE),"")</f>
        <v/>
      </c>
    </row>
    <row r="213" spans="1:7" x14ac:dyDescent="0.25">
      <c r="A213" t="str">
        <f>+_xlfn.IFNA(VLOOKUP(B213,Sheet2!$A$2:$C$200,3,FALSE),"")</f>
        <v/>
      </c>
      <c r="B213" t="s">
        <v>1038</v>
      </c>
      <c r="C213" t="s">
        <v>1036</v>
      </c>
      <c r="D213">
        <f>+_xlfn.IFNA(VLOOKUP(B213,Sheet1!$A$1:$E$573,3,FALSE),"")</f>
        <v>9</v>
      </c>
      <c r="E213">
        <f>+_xlfn.IFNA(VLOOKUP(B213,Sheet1!$A$1:$E$573,4,FALSE),"")</f>
        <v>53954427</v>
      </c>
      <c r="F213" t="str">
        <f>+_xlfn.IFNA(VLOOKUP(B213,Sheet1!$A$1:$E$573,5,FALSE),"")</f>
        <v>Masculino</v>
      </c>
      <c r="G213" t="s">
        <v>321</v>
      </c>
    </row>
    <row r="214" spans="1:7" x14ac:dyDescent="0.25">
      <c r="A214" t="str">
        <f>+_xlfn.IFNA(VLOOKUP(B214,Sheet2!$A$2:$C$200,3,FALSE),"")</f>
        <v/>
      </c>
      <c r="B214" t="s">
        <v>1040</v>
      </c>
      <c r="C214" t="s">
        <v>1036</v>
      </c>
      <c r="D214" t="str">
        <f>+_xlfn.IFNA(VLOOKUP(B214,Sheet1!$A$1:$E$573,3,FALSE),"")</f>
        <v>Mayor</v>
      </c>
      <c r="E214">
        <f>+_xlfn.IFNA(VLOOKUP(B214,Sheet1!$A$1:$E$573,4,FALSE),"")</f>
        <v>35976346</v>
      </c>
      <c r="F214" t="str">
        <f>+_xlfn.IFNA(VLOOKUP(B214,Sheet1!$A$1:$E$573,5,FALSE),"")</f>
        <v>Femenino</v>
      </c>
      <c r="G214" t="s">
        <v>321</v>
      </c>
    </row>
    <row r="215" spans="1:7" x14ac:dyDescent="0.25">
      <c r="A215">
        <v>5</v>
      </c>
      <c r="B215" t="s">
        <v>852</v>
      </c>
      <c r="C215" t="s">
        <v>853</v>
      </c>
      <c r="D215" t="str">
        <f>+_xlfn.IFNA(VLOOKUP(B215,Sheet1!$A$1:$E$573,3,FALSE),"")</f>
        <v/>
      </c>
      <c r="E215" t="str">
        <f>+_xlfn.IFNA(VLOOKUP(B215,Sheet1!$A$1:$E$573,4,FALSE),"")</f>
        <v/>
      </c>
      <c r="F215" t="str">
        <f>+_xlfn.IFNA(VLOOKUP(B215,Sheet1!$A$1:$E$573,5,FALSE),"")</f>
        <v/>
      </c>
      <c r="G215" t="s">
        <v>325</v>
      </c>
    </row>
    <row r="216" spans="1:7" x14ac:dyDescent="0.25">
      <c r="A216" t="str">
        <f>+_xlfn.IFNA(VLOOKUP(B216,Sheet2!$A$2:$C$200,3,FALSE),"")</f>
        <v/>
      </c>
      <c r="B216" t="s">
        <v>854</v>
      </c>
      <c r="C216" t="s">
        <v>853</v>
      </c>
      <c r="D216" t="str">
        <f>+_xlfn.IFNA(VLOOKUP(B216,Sheet1!$A$1:$E$573,3,FALSE),"")</f>
        <v>Mayor</v>
      </c>
      <c r="E216">
        <f>+_xlfn.IFNA(VLOOKUP(B216,Sheet1!$A$1:$E$573,4,FALSE),"")</f>
        <v>29006934</v>
      </c>
      <c r="F216" t="str">
        <f>+_xlfn.IFNA(VLOOKUP(B216,Sheet1!$A$1:$E$573,5,FALSE),"")</f>
        <v>Femenino</v>
      </c>
      <c r="G216" t="s">
        <v>325</v>
      </c>
    </row>
    <row r="217" spans="1:7" x14ac:dyDescent="0.25">
      <c r="A217" t="str">
        <f>+_xlfn.IFNA(VLOOKUP(B217,Sheet2!$A$2:$C$200,3,FALSE),"")</f>
        <v/>
      </c>
      <c r="B217" t="s">
        <v>855</v>
      </c>
      <c r="C217" t="s">
        <v>853</v>
      </c>
      <c r="D217">
        <f>+_xlfn.IFNA(VLOOKUP(B217,Sheet1!$A$1:$E$573,3,FALSE),"")</f>
        <v>12</v>
      </c>
      <c r="E217">
        <f>+_xlfn.IFNA(VLOOKUP(B217,Sheet1!$A$1:$E$573,4,FALSE),"")</f>
        <v>51578710</v>
      </c>
      <c r="F217" t="str">
        <f>+_xlfn.IFNA(VLOOKUP(B217,Sheet1!$A$1:$E$573,5,FALSE),"")</f>
        <v>Masculino</v>
      </c>
      <c r="G217" t="s">
        <v>325</v>
      </c>
    </row>
    <row r="218" spans="1:7" x14ac:dyDescent="0.25">
      <c r="A218" t="str">
        <f>+_xlfn.IFNA(VLOOKUP(B218,Sheet2!$A$2:$C$200,3,FALSE),"")</f>
        <v/>
      </c>
      <c r="B218" t="s">
        <v>856</v>
      </c>
      <c r="C218" t="s">
        <v>853</v>
      </c>
      <c r="D218">
        <f>+_xlfn.IFNA(VLOOKUP(B218,Sheet1!$A$1:$E$573,3,FALSE),"")</f>
        <v>10</v>
      </c>
      <c r="E218">
        <f>+_xlfn.IFNA(VLOOKUP(B218,Sheet1!$A$1:$E$573,4,FALSE),"")</f>
        <v>53444844</v>
      </c>
      <c r="F218" t="str">
        <f>+_xlfn.IFNA(VLOOKUP(B218,Sheet1!$A$1:$E$573,5,FALSE),"")</f>
        <v>Masculino</v>
      </c>
      <c r="G218" t="s">
        <v>325</v>
      </c>
    </row>
    <row r="219" spans="1:7" x14ac:dyDescent="0.25">
      <c r="A219" t="str">
        <f>+_xlfn.IFNA(VLOOKUP(B219,Sheet2!$A$2:$C$200,3,FALSE),"")</f>
        <v/>
      </c>
      <c r="B219" t="s">
        <v>857</v>
      </c>
      <c r="C219" t="s">
        <v>853</v>
      </c>
      <c r="D219">
        <f>+_xlfn.IFNA(VLOOKUP(B219,Sheet1!$A$1:$E$573,3,FALSE),"")</f>
        <v>2</v>
      </c>
      <c r="E219">
        <f>+_xlfn.IFNA(VLOOKUP(B219,Sheet1!$A$1:$E$573,4,FALSE),"")</f>
        <v>58581269</v>
      </c>
      <c r="F219" t="str">
        <f>+_xlfn.IFNA(VLOOKUP(B219,Sheet1!$A$1:$E$573,5,FALSE),"")</f>
        <v>Femenino</v>
      </c>
      <c r="G219" t="s">
        <v>325</v>
      </c>
    </row>
    <row r="220" spans="1:7" x14ac:dyDescent="0.25">
      <c r="A220">
        <f>+_xlfn.IFNA(VLOOKUP(B220,Sheet2!$A$2:$C$200,3,FALSE),"")</f>
        <v>4</v>
      </c>
      <c r="B220" t="s">
        <v>730</v>
      </c>
      <c r="C220" t="s">
        <v>731</v>
      </c>
      <c r="D220" t="str">
        <f>+_xlfn.IFNA(VLOOKUP(B220,Sheet1!$A$1:$E$573,3,FALSE),"")</f>
        <v/>
      </c>
      <c r="E220" t="str">
        <f>+_xlfn.IFNA(VLOOKUP(B220,Sheet1!$A$1:$E$573,4,FALSE),"")</f>
        <v/>
      </c>
      <c r="F220" t="str">
        <f>+_xlfn.IFNA(VLOOKUP(B220,Sheet1!$A$1:$E$573,5,FALSE),"")</f>
        <v/>
      </c>
      <c r="G220" t="s">
        <v>331</v>
      </c>
    </row>
    <row r="221" spans="1:7" x14ac:dyDescent="0.25">
      <c r="A221" t="str">
        <f>+_xlfn.IFNA(VLOOKUP(B221,Sheet2!$A$2:$C$200,3,FALSE),"")</f>
        <v/>
      </c>
      <c r="B221" t="s">
        <v>733</v>
      </c>
      <c r="C221" t="s">
        <v>731</v>
      </c>
      <c r="D221">
        <f>+_xlfn.IFNA(VLOOKUP(B221,Sheet1!$A$1:$E$573,3,FALSE),"")</f>
        <v>6</v>
      </c>
      <c r="E221">
        <f>+_xlfn.IFNA(VLOOKUP(B221,Sheet1!$A$1:$E$573,4,FALSE),"")</f>
        <v>56177496</v>
      </c>
      <c r="F221" t="str">
        <f>+_xlfn.IFNA(VLOOKUP(B221,Sheet1!$A$1:$E$573,5,FALSE),"")</f>
        <v>Masculino</v>
      </c>
    </row>
    <row r="222" spans="1:7" x14ac:dyDescent="0.25">
      <c r="A222" t="str">
        <f>+_xlfn.IFNA(VLOOKUP(B222,Sheet2!$A$2:$C$200,3,FALSE),"")</f>
        <v/>
      </c>
      <c r="B222" t="s">
        <v>735</v>
      </c>
      <c r="C222" t="s">
        <v>731</v>
      </c>
      <c r="D222">
        <f>+_xlfn.IFNA(VLOOKUP(B222,Sheet1!$A$1:$E$573,3,FALSE),"")</f>
        <v>4</v>
      </c>
      <c r="E222">
        <f>+_xlfn.IFNA(VLOOKUP(B222,Sheet1!$A$1:$E$573,4,FALSE),"")</f>
        <v>57424545</v>
      </c>
      <c r="F222" t="str">
        <f>+_xlfn.IFNA(VLOOKUP(B222,Sheet1!$A$1:$E$573,5,FALSE),"")</f>
        <v>Femenino</v>
      </c>
    </row>
    <row r="223" spans="1:7" x14ac:dyDescent="0.25">
      <c r="A223" t="str">
        <f>+_xlfn.IFNA(VLOOKUP(B223,Sheet2!$A$2:$C$200,3,FALSE),"")</f>
        <v/>
      </c>
      <c r="B223" t="s">
        <v>736</v>
      </c>
      <c r="C223" t="s">
        <v>731</v>
      </c>
      <c r="D223">
        <f>+_xlfn.IFNA(VLOOKUP(B223,Sheet1!$A$1:$E$573,3,FALSE),"")</f>
        <v>12</v>
      </c>
      <c r="E223">
        <f>+_xlfn.IFNA(VLOOKUP(B223,Sheet1!$A$1:$E$573,4,FALSE),"")</f>
        <v>28423519</v>
      </c>
      <c r="F223" t="str">
        <f>+_xlfn.IFNA(VLOOKUP(B223,Sheet1!$A$1:$E$573,5,FALSE),"")</f>
        <v>Masculino</v>
      </c>
      <c r="G223" t="s">
        <v>321</v>
      </c>
    </row>
    <row r="224" spans="1:7" x14ac:dyDescent="0.25">
      <c r="A224" t="str">
        <f>+_xlfn.IFNA(VLOOKUP(B224,Sheet2!$A$2:$C$200,3,FALSE),"")</f>
        <v/>
      </c>
      <c r="B224" t="s">
        <v>737</v>
      </c>
      <c r="C224" t="s">
        <v>731</v>
      </c>
      <c r="D224" t="str">
        <f>+_xlfn.IFNA(VLOOKUP(B224,Sheet1!$A$1:$E$573,3,FALSE),"")</f>
        <v>Mayor</v>
      </c>
      <c r="E224">
        <f>+_xlfn.IFNA(VLOOKUP(B224,Sheet1!$A$1:$E$573,4,FALSE),"")</f>
        <v>28423519</v>
      </c>
      <c r="F224" t="str">
        <f>+_xlfn.IFNA(VLOOKUP(B224,Sheet1!$A$1:$E$573,5,FALSE),"")</f>
        <v>Masculino</v>
      </c>
      <c r="G224" t="s">
        <v>321</v>
      </c>
    </row>
    <row r="225" spans="1:7" x14ac:dyDescent="0.25">
      <c r="A225" t="str">
        <f>+_xlfn.IFNA(VLOOKUP(B225,Sheet2!$A$2:$C$200,3,FALSE),"")</f>
        <v/>
      </c>
      <c r="B225" t="s">
        <v>349</v>
      </c>
      <c r="C225" t="s">
        <v>350</v>
      </c>
      <c r="D225" t="str">
        <f>+_xlfn.IFNA(VLOOKUP(B225,Sheet1!$A$1:$E$573,3,FALSE),"")</f>
        <v/>
      </c>
      <c r="E225" t="str">
        <f>+_xlfn.IFNA(VLOOKUP(B225,Sheet1!$A$1:$E$573,4,FALSE),"")</f>
        <v/>
      </c>
      <c r="F225" t="str">
        <f>+_xlfn.IFNA(VLOOKUP(B225,Sheet1!$A$1:$E$573,5,FALSE),"")</f>
        <v/>
      </c>
    </row>
    <row r="226" spans="1:7" x14ac:dyDescent="0.25">
      <c r="A226" t="str">
        <f>+_xlfn.IFNA(VLOOKUP(B226,Sheet2!$A$2:$C$200,3,FALSE),"")</f>
        <v/>
      </c>
      <c r="B226" t="s">
        <v>351</v>
      </c>
      <c r="C226" t="s">
        <v>350</v>
      </c>
      <c r="D226">
        <f>+_xlfn.IFNA(VLOOKUP(B226,Sheet1!$A$1:$E$573,3,FALSE),"")</f>
        <v>8</v>
      </c>
      <c r="E226">
        <f>+_xlfn.IFNA(VLOOKUP(B226,Sheet1!$A$1:$E$573,4,FALSE),"")</f>
        <v>54697287</v>
      </c>
      <c r="F226" t="str">
        <f>+_xlfn.IFNA(VLOOKUP(B226,Sheet1!$A$1:$E$573,5,FALSE),"")</f>
        <v>Femenino</v>
      </c>
      <c r="G226" t="s">
        <v>342</v>
      </c>
    </row>
    <row r="227" spans="1:7" x14ac:dyDescent="0.25">
      <c r="A227" t="str">
        <f>+_xlfn.IFNA(VLOOKUP(B227,Sheet2!$A$2:$C$200,3,FALSE),"")</f>
        <v/>
      </c>
      <c r="B227" t="s">
        <v>352</v>
      </c>
      <c r="C227" t="s">
        <v>350</v>
      </c>
      <c r="D227" t="str">
        <f>+_xlfn.IFNA(VLOOKUP(B227,Sheet1!$A$1:$E$573,3,FALSE),"")</f>
        <v>Mayor</v>
      </c>
      <c r="E227">
        <f>+_xlfn.IFNA(VLOOKUP(B227,Sheet1!$A$1:$E$573,4,FALSE),"")</f>
        <v>25594932</v>
      </c>
      <c r="F227" t="str">
        <f>+_xlfn.IFNA(VLOOKUP(B227,Sheet1!$A$1:$E$573,5,FALSE),"")</f>
        <v>Femenino</v>
      </c>
      <c r="G227" t="s">
        <v>344</v>
      </c>
    </row>
    <row r="228" spans="1:7" x14ac:dyDescent="0.25">
      <c r="A228">
        <v>4</v>
      </c>
      <c r="B228" t="s">
        <v>738</v>
      </c>
      <c r="C228" t="s">
        <v>739</v>
      </c>
      <c r="D228" t="str">
        <f>+_xlfn.IFNA(VLOOKUP(B228,Sheet1!$A$1:$E$573,3,FALSE),"")</f>
        <v/>
      </c>
      <c r="E228" t="str">
        <f>+_xlfn.IFNA(VLOOKUP(B228,Sheet1!$A$1:$E$573,4,FALSE),"")</f>
        <v/>
      </c>
      <c r="F228" t="str">
        <f>+_xlfn.IFNA(VLOOKUP(B228,Sheet1!$A$1:$E$573,5,FALSE),"")</f>
        <v/>
      </c>
      <c r="G228" t="s">
        <v>347</v>
      </c>
    </row>
    <row r="229" spans="1:7" x14ac:dyDescent="0.25">
      <c r="A229" t="str">
        <f>+_xlfn.IFNA(VLOOKUP(B229,Sheet2!$A$2:$C$200,3,FALSE),"")</f>
        <v/>
      </c>
      <c r="B229" t="s">
        <v>741</v>
      </c>
      <c r="C229" t="s">
        <v>739</v>
      </c>
      <c r="D229">
        <f>+_xlfn.IFNA(VLOOKUP(B229,Sheet1!$A$1:$E$573,3,FALSE),"")</f>
        <v>9</v>
      </c>
      <c r="E229">
        <f>+_xlfn.IFNA(VLOOKUP(B229,Sheet1!$A$1:$E$573,4,FALSE),"")</f>
        <v>53583389</v>
      </c>
      <c r="F229" t="str">
        <f>+_xlfn.IFNA(VLOOKUP(B229,Sheet1!$A$1:$E$573,5,FALSE),"")</f>
        <v>Femenino</v>
      </c>
      <c r="G229" t="s">
        <v>347</v>
      </c>
    </row>
    <row r="230" spans="1:7" x14ac:dyDescent="0.25">
      <c r="A230" t="str">
        <f>+_xlfn.IFNA(VLOOKUP(B230,Sheet2!$A$2:$C$200,3,FALSE),"")</f>
        <v/>
      </c>
      <c r="B230" t="s">
        <v>742</v>
      </c>
      <c r="C230" t="s">
        <v>739</v>
      </c>
      <c r="D230">
        <f>+_xlfn.IFNA(VLOOKUP(B230,Sheet1!$A$1:$E$573,3,FALSE),"")</f>
        <v>8</v>
      </c>
      <c r="E230">
        <f>+_xlfn.IFNA(VLOOKUP(B230,Sheet1!$A$1:$E$573,4,FALSE),"")</f>
        <v>54906671</v>
      </c>
      <c r="F230" t="str">
        <f>+_xlfn.IFNA(VLOOKUP(B230,Sheet1!$A$1:$E$573,5,FALSE),"")</f>
        <v>Femenino</v>
      </c>
    </row>
    <row r="231" spans="1:7" x14ac:dyDescent="0.25">
      <c r="A231">
        <f>+_xlfn.IFNA(VLOOKUP(B231,Sheet2!$A$2:$C$200,3,FALSE),"")</f>
        <v>1</v>
      </c>
      <c r="B231" t="s">
        <v>743</v>
      </c>
      <c r="C231" t="s">
        <v>739</v>
      </c>
      <c r="D231" t="str">
        <f>+_xlfn.IFNA(VLOOKUP(B231,Sheet1!$A$1:$E$573,3,FALSE),"")</f>
        <v>Mayor</v>
      </c>
      <c r="E231">
        <f>+_xlfn.IFNA(VLOOKUP(B231,Sheet1!$A$1:$E$573,4,FALSE),"")</f>
        <v>27288029</v>
      </c>
      <c r="F231" t="str">
        <f>+_xlfn.IFNA(VLOOKUP(B231,Sheet1!$A$1:$E$573,5,FALSE),"")</f>
        <v>Masculino</v>
      </c>
    </row>
    <row r="232" spans="1:7" x14ac:dyDescent="0.25">
      <c r="A232" t="str">
        <f>+_xlfn.IFNA(VLOOKUP(B232,Sheet2!$A$2:$C$200,3,FALSE),"")</f>
        <v/>
      </c>
      <c r="B232" t="s">
        <v>926</v>
      </c>
      <c r="C232" t="s">
        <v>927</v>
      </c>
      <c r="D232" t="str">
        <f>+_xlfn.IFNA(VLOOKUP(B232,Sheet1!$A$1:$E$573,3,FALSE),"")</f>
        <v/>
      </c>
      <c r="E232" t="str">
        <f>+_xlfn.IFNA(VLOOKUP(B232,Sheet1!$A$1:$E$573,4,FALSE),"")</f>
        <v/>
      </c>
      <c r="F232" t="str">
        <f>+_xlfn.IFNA(VLOOKUP(B232,Sheet1!$A$1:$E$573,5,FALSE),"")</f>
        <v/>
      </c>
    </row>
    <row r="233" spans="1:7" x14ac:dyDescent="0.25">
      <c r="A233" t="str">
        <f>+_xlfn.IFNA(VLOOKUP(B233,Sheet2!$A$2:$C$200,3,FALSE),"")</f>
        <v/>
      </c>
      <c r="B233" t="s">
        <v>928</v>
      </c>
      <c r="C233" t="s">
        <v>927</v>
      </c>
      <c r="D233">
        <f>+_xlfn.IFNA(VLOOKUP(B233,Sheet1!$A$1:$E$573,3,FALSE),"")</f>
        <v>11</v>
      </c>
      <c r="E233">
        <f>+_xlfn.IFNA(VLOOKUP(B233,Sheet1!$A$1:$E$573,4,FALSE),"")</f>
        <v>0</v>
      </c>
      <c r="F233" t="str">
        <f>+_xlfn.IFNA(VLOOKUP(B233,Sheet1!$A$1:$E$573,5,FALSE),"")</f>
        <v>Femenino</v>
      </c>
      <c r="G233" t="s">
        <v>342</v>
      </c>
    </row>
    <row r="234" spans="1:7" x14ac:dyDescent="0.25">
      <c r="A234" t="str">
        <f>+_xlfn.IFNA(VLOOKUP(B234,Sheet2!$A$2:$C$200,3,FALSE),"")</f>
        <v/>
      </c>
      <c r="B234" t="s">
        <v>929</v>
      </c>
      <c r="C234" t="s">
        <v>927</v>
      </c>
      <c r="D234">
        <f>+_xlfn.IFNA(VLOOKUP(B234,Sheet1!$A$1:$E$573,3,FALSE),"")</f>
        <v>7</v>
      </c>
      <c r="E234">
        <f>+_xlfn.IFNA(VLOOKUP(B234,Sheet1!$A$1:$E$573,4,FALSE),"")</f>
        <v>0</v>
      </c>
      <c r="F234" t="str">
        <f>+_xlfn.IFNA(VLOOKUP(B234,Sheet1!$A$1:$E$573,5,FALSE),"")</f>
        <v>Masculino</v>
      </c>
      <c r="G234" t="s">
        <v>342</v>
      </c>
    </row>
    <row r="235" spans="1:7" x14ac:dyDescent="0.25">
      <c r="A235">
        <f>+_xlfn.IFNA(VLOOKUP(B235,Sheet2!$A$2:$C$200,3,FALSE),"")</f>
        <v>5</v>
      </c>
      <c r="B235" t="s">
        <v>930</v>
      </c>
      <c r="C235" t="s">
        <v>927</v>
      </c>
      <c r="D235" t="str">
        <f>+_xlfn.IFNA(VLOOKUP(B235,Sheet1!$A$1:$E$573,3,FALSE),"")</f>
        <v>Mayor</v>
      </c>
      <c r="E235">
        <f>+_xlfn.IFNA(VLOOKUP(B235,Sheet1!$A$1:$E$573,4,FALSE),"")</f>
        <v>24984253</v>
      </c>
      <c r="F235" t="str">
        <f>+_xlfn.IFNA(VLOOKUP(B235,Sheet1!$A$1:$E$573,5,FALSE),"")</f>
        <v>Masculino</v>
      </c>
      <c r="G235" t="s">
        <v>358</v>
      </c>
    </row>
    <row r="236" spans="1:7" x14ac:dyDescent="0.25">
      <c r="A236" t="str">
        <f>+_xlfn.IFNA(VLOOKUP(B236,Sheet2!$A$2:$C$200,3,FALSE),"")</f>
        <v/>
      </c>
      <c r="B236" t="s">
        <v>931</v>
      </c>
      <c r="C236" t="s">
        <v>927</v>
      </c>
      <c r="D236">
        <f>+_xlfn.IFNA(VLOOKUP(B236,Sheet1!$A$1:$E$573,3,FALSE),"")</f>
        <v>15</v>
      </c>
      <c r="E236">
        <f>+_xlfn.IFNA(VLOOKUP(B236,Sheet1!$A$1:$E$573,4,FALSE),"")</f>
        <v>0</v>
      </c>
      <c r="F236" t="str">
        <f>+_xlfn.IFNA(VLOOKUP(B236,Sheet1!$A$1:$E$573,5,FALSE),"")</f>
        <v>Femenino</v>
      </c>
      <c r="G236" t="s">
        <v>358</v>
      </c>
    </row>
    <row r="237" spans="1:7" x14ac:dyDescent="0.25">
      <c r="A237">
        <f>+_xlfn.IFNA(VLOOKUP(B237,Sheet2!$A$2:$C$200,3,FALSE),"")</f>
        <v>3</v>
      </c>
      <c r="B237" t="s">
        <v>404</v>
      </c>
      <c r="C237" t="s">
        <v>405</v>
      </c>
      <c r="D237" t="str">
        <f>+_xlfn.IFNA(VLOOKUP(B237,Sheet1!$A$1:$E$573,3,FALSE),"")</f>
        <v/>
      </c>
      <c r="E237" t="str">
        <f>+_xlfn.IFNA(VLOOKUP(B237,Sheet1!$A$1:$E$573,4,FALSE),"")</f>
        <v/>
      </c>
      <c r="F237" t="str">
        <f>+_xlfn.IFNA(VLOOKUP(B237,Sheet1!$A$1:$E$573,5,FALSE),"")</f>
        <v/>
      </c>
      <c r="G237" t="s">
        <v>358</v>
      </c>
    </row>
    <row r="238" spans="1:7" x14ac:dyDescent="0.25">
      <c r="A238" t="str">
        <f>+_xlfn.IFNA(VLOOKUP(B238,Sheet2!$A$2:$C$200,3,FALSE),"")</f>
        <v/>
      </c>
      <c r="B238" t="s">
        <v>406</v>
      </c>
      <c r="C238" t="s">
        <v>405</v>
      </c>
      <c r="D238">
        <f>+_xlfn.IFNA(VLOOKUP(B238,Sheet1!$A$1:$E$573,3,FALSE),"")</f>
        <v>18</v>
      </c>
      <c r="E238">
        <f>+_xlfn.IFNA(VLOOKUP(B238,Sheet1!$A$1:$E$573,4,FALSE),"")</f>
        <v>8246664</v>
      </c>
      <c r="F238" t="str">
        <f>+_xlfn.IFNA(VLOOKUP(B238,Sheet1!$A$1:$E$573,5,FALSE),"")</f>
        <v>Masculino</v>
      </c>
    </row>
    <row r="239" spans="1:7" x14ac:dyDescent="0.25">
      <c r="A239" t="str">
        <f>+_xlfn.IFNA(VLOOKUP(B239,Sheet2!$A$2:$C$200,3,FALSE),"")</f>
        <v/>
      </c>
      <c r="B239" t="s">
        <v>407</v>
      </c>
      <c r="C239" t="s">
        <v>405</v>
      </c>
      <c r="D239">
        <f>+_xlfn.IFNA(VLOOKUP(B239,Sheet1!$A$1:$E$573,3,FALSE),"")</f>
        <v>9</v>
      </c>
      <c r="E239">
        <f>+_xlfn.IFNA(VLOOKUP(B239,Sheet1!$A$1:$E$573,4,FALSE),"")</f>
        <v>54099675</v>
      </c>
      <c r="F239" t="str">
        <f>+_xlfn.IFNA(VLOOKUP(B239,Sheet1!$A$1:$E$573,5,FALSE),"")</f>
        <v>Masculino</v>
      </c>
    </row>
    <row r="240" spans="1:7" x14ac:dyDescent="0.25">
      <c r="A240" t="str">
        <f>+_xlfn.IFNA(VLOOKUP(B240,Sheet2!$A$2:$C$200,3,FALSE),"")</f>
        <v/>
      </c>
      <c r="B240" t="s">
        <v>408</v>
      </c>
      <c r="C240" t="s">
        <v>405</v>
      </c>
      <c r="D240">
        <f>+_xlfn.IFNA(VLOOKUP(B240,Sheet1!$A$1:$E$573,3,FALSE),"")</f>
        <v>9</v>
      </c>
      <c r="E240">
        <f>+_xlfn.IFNA(VLOOKUP(B240,Sheet1!$A$1:$E$573,4,FALSE),"")</f>
        <v>54099675</v>
      </c>
      <c r="F240" t="str">
        <f>+_xlfn.IFNA(VLOOKUP(B240,Sheet1!$A$1:$E$573,5,FALSE),"")</f>
        <v>Masculino</v>
      </c>
    </row>
    <row r="241" spans="1:7" x14ac:dyDescent="0.25">
      <c r="A241" t="str">
        <f>+_xlfn.IFNA(VLOOKUP(B241,Sheet2!$A$2:$C$200,3,FALSE),"")</f>
        <v/>
      </c>
      <c r="B241" t="s">
        <v>409</v>
      </c>
      <c r="C241" t="s">
        <v>405</v>
      </c>
      <c r="D241">
        <f>+_xlfn.IFNA(VLOOKUP(B241,Sheet1!$A$1:$E$573,3,FALSE),"")</f>
        <v>18</v>
      </c>
      <c r="E241">
        <f>+_xlfn.IFNA(VLOOKUP(B241,Sheet1!$A$1:$E$573,4,FALSE),"")</f>
        <v>94429804</v>
      </c>
      <c r="F241" t="str">
        <f>+_xlfn.IFNA(VLOOKUP(B241,Sheet1!$A$1:$E$573,5,FALSE),"")</f>
        <v>Femenino</v>
      </c>
    </row>
    <row r="242" spans="1:7" x14ac:dyDescent="0.25">
      <c r="A242">
        <f>+_xlfn.IFNA(VLOOKUP(B242,Sheet2!$A$2:$C$200,3,FALSE),"")</f>
        <v>4</v>
      </c>
      <c r="B242" t="s">
        <v>639</v>
      </c>
      <c r="C242" t="s">
        <v>640</v>
      </c>
      <c r="D242" t="str">
        <f>+_xlfn.IFNA(VLOOKUP(B242,Sheet1!$A$1:$E$573,3,FALSE),"")</f>
        <v/>
      </c>
      <c r="E242" t="str">
        <f>+_xlfn.IFNA(VLOOKUP(B242,Sheet1!$A$1:$E$573,4,FALSE),"")</f>
        <v/>
      </c>
      <c r="F242" t="str">
        <f>+_xlfn.IFNA(VLOOKUP(B242,Sheet1!$A$1:$E$573,5,FALSE),"")</f>
        <v/>
      </c>
    </row>
    <row r="243" spans="1:7" x14ac:dyDescent="0.25">
      <c r="A243" t="str">
        <f>+_xlfn.IFNA(VLOOKUP(B243,Sheet2!$A$2:$C$200,3,FALSE),"")</f>
        <v/>
      </c>
      <c r="B243" t="s">
        <v>641</v>
      </c>
      <c r="C243" t="s">
        <v>640</v>
      </c>
      <c r="D243">
        <f>+_xlfn.IFNA(VLOOKUP(B243,Sheet1!$A$1:$E$573,3,FALSE),"")</f>
        <v>7</v>
      </c>
      <c r="E243">
        <f>+_xlfn.IFNA(VLOOKUP(B243,Sheet1!$A$1:$E$573,4,FALSE),"")</f>
        <v>55170266</v>
      </c>
      <c r="F243" t="str">
        <f>+_xlfn.IFNA(VLOOKUP(B243,Sheet1!$A$1:$E$573,5,FALSE),"")</f>
        <v>Femenino</v>
      </c>
    </row>
    <row r="244" spans="1:7" x14ac:dyDescent="0.25">
      <c r="A244" t="str">
        <f>+_xlfn.IFNA(VLOOKUP(B244,Sheet2!$A$2:$C$200,3,FALSE),"")</f>
        <v/>
      </c>
      <c r="B244" t="s">
        <v>642</v>
      </c>
      <c r="C244" t="s">
        <v>640</v>
      </c>
      <c r="D244">
        <f>+_xlfn.IFNA(VLOOKUP(B244,Sheet1!$A$1:$E$573,3,FALSE),"")</f>
        <v>4</v>
      </c>
      <c r="E244">
        <f>+_xlfn.IFNA(VLOOKUP(B244,Sheet1!$A$1:$E$573,4,FALSE),"")</f>
        <v>57340373</v>
      </c>
      <c r="F244" t="str">
        <f>+_xlfn.IFNA(VLOOKUP(B244,Sheet1!$A$1:$E$573,5,FALSE),"")</f>
        <v>Femenino</v>
      </c>
      <c r="G244" t="s">
        <v>370</v>
      </c>
    </row>
    <row r="245" spans="1:7" x14ac:dyDescent="0.25">
      <c r="A245" t="str">
        <f>+_xlfn.IFNA(VLOOKUP(B245,Sheet2!$A$2:$C$200,3,FALSE),"")</f>
        <v/>
      </c>
      <c r="B245" t="s">
        <v>643</v>
      </c>
      <c r="C245" t="s">
        <v>640</v>
      </c>
      <c r="D245">
        <f>+_xlfn.IFNA(VLOOKUP(B245,Sheet1!$A$1:$E$573,3,FALSE),"")</f>
        <v>4</v>
      </c>
      <c r="E245">
        <f>+_xlfn.IFNA(VLOOKUP(B245,Sheet1!$A$1:$E$573,4,FALSE),"")</f>
        <v>0</v>
      </c>
      <c r="F245" t="str">
        <f>+_xlfn.IFNA(VLOOKUP(B245,Sheet1!$A$1:$E$573,5,FALSE),"")</f>
        <v>Femenino</v>
      </c>
      <c r="G245" t="s">
        <v>370</v>
      </c>
    </row>
    <row r="246" spans="1:7" x14ac:dyDescent="0.25">
      <c r="A246" t="str">
        <f>+_xlfn.IFNA(VLOOKUP(B246,Sheet2!$A$2:$C$200,3,FALSE),"")</f>
        <v/>
      </c>
      <c r="B246" t="s">
        <v>644</v>
      </c>
      <c r="C246" t="s">
        <v>640</v>
      </c>
      <c r="D246" t="str">
        <f>+_xlfn.IFNA(VLOOKUP(B246,Sheet1!$A$1:$E$573,3,FALSE),"")</f>
        <v>Mayor</v>
      </c>
      <c r="E246">
        <f>+_xlfn.IFNA(VLOOKUP(B246,Sheet1!$A$1:$E$573,4,FALSE),"")</f>
        <v>26071656</v>
      </c>
      <c r="F246" t="str">
        <f>+_xlfn.IFNA(VLOOKUP(B246,Sheet1!$A$1:$E$573,5,FALSE),"")</f>
        <v>Femenino</v>
      </c>
      <c r="G246" t="s">
        <v>370</v>
      </c>
    </row>
    <row r="247" spans="1:7" x14ac:dyDescent="0.25">
      <c r="A247" t="str">
        <f>+_xlfn.IFNA(VLOOKUP(B247,Sheet2!$A$2:$C$200,3,FALSE),"")</f>
        <v/>
      </c>
      <c r="B247" t="s">
        <v>236</v>
      </c>
      <c r="C247" t="s">
        <v>237</v>
      </c>
      <c r="D247" t="str">
        <f>+_xlfn.IFNA(VLOOKUP(B247,Sheet1!$A$1:$E$573,3,FALSE),"")</f>
        <v/>
      </c>
      <c r="E247" t="str">
        <f>+_xlfn.IFNA(VLOOKUP(B247,Sheet1!$A$1:$E$573,4,FALSE),"")</f>
        <v/>
      </c>
      <c r="F247" t="str">
        <f>+_xlfn.IFNA(VLOOKUP(B247,Sheet1!$A$1:$E$573,5,FALSE),"")</f>
        <v/>
      </c>
      <c r="G247" t="s">
        <v>375</v>
      </c>
    </row>
    <row r="248" spans="1:7" x14ac:dyDescent="0.25">
      <c r="A248" t="str">
        <f>+_xlfn.IFNA(VLOOKUP(B248,Sheet2!$A$2:$C$200,3,FALSE),"")</f>
        <v/>
      </c>
      <c r="B248" t="s">
        <v>238</v>
      </c>
      <c r="C248" t="s">
        <v>237</v>
      </c>
      <c r="D248">
        <f>+_xlfn.IFNA(VLOOKUP(B248,Sheet1!$A$1:$E$573,3,FALSE),"")</f>
        <v>7</v>
      </c>
      <c r="E248">
        <f>+_xlfn.IFNA(VLOOKUP(B248,Sheet1!$A$1:$E$573,4,FALSE),"")</f>
        <v>55187290</v>
      </c>
      <c r="F248" t="str">
        <f>+_xlfn.IFNA(VLOOKUP(B248,Sheet1!$A$1:$E$573,5,FALSE),"")</f>
        <v>Femenino</v>
      </c>
      <c r="G248" t="s">
        <v>375</v>
      </c>
    </row>
    <row r="249" spans="1:7" x14ac:dyDescent="0.25">
      <c r="A249" t="str">
        <f>+_xlfn.IFNA(VLOOKUP(B249,Sheet2!$A$2:$C$200,3,FALSE),"")</f>
        <v/>
      </c>
      <c r="B249" t="s">
        <v>239</v>
      </c>
      <c r="C249" t="s">
        <v>237</v>
      </c>
      <c r="D249" t="str">
        <f>+_xlfn.IFNA(VLOOKUP(B249,Sheet1!$A$1:$E$573,3,FALSE),"")</f>
        <v>Mayor</v>
      </c>
      <c r="E249">
        <f>+_xlfn.IFNA(VLOOKUP(B249,Sheet1!$A$1:$E$573,4,FALSE),"")</f>
        <v>29910547</v>
      </c>
      <c r="F249" t="str">
        <f>+_xlfn.IFNA(VLOOKUP(B249,Sheet1!$A$1:$E$573,5,FALSE),"")</f>
        <v>Femenino</v>
      </c>
      <c r="G249" t="s">
        <v>375</v>
      </c>
    </row>
    <row r="250" spans="1:7" x14ac:dyDescent="0.25">
      <c r="A250" t="str">
        <f>+_xlfn.IFNA(VLOOKUP(B250,Sheet2!$A$2:$C$200,3,FALSE),"")</f>
        <v/>
      </c>
      <c r="B250" t="s">
        <v>1041</v>
      </c>
      <c r="C250" t="s">
        <v>1042</v>
      </c>
      <c r="D250" t="str">
        <f>+_xlfn.IFNA(VLOOKUP(B250,Sheet1!$A$1:$E$573,3,FALSE),"")</f>
        <v/>
      </c>
      <c r="E250" t="str">
        <f>+_xlfn.IFNA(VLOOKUP(B250,Sheet1!$A$1:$E$573,4,FALSE),"")</f>
        <v/>
      </c>
      <c r="F250" t="str">
        <f>+_xlfn.IFNA(VLOOKUP(B250,Sheet1!$A$1:$E$573,5,FALSE),"")</f>
        <v/>
      </c>
      <c r="G250" t="s">
        <v>375</v>
      </c>
    </row>
    <row r="251" spans="1:7" x14ac:dyDescent="0.25">
      <c r="A251" t="str">
        <f>+_xlfn.IFNA(VLOOKUP(B251,Sheet2!$A$2:$C$200,3,FALSE),"")</f>
        <v/>
      </c>
      <c r="B251" t="s">
        <v>1044</v>
      </c>
      <c r="C251" t="s">
        <v>1042</v>
      </c>
      <c r="D251">
        <f>+_xlfn.IFNA(VLOOKUP(B251,Sheet1!$A$1:$E$573,3,FALSE),"")</f>
        <v>7</v>
      </c>
      <c r="E251">
        <f>+_xlfn.IFNA(VLOOKUP(B251,Sheet1!$A$1:$E$573,4,FALSE),"")</f>
        <v>55044257</v>
      </c>
      <c r="F251" t="str">
        <f>+_xlfn.IFNA(VLOOKUP(B251,Sheet1!$A$1:$E$573,5,FALSE),"")</f>
        <v>Masculino</v>
      </c>
    </row>
    <row r="252" spans="1:7" x14ac:dyDescent="0.25">
      <c r="A252" t="str">
        <f>+_xlfn.IFNA(VLOOKUP(B252,Sheet2!$A$2:$C$200,3,FALSE),"")</f>
        <v/>
      </c>
      <c r="B252" t="s">
        <v>1045</v>
      </c>
      <c r="C252" t="s">
        <v>1042</v>
      </c>
      <c r="D252">
        <f>+_xlfn.IFNA(VLOOKUP(B252,Sheet1!$A$1:$E$573,3,FALSE),"")</f>
        <v>1</v>
      </c>
      <c r="E252">
        <f>+_xlfn.IFNA(VLOOKUP(B252,Sheet1!$A$1:$E$573,4,FALSE),"")</f>
        <v>59161220</v>
      </c>
      <c r="F252" t="str">
        <f>+_xlfn.IFNA(VLOOKUP(B252,Sheet1!$A$1:$E$573,5,FALSE),"")</f>
        <v>Masculino</v>
      </c>
    </row>
    <row r="253" spans="1:7" x14ac:dyDescent="0.25">
      <c r="A253" t="str">
        <f>+_xlfn.IFNA(VLOOKUP(B253,Sheet2!$A$2:$C$200,3,FALSE),"")</f>
        <v/>
      </c>
      <c r="B253" t="s">
        <v>1047</v>
      </c>
      <c r="C253" t="s">
        <v>1042</v>
      </c>
      <c r="D253" t="str">
        <f>+_xlfn.IFNA(VLOOKUP(B253,Sheet1!$A$1:$E$573,3,FALSE),"")</f>
        <v>Mayor</v>
      </c>
      <c r="E253">
        <f>+_xlfn.IFNA(VLOOKUP(B253,Sheet1!$A$1:$E$573,4,FALSE),"")</f>
        <v>23193569</v>
      </c>
      <c r="F253" t="str">
        <f>+_xlfn.IFNA(VLOOKUP(B253,Sheet1!$A$1:$E$573,5,FALSE),"")</f>
        <v>Masculino</v>
      </c>
    </row>
    <row r="254" spans="1:7" x14ac:dyDescent="0.25">
      <c r="A254">
        <v>5</v>
      </c>
      <c r="B254" t="s">
        <v>744</v>
      </c>
      <c r="C254" t="s">
        <v>745</v>
      </c>
      <c r="D254" t="str">
        <f>+_xlfn.IFNA(VLOOKUP(B254,Sheet1!$A$1:$E$573,3,FALSE),"")</f>
        <v/>
      </c>
      <c r="E254" t="str">
        <f>+_xlfn.IFNA(VLOOKUP(B254,Sheet1!$A$1:$E$573,4,FALSE),"")</f>
        <v/>
      </c>
      <c r="F254" t="str">
        <f>+_xlfn.IFNA(VLOOKUP(B254,Sheet1!$A$1:$E$573,5,FALSE),"")</f>
        <v/>
      </c>
    </row>
    <row r="255" spans="1:7" x14ac:dyDescent="0.25">
      <c r="A255" t="str">
        <f>+_xlfn.IFNA(VLOOKUP(B255,Sheet2!$A$2:$C$200,3,FALSE),"")</f>
        <v/>
      </c>
      <c r="B255" t="s">
        <v>746</v>
      </c>
      <c r="C255" t="s">
        <v>745</v>
      </c>
      <c r="D255">
        <f>+_xlfn.IFNA(VLOOKUP(B255,Sheet1!$A$1:$E$573,3,FALSE),"")</f>
        <v>7</v>
      </c>
      <c r="E255">
        <f>+_xlfn.IFNA(VLOOKUP(B255,Sheet1!$A$1:$E$573,4,FALSE),"")</f>
        <v>55342966</v>
      </c>
      <c r="F255" t="str">
        <f>+_xlfn.IFNA(VLOOKUP(B255,Sheet1!$A$1:$E$573,5,FALSE),"")</f>
        <v>Femenino</v>
      </c>
    </row>
    <row r="256" spans="1:7" x14ac:dyDescent="0.25">
      <c r="A256" t="str">
        <f>+_xlfn.IFNA(VLOOKUP(B256,Sheet2!$A$2:$C$200,3,FALSE),"")</f>
        <v/>
      </c>
      <c r="B256" t="s">
        <v>747</v>
      </c>
      <c r="C256" t="s">
        <v>745</v>
      </c>
      <c r="D256">
        <f>+_xlfn.IFNA(VLOOKUP(B256,Sheet1!$A$1:$E$573,3,FALSE),"")</f>
        <v>6</v>
      </c>
      <c r="E256">
        <f>+_xlfn.IFNA(VLOOKUP(B256,Sheet1!$A$1:$E$573,4,FALSE),"")</f>
        <v>56121341</v>
      </c>
      <c r="F256" t="str">
        <f>+_xlfn.IFNA(VLOOKUP(B256,Sheet1!$A$1:$E$573,5,FALSE),"")</f>
        <v>Masculino</v>
      </c>
      <c r="G256" t="s">
        <v>390</v>
      </c>
    </row>
    <row r="257" spans="1:7" x14ac:dyDescent="0.25">
      <c r="A257" t="str">
        <f>+_xlfn.IFNA(VLOOKUP(B257,Sheet2!$A$2:$C$200,3,FALSE),"")</f>
        <v/>
      </c>
      <c r="B257" t="s">
        <v>748</v>
      </c>
      <c r="C257" t="s">
        <v>745</v>
      </c>
      <c r="D257">
        <f>+_xlfn.IFNA(VLOOKUP(B257,Sheet1!$A$1:$E$573,3,FALSE),"")</f>
        <v>4</v>
      </c>
      <c r="E257">
        <f>+_xlfn.IFNA(VLOOKUP(B257,Sheet1!$A$1:$E$573,4,FALSE),"")</f>
        <v>57668927</v>
      </c>
      <c r="F257" t="str">
        <f>+_xlfn.IFNA(VLOOKUP(B257,Sheet1!$A$1:$E$573,5,FALSE),"")</f>
        <v>Masculino</v>
      </c>
      <c r="G257" t="s">
        <v>392</v>
      </c>
    </row>
    <row r="258" spans="1:7" x14ac:dyDescent="0.25">
      <c r="A258" t="str">
        <f>+_xlfn.IFNA(VLOOKUP(B258,Sheet2!$A$2:$C$200,3,FALSE),"")</f>
        <v/>
      </c>
      <c r="B258" t="s">
        <v>749</v>
      </c>
      <c r="C258" t="s">
        <v>745</v>
      </c>
      <c r="D258">
        <f>+_xlfn.IFNA(VLOOKUP(B258,Sheet1!$A$1:$E$573,3,FALSE),"")</f>
        <v>6</v>
      </c>
      <c r="E258">
        <f>+_xlfn.IFNA(VLOOKUP(B258,Sheet1!$A$1:$E$573,4,FALSE),"")</f>
        <v>56121341</v>
      </c>
      <c r="F258" t="str">
        <f>+_xlfn.IFNA(VLOOKUP(B258,Sheet1!$A$1:$E$573,5,FALSE),"")</f>
        <v>Masculino</v>
      </c>
      <c r="G258" t="s">
        <v>392</v>
      </c>
    </row>
    <row r="259" spans="1:7" x14ac:dyDescent="0.25">
      <c r="A259" t="str">
        <f>+_xlfn.IFNA(VLOOKUP(B259,Sheet2!$A$2:$C$200,3,FALSE),"")</f>
        <v/>
      </c>
      <c r="B259" t="s">
        <v>750</v>
      </c>
      <c r="C259" t="s">
        <v>745</v>
      </c>
      <c r="D259" t="str">
        <f>+_xlfn.IFNA(VLOOKUP(B259,Sheet1!$A$1:$E$573,3,FALSE),"")</f>
        <v>Mayor</v>
      </c>
      <c r="E259">
        <f>+_xlfn.IFNA(VLOOKUP(B259,Sheet1!$A$1:$E$573,4,FALSE),"")</f>
        <v>38127627</v>
      </c>
      <c r="F259" t="str">
        <f>+_xlfn.IFNA(VLOOKUP(B259,Sheet1!$A$1:$E$573,5,FALSE),"")</f>
        <v>Femenino</v>
      </c>
      <c r="G259" t="s">
        <v>396</v>
      </c>
    </row>
    <row r="260" spans="1:7" x14ac:dyDescent="0.25">
      <c r="A260">
        <v>4</v>
      </c>
      <c r="B260" t="s">
        <v>858</v>
      </c>
      <c r="C260" t="s">
        <v>859</v>
      </c>
      <c r="D260" t="str">
        <f>+_xlfn.IFNA(VLOOKUP(B260,Sheet1!$A$1:$E$573,3,FALSE),"")</f>
        <v/>
      </c>
      <c r="E260" t="str">
        <f>+_xlfn.IFNA(VLOOKUP(B260,Sheet1!$A$1:$E$573,4,FALSE),"")</f>
        <v/>
      </c>
      <c r="F260" t="str">
        <f>+_xlfn.IFNA(VLOOKUP(B260,Sheet1!$A$1:$E$573,5,FALSE),"")</f>
        <v/>
      </c>
      <c r="G260" t="s">
        <v>396</v>
      </c>
    </row>
    <row r="261" spans="1:7" x14ac:dyDescent="0.25">
      <c r="A261" t="str">
        <f>+_xlfn.IFNA(VLOOKUP(B261,Sheet2!$A$2:$C$200,3,FALSE),"")</f>
        <v/>
      </c>
      <c r="B261" t="s">
        <v>861</v>
      </c>
      <c r="C261" t="s">
        <v>859</v>
      </c>
      <c r="D261">
        <f>+_xlfn.IFNA(VLOOKUP(B261,Sheet1!$A$1:$E$573,3,FALSE),"")</f>
        <v>4</v>
      </c>
      <c r="E261">
        <f>+_xlfn.IFNA(VLOOKUP(B261,Sheet1!$A$1:$E$573,4,FALSE),"")</f>
        <v>57748590</v>
      </c>
      <c r="F261" t="str">
        <f>+_xlfn.IFNA(VLOOKUP(B261,Sheet1!$A$1:$E$573,5,FALSE),"")</f>
        <v>Masculino</v>
      </c>
      <c r="G261" t="s">
        <v>396</v>
      </c>
    </row>
    <row r="262" spans="1:7" x14ac:dyDescent="0.25">
      <c r="A262" t="str">
        <f>+_xlfn.IFNA(VLOOKUP(B262,Sheet2!$A$2:$C$200,3,FALSE),"")</f>
        <v/>
      </c>
      <c r="B262" t="s">
        <v>862</v>
      </c>
      <c r="C262" t="s">
        <v>859</v>
      </c>
      <c r="D262">
        <f>+_xlfn.IFNA(VLOOKUP(B262,Sheet1!$A$1:$E$573,3,FALSE),"")</f>
        <v>2</v>
      </c>
      <c r="E262">
        <f>+_xlfn.IFNA(VLOOKUP(B262,Sheet1!$A$1:$E$573,4,FALSE),"")</f>
        <v>58872287</v>
      </c>
      <c r="F262" t="str">
        <f>+_xlfn.IFNA(VLOOKUP(B262,Sheet1!$A$1:$E$573,5,FALSE),"")</f>
        <v>Masculino</v>
      </c>
      <c r="G262" t="s">
        <v>396</v>
      </c>
    </row>
    <row r="263" spans="1:7" x14ac:dyDescent="0.25">
      <c r="A263" t="str">
        <f>+_xlfn.IFNA(VLOOKUP(B263,Sheet2!$A$2:$C$200,3,FALSE),"")</f>
        <v/>
      </c>
      <c r="B263" t="s">
        <v>1260</v>
      </c>
      <c r="C263" t="s">
        <v>859</v>
      </c>
      <c r="D263" t="str">
        <f>+_xlfn.IFNA(VLOOKUP(B263,Sheet1!$A$1:$E$573,3,FALSE),"")</f>
        <v/>
      </c>
      <c r="E263" t="str">
        <f>+_xlfn.IFNA(VLOOKUP(B263,Sheet1!$A$1:$E$573,4,FALSE),"")</f>
        <v/>
      </c>
      <c r="F263" t="str">
        <f>+_xlfn.IFNA(VLOOKUP(B263,Sheet1!$A$1:$E$573,5,FALSE),"")</f>
        <v/>
      </c>
    </row>
    <row r="264" spans="1:7" x14ac:dyDescent="0.25">
      <c r="A264">
        <f>+_xlfn.IFNA(VLOOKUP(B264,Sheet2!$A$2:$C$200,3,FALSE),"")</f>
        <v>5</v>
      </c>
      <c r="B264" t="s">
        <v>410</v>
      </c>
      <c r="C264" t="s">
        <v>411</v>
      </c>
      <c r="D264" t="str">
        <f>+_xlfn.IFNA(VLOOKUP(B264,Sheet1!$A$1:$E$573,3,FALSE),"")</f>
        <v/>
      </c>
      <c r="E264" t="str">
        <f>+_xlfn.IFNA(VLOOKUP(B264,Sheet1!$A$1:$E$573,4,FALSE),"")</f>
        <v/>
      </c>
      <c r="F264" t="str">
        <f>+_xlfn.IFNA(VLOOKUP(B264,Sheet1!$A$1:$E$573,5,FALSE),"")</f>
        <v/>
      </c>
    </row>
    <row r="265" spans="1:7" x14ac:dyDescent="0.25">
      <c r="A265" t="str">
        <f>+_xlfn.IFNA(VLOOKUP(B265,Sheet2!$A$2:$C$200,3,FALSE),"")</f>
        <v/>
      </c>
      <c r="B265" t="s">
        <v>413</v>
      </c>
      <c r="C265" t="s">
        <v>411</v>
      </c>
      <c r="D265" t="str">
        <f>+_xlfn.IFNA(VLOOKUP(B265,Sheet1!$A$1:$E$573,3,FALSE),"")</f>
        <v>Mayor</v>
      </c>
      <c r="E265">
        <f>+_xlfn.IFNA(VLOOKUP(B265,Sheet1!$A$1:$E$573,4,FALSE),"")</f>
        <v>27272194</v>
      </c>
      <c r="F265" t="str">
        <f>+_xlfn.IFNA(VLOOKUP(B265,Sheet1!$A$1:$E$573,5,FALSE),"")</f>
        <v>Femenino</v>
      </c>
    </row>
    <row r="266" spans="1:7" x14ac:dyDescent="0.25">
      <c r="A266" t="str">
        <f>+_xlfn.IFNA(VLOOKUP(B266,Sheet2!$A$2:$C$200,3,FALSE),"")</f>
        <v/>
      </c>
      <c r="B266" t="s">
        <v>414</v>
      </c>
      <c r="C266" t="s">
        <v>411</v>
      </c>
      <c r="D266">
        <f>+_xlfn.IFNA(VLOOKUP(B266,Sheet1!$A$1:$E$573,3,FALSE),"")</f>
        <v>3</v>
      </c>
      <c r="E266">
        <f>+_xlfn.IFNA(VLOOKUP(B266,Sheet1!$A$1:$E$573,4,FALSE),"")</f>
        <v>57930992</v>
      </c>
      <c r="F266" t="str">
        <f>+_xlfn.IFNA(VLOOKUP(B266,Sheet1!$A$1:$E$573,5,FALSE),"")</f>
        <v>Masculino</v>
      </c>
    </row>
    <row r="267" spans="1:7" x14ac:dyDescent="0.25">
      <c r="A267" t="str">
        <f>+_xlfn.IFNA(VLOOKUP(B267,Sheet2!$A$2:$C$200,3,FALSE),"")</f>
        <v/>
      </c>
      <c r="B267" t="s">
        <v>416</v>
      </c>
      <c r="C267" t="s">
        <v>411</v>
      </c>
      <c r="D267">
        <f>+_xlfn.IFNA(VLOOKUP(B267,Sheet1!$A$1:$E$573,3,FALSE),"")</f>
        <v>9</v>
      </c>
      <c r="E267">
        <f>+_xlfn.IFNA(VLOOKUP(B267,Sheet1!$A$1:$E$573,4,FALSE),"")</f>
        <v>0</v>
      </c>
      <c r="F267" t="str">
        <f>+_xlfn.IFNA(VLOOKUP(B267,Sheet1!$A$1:$E$573,5,FALSE),"")</f>
        <v>Masculino</v>
      </c>
    </row>
    <row r="268" spans="1:7" x14ac:dyDescent="0.25">
      <c r="A268" t="str">
        <f>+_xlfn.IFNA(VLOOKUP(B268,Sheet2!$A$2:$C$200,3,FALSE),"")</f>
        <v/>
      </c>
      <c r="B268" t="s">
        <v>415</v>
      </c>
      <c r="C268" t="s">
        <v>411</v>
      </c>
      <c r="D268">
        <f>+_xlfn.IFNA(VLOOKUP(B268,Sheet1!$A$1:$E$573,3,FALSE),"")</f>
        <v>6</v>
      </c>
      <c r="E268">
        <f>+_xlfn.IFNA(VLOOKUP(B268,Sheet1!$A$1:$E$573,4,FALSE),"")</f>
        <v>56071146</v>
      </c>
      <c r="F268" t="str">
        <f>+_xlfn.IFNA(VLOOKUP(B268,Sheet1!$A$1:$E$573,5,FALSE),"")</f>
        <v>Femenino</v>
      </c>
    </row>
    <row r="269" spans="1:7" x14ac:dyDescent="0.25">
      <c r="A269" t="str">
        <f>+_xlfn.IFNA(VLOOKUP(B269,Sheet2!$A$2:$C$200,3,FALSE),"")</f>
        <v/>
      </c>
      <c r="B269" t="s">
        <v>96</v>
      </c>
      <c r="C269" t="s">
        <v>97</v>
      </c>
      <c r="D269" t="str">
        <f>+_xlfn.IFNA(VLOOKUP(B269,Sheet1!$A$1:$E$573,3,FALSE),"")</f>
        <v/>
      </c>
      <c r="E269" t="str">
        <f>+_xlfn.IFNA(VLOOKUP(B269,Sheet1!$A$1:$E$573,4,FALSE),"")</f>
        <v/>
      </c>
      <c r="F269" t="str">
        <f>+_xlfn.IFNA(VLOOKUP(B269,Sheet1!$A$1:$E$573,5,FALSE),"")</f>
        <v/>
      </c>
      <c r="G269" t="s">
        <v>412</v>
      </c>
    </row>
    <row r="270" spans="1:7" x14ac:dyDescent="0.25">
      <c r="A270" t="str">
        <f>+_xlfn.IFNA(VLOOKUP(B270,Sheet2!$A$2:$C$200,3,FALSE),"")</f>
        <v/>
      </c>
      <c r="B270" t="s">
        <v>98</v>
      </c>
      <c r="C270" t="s">
        <v>97</v>
      </c>
      <c r="D270">
        <f>+_xlfn.IFNA(VLOOKUP(B270,Sheet1!$A$1:$E$573,3,FALSE),"")</f>
        <v>1</v>
      </c>
      <c r="E270">
        <f>+_xlfn.IFNA(VLOOKUP(B270,Sheet1!$A$1:$E$573,4,FALSE),"")</f>
        <v>59496681</v>
      </c>
      <c r="F270" t="str">
        <f>+_xlfn.IFNA(VLOOKUP(B270,Sheet1!$A$1:$E$573,5,FALSE),"")</f>
        <v>Femenino</v>
      </c>
      <c r="G270" t="s">
        <v>412</v>
      </c>
    </row>
    <row r="271" spans="1:7" x14ac:dyDescent="0.25">
      <c r="A271" t="str">
        <f>+_xlfn.IFNA(VLOOKUP(B271,Sheet2!$A$2:$C$200,3,FALSE),"")</f>
        <v/>
      </c>
      <c r="B271" t="s">
        <v>99</v>
      </c>
      <c r="C271" t="s">
        <v>97</v>
      </c>
      <c r="D271" t="str">
        <f>+_xlfn.IFNA(VLOOKUP(B271,Sheet1!$A$1:$E$573,3,FALSE),"")</f>
        <v>Mayor</v>
      </c>
      <c r="E271">
        <f>+_xlfn.IFNA(VLOOKUP(B271,Sheet1!$A$1:$E$573,4,FALSE),"")</f>
        <v>28079135</v>
      </c>
      <c r="F271" t="str">
        <f>+_xlfn.IFNA(VLOOKUP(B271,Sheet1!$A$1:$E$573,5,FALSE),"")</f>
        <v>Femenino</v>
      </c>
      <c r="G271" t="s">
        <v>412</v>
      </c>
    </row>
    <row r="272" spans="1:7" x14ac:dyDescent="0.25">
      <c r="A272" t="str">
        <f>+_xlfn.IFNA(VLOOKUP(B272,Sheet2!$A$2:$C$200,3,FALSE),"")</f>
        <v/>
      </c>
      <c r="B272" t="s">
        <v>417</v>
      </c>
      <c r="C272" t="s">
        <v>418</v>
      </c>
      <c r="D272" t="str">
        <f>+_xlfn.IFNA(VLOOKUP(B272,Sheet1!$A$1:$E$573,3,FALSE),"")</f>
        <v/>
      </c>
      <c r="E272" t="str">
        <f>+_xlfn.IFNA(VLOOKUP(B272,Sheet1!$A$1:$E$573,4,FALSE),"")</f>
        <v/>
      </c>
      <c r="F272" t="str">
        <f>+_xlfn.IFNA(VLOOKUP(B272,Sheet1!$A$1:$E$573,5,FALSE),"")</f>
        <v/>
      </c>
      <c r="G272" t="s">
        <v>412</v>
      </c>
    </row>
    <row r="273" spans="1:7" x14ac:dyDescent="0.25">
      <c r="A273">
        <f>+_xlfn.IFNA(VLOOKUP(B273,Sheet2!$A$2:$C$200,3,FALSE),"")</f>
        <v>3</v>
      </c>
      <c r="B273" t="s">
        <v>240</v>
      </c>
      <c r="C273" t="s">
        <v>241</v>
      </c>
      <c r="D273" t="str">
        <f>+_xlfn.IFNA(VLOOKUP(B273,Sheet1!$A$1:$E$573,3,FALSE),"")</f>
        <v/>
      </c>
      <c r="E273" t="str">
        <f>+_xlfn.IFNA(VLOOKUP(B273,Sheet1!$A$1:$E$573,4,FALSE),"")</f>
        <v/>
      </c>
      <c r="F273" t="str">
        <f>+_xlfn.IFNA(VLOOKUP(B273,Sheet1!$A$1:$E$573,5,FALSE),"")</f>
        <v/>
      </c>
      <c r="G273" t="s">
        <v>412</v>
      </c>
    </row>
    <row r="274" spans="1:7" x14ac:dyDescent="0.25">
      <c r="A274">
        <f>+_xlfn.IFNA(VLOOKUP(B274,Sheet2!$A$2:$C$200,3,FALSE),"")</f>
        <v>4</v>
      </c>
      <c r="B274" t="s">
        <v>242</v>
      </c>
      <c r="C274" t="s">
        <v>241</v>
      </c>
      <c r="D274" t="str">
        <f>+_xlfn.IFNA(VLOOKUP(B274,Sheet1!$A$1:$E$573,3,FALSE),"")</f>
        <v>Mayor</v>
      </c>
      <c r="E274">
        <f>+_xlfn.IFNA(VLOOKUP(B274,Sheet1!$A$1:$E$573,4,FALSE),"")</f>
        <v>36091090</v>
      </c>
      <c r="F274" t="str">
        <f>+_xlfn.IFNA(VLOOKUP(B274,Sheet1!$A$1:$E$573,5,FALSE),"")</f>
        <v>Femenino</v>
      </c>
      <c r="G274" t="s">
        <v>412</v>
      </c>
    </row>
    <row r="275" spans="1:7" x14ac:dyDescent="0.25">
      <c r="A275" t="str">
        <f>+_xlfn.IFNA(VLOOKUP(B275,Sheet2!$A$2:$C$200,3,FALSE),"")</f>
        <v/>
      </c>
      <c r="B275" t="s">
        <v>243</v>
      </c>
      <c r="C275" t="s">
        <v>241</v>
      </c>
      <c r="D275">
        <f>+_xlfn.IFNA(VLOOKUP(B275,Sheet1!$A$1:$E$573,3,FALSE),"")</f>
        <v>7</v>
      </c>
      <c r="E275">
        <f>+_xlfn.IFNA(VLOOKUP(B275,Sheet1!$A$1:$E$573,4,FALSE),"")</f>
        <v>55262416</v>
      </c>
      <c r="F275" t="str">
        <f>+_xlfn.IFNA(VLOOKUP(B275,Sheet1!$A$1:$E$573,5,FALSE),"")</f>
        <v>Femenino</v>
      </c>
      <c r="G275" t="s">
        <v>412</v>
      </c>
    </row>
    <row r="276" spans="1:7" x14ac:dyDescent="0.25">
      <c r="A276" t="str">
        <f>+_xlfn.IFNA(VLOOKUP(B276,Sheet2!$A$2:$C$200,3,FALSE),"")</f>
        <v/>
      </c>
      <c r="B276" t="s">
        <v>244</v>
      </c>
      <c r="C276" t="s">
        <v>241</v>
      </c>
      <c r="D276">
        <f>+_xlfn.IFNA(VLOOKUP(B276,Sheet1!$A$1:$E$573,3,FALSE),"")</f>
        <v>10</v>
      </c>
      <c r="E276">
        <f>+_xlfn.IFNA(VLOOKUP(B276,Sheet1!$A$1:$E$573,4,FALSE),"")</f>
        <v>52792301</v>
      </c>
      <c r="F276" t="str">
        <f>+_xlfn.IFNA(VLOOKUP(B276,Sheet1!$A$1:$E$573,5,FALSE),"")</f>
        <v>Masculino</v>
      </c>
    </row>
    <row r="277" spans="1:7" x14ac:dyDescent="0.25">
      <c r="A277" t="str">
        <f>+_xlfn.IFNA(VLOOKUP(B277,Sheet2!$A$2:$C$200,3,FALSE),"")</f>
        <v/>
      </c>
      <c r="B277" t="s">
        <v>245</v>
      </c>
      <c r="C277" t="s">
        <v>241</v>
      </c>
      <c r="D277">
        <f>+_xlfn.IFNA(VLOOKUP(B277,Sheet1!$A$1:$E$573,3,FALSE),"")</f>
        <v>10</v>
      </c>
      <c r="E277">
        <f>+_xlfn.IFNA(VLOOKUP(B277,Sheet1!$A$1:$E$573,4,FALSE),"")</f>
        <v>52019219</v>
      </c>
      <c r="F277" t="str">
        <f>+_xlfn.IFNA(VLOOKUP(B277,Sheet1!$A$1:$E$573,5,FALSE),"")</f>
        <v>Masculino</v>
      </c>
    </row>
    <row r="278" spans="1:7" x14ac:dyDescent="0.25">
      <c r="A278">
        <v>4</v>
      </c>
      <c r="B278" t="s">
        <v>751</v>
      </c>
      <c r="C278" t="s">
        <v>752</v>
      </c>
      <c r="D278" t="str">
        <f>+_xlfn.IFNA(VLOOKUP(B278,Sheet1!$A$1:$E$573,3,FALSE),"")</f>
        <v/>
      </c>
      <c r="E278" t="str">
        <f>+_xlfn.IFNA(VLOOKUP(B278,Sheet1!$A$1:$E$573,4,FALSE),"")</f>
        <v/>
      </c>
      <c r="F278" t="str">
        <f>+_xlfn.IFNA(VLOOKUP(B278,Sheet1!$A$1:$E$573,5,FALSE),"")</f>
        <v/>
      </c>
      <c r="G278" t="s">
        <v>424</v>
      </c>
    </row>
    <row r="279" spans="1:7" x14ac:dyDescent="0.25">
      <c r="A279" t="str">
        <f>+_xlfn.IFNA(VLOOKUP(B279,Sheet2!$A$2:$C$200,3,FALSE),"")</f>
        <v/>
      </c>
      <c r="B279" t="s">
        <v>754</v>
      </c>
      <c r="C279" t="s">
        <v>752</v>
      </c>
      <c r="D279">
        <f>+_xlfn.IFNA(VLOOKUP(B279,Sheet1!$A$1:$E$573,3,FALSE),"")</f>
        <v>3</v>
      </c>
      <c r="E279">
        <f>+_xlfn.IFNA(VLOOKUP(B279,Sheet1!$A$1:$E$573,4,FALSE),"")</f>
        <v>0</v>
      </c>
      <c r="F279" t="str">
        <f>+_xlfn.IFNA(VLOOKUP(B279,Sheet1!$A$1:$E$573,5,FALSE),"")</f>
        <v>Masculino</v>
      </c>
      <c r="G279" t="s">
        <v>424</v>
      </c>
    </row>
    <row r="280" spans="1:7" x14ac:dyDescent="0.25">
      <c r="A280" t="str">
        <f>+_xlfn.IFNA(VLOOKUP(B280,Sheet2!$A$2:$C$200,3,FALSE),"")</f>
        <v/>
      </c>
      <c r="B280" t="s">
        <v>755</v>
      </c>
      <c r="C280" t="s">
        <v>752</v>
      </c>
      <c r="D280">
        <f>+_xlfn.IFNA(VLOOKUP(B280,Sheet1!$A$1:$E$573,3,FALSE),"")</f>
        <v>14</v>
      </c>
      <c r="E280">
        <f>+_xlfn.IFNA(VLOOKUP(B280,Sheet1!$A$1:$E$573,4,FALSE),"")</f>
        <v>0</v>
      </c>
      <c r="F280" t="str">
        <f>+_xlfn.IFNA(VLOOKUP(B280,Sheet1!$A$1:$E$573,5,FALSE),"")</f>
        <v>Femenino</v>
      </c>
      <c r="G280" t="s">
        <v>424</v>
      </c>
    </row>
    <row r="281" spans="1:7" x14ac:dyDescent="0.25">
      <c r="A281" t="str">
        <f>+_xlfn.IFNA(VLOOKUP(B281,Sheet2!$A$2:$C$200,3,FALSE),"")</f>
        <v/>
      </c>
      <c r="B281" t="s">
        <v>756</v>
      </c>
      <c r="C281" t="s">
        <v>752</v>
      </c>
      <c r="D281" t="str">
        <f>+_xlfn.IFNA(VLOOKUP(B281,Sheet1!$A$1:$E$573,3,FALSE),"")</f>
        <v>Mayor</v>
      </c>
      <c r="E281">
        <f>+_xlfn.IFNA(VLOOKUP(B281,Sheet1!$A$1:$E$573,4,FALSE),"")</f>
        <v>0</v>
      </c>
      <c r="F281" t="str">
        <f>+_xlfn.IFNA(VLOOKUP(B281,Sheet1!$A$1:$E$573,5,FALSE),"")</f>
        <v>Femenino</v>
      </c>
      <c r="G281" t="s">
        <v>424</v>
      </c>
    </row>
    <row r="282" spans="1:7" x14ac:dyDescent="0.25">
      <c r="A282" t="str">
        <f>+_xlfn.IFNA(VLOOKUP(B282,Sheet2!$A$2:$C$200,3,FALSE),"")</f>
        <v/>
      </c>
      <c r="B282" t="s">
        <v>755</v>
      </c>
      <c r="C282" t="s">
        <v>752</v>
      </c>
      <c r="D282">
        <f>+_xlfn.IFNA(VLOOKUP(B282,Sheet1!$A$1:$E$573,3,FALSE),"")</f>
        <v>14</v>
      </c>
      <c r="E282">
        <f>+_xlfn.IFNA(VLOOKUP(B282,Sheet1!$A$1:$E$573,4,FALSE),"")</f>
        <v>0</v>
      </c>
      <c r="F282" t="str">
        <f>+_xlfn.IFNA(VLOOKUP(B282,Sheet1!$A$1:$E$573,5,FALSE),"")</f>
        <v>Femenino</v>
      </c>
      <c r="G282" t="s">
        <v>424</v>
      </c>
    </row>
    <row r="283" spans="1:7" x14ac:dyDescent="0.25">
      <c r="A283">
        <f>+_xlfn.IFNA(VLOOKUP(B283,Sheet2!$A$2:$C$200,3,FALSE),"")</f>
        <v>3</v>
      </c>
      <c r="B283" t="s">
        <v>548</v>
      </c>
      <c r="C283" t="s">
        <v>549</v>
      </c>
      <c r="D283" t="str">
        <f>+_xlfn.IFNA(VLOOKUP(B283,Sheet1!$A$1:$E$573,3,FALSE),"")</f>
        <v/>
      </c>
      <c r="E283" t="str">
        <f>+_xlfn.IFNA(VLOOKUP(B283,Sheet1!$A$1:$E$573,4,FALSE),"")</f>
        <v/>
      </c>
      <c r="F283" t="str">
        <f>+_xlfn.IFNA(VLOOKUP(B283,Sheet1!$A$1:$E$573,5,FALSE),"")</f>
        <v/>
      </c>
    </row>
    <row r="284" spans="1:7" x14ac:dyDescent="0.25">
      <c r="A284" t="str">
        <f>+_xlfn.IFNA(VLOOKUP(B284,Sheet2!$A$2:$C$200,3,FALSE),"")</f>
        <v/>
      </c>
      <c r="B284" t="s">
        <v>550</v>
      </c>
      <c r="C284" t="s">
        <v>549</v>
      </c>
      <c r="D284">
        <f>+_xlfn.IFNA(VLOOKUP(B284,Sheet1!$A$1:$E$573,3,FALSE),"")</f>
        <v>10</v>
      </c>
      <c r="E284">
        <f>+_xlfn.IFNA(VLOOKUP(B284,Sheet1!$A$1:$E$573,4,FALSE),"")</f>
        <v>53134838</v>
      </c>
      <c r="F284" t="str">
        <f>+_xlfn.IFNA(VLOOKUP(B284,Sheet1!$A$1:$E$573,5,FALSE),"")</f>
        <v>Masculino</v>
      </c>
    </row>
    <row r="285" spans="1:7" x14ac:dyDescent="0.25">
      <c r="A285" t="str">
        <f>+_xlfn.IFNA(VLOOKUP(B285,Sheet2!$A$2:$C$200,3,FALSE),"")</f>
        <v/>
      </c>
      <c r="B285" t="s">
        <v>551</v>
      </c>
      <c r="C285" t="s">
        <v>549</v>
      </c>
      <c r="D285" t="str">
        <f>+_xlfn.IFNA(VLOOKUP(B285,Sheet1!$A$1:$E$573,3,FALSE),"")</f>
        <v>Mayor</v>
      </c>
      <c r="E285">
        <f>+_xlfn.IFNA(VLOOKUP(B285,Sheet1!$A$1:$E$573,4,FALSE),"")</f>
        <v>27689649</v>
      </c>
      <c r="F285" t="str">
        <f>+_xlfn.IFNA(VLOOKUP(B285,Sheet1!$A$1:$E$573,5,FALSE),"")</f>
        <v>Femenino</v>
      </c>
    </row>
    <row r="286" spans="1:7" x14ac:dyDescent="0.25">
      <c r="A286" t="str">
        <f>+_xlfn.IFNA(VLOOKUP(B286,Sheet2!$A$2:$C$200,3,FALSE),"")</f>
        <v/>
      </c>
      <c r="B286" t="s">
        <v>100</v>
      </c>
      <c r="C286" t="s">
        <v>101</v>
      </c>
      <c r="D286" t="str">
        <f>+_xlfn.IFNA(VLOOKUP(B286,Sheet1!$A$1:$E$573,3,FALSE),"")</f>
        <v/>
      </c>
      <c r="E286" t="str">
        <f>+_xlfn.IFNA(VLOOKUP(B286,Sheet1!$A$1:$E$573,4,FALSE),"")</f>
        <v/>
      </c>
      <c r="F286" t="str">
        <f>+_xlfn.IFNA(VLOOKUP(B286,Sheet1!$A$1:$E$573,5,FALSE),"")</f>
        <v/>
      </c>
      <c r="G286" t="s">
        <v>434</v>
      </c>
    </row>
    <row r="287" spans="1:7" x14ac:dyDescent="0.25">
      <c r="A287" t="str">
        <f>+_xlfn.IFNA(VLOOKUP(B287,Sheet2!$A$2:$C$200,3,FALSE),"")</f>
        <v/>
      </c>
      <c r="B287" t="s">
        <v>103</v>
      </c>
      <c r="C287" t="s">
        <v>101</v>
      </c>
      <c r="D287">
        <f>+_xlfn.IFNA(VLOOKUP(B287,Sheet1!$A$1:$E$573,3,FALSE),"")</f>
        <v>8</v>
      </c>
      <c r="E287">
        <f>+_xlfn.IFNA(VLOOKUP(B287,Sheet1!$A$1:$E$573,4,FALSE),"")</f>
        <v>54379891</v>
      </c>
      <c r="F287" t="str">
        <f>+_xlfn.IFNA(VLOOKUP(B287,Sheet1!$A$1:$E$573,5,FALSE),"")</f>
        <v>Femenino</v>
      </c>
      <c r="G287" t="s">
        <v>434</v>
      </c>
    </row>
    <row r="288" spans="1:7" x14ac:dyDescent="0.25">
      <c r="A288">
        <v>3</v>
      </c>
      <c r="B288" t="s">
        <v>104</v>
      </c>
      <c r="C288" t="s">
        <v>105</v>
      </c>
      <c r="D288" t="str">
        <f>+_xlfn.IFNA(VLOOKUP(B288,Sheet1!$A$1:$E$573,3,FALSE),"")</f>
        <v/>
      </c>
      <c r="E288" t="str">
        <f>+_xlfn.IFNA(VLOOKUP(B288,Sheet1!$A$1:$E$573,4,FALSE),"")</f>
        <v/>
      </c>
      <c r="F288" t="str">
        <f>+_xlfn.IFNA(VLOOKUP(B288,Sheet1!$A$1:$E$573,5,FALSE),"")</f>
        <v/>
      </c>
      <c r="G288" t="s">
        <v>437</v>
      </c>
    </row>
    <row r="289" spans="1:7" x14ac:dyDescent="0.25">
      <c r="A289" t="str">
        <f>+_xlfn.IFNA(VLOOKUP(B289,Sheet2!$A$2:$C$200,3,FALSE),"")</f>
        <v/>
      </c>
      <c r="B289" t="s">
        <v>107</v>
      </c>
      <c r="C289" t="s">
        <v>105</v>
      </c>
      <c r="D289">
        <f>+_xlfn.IFNA(VLOOKUP(B289,Sheet1!$A$1:$E$573,3,FALSE),"")</f>
        <v>2</v>
      </c>
      <c r="E289">
        <f>+_xlfn.IFNA(VLOOKUP(B289,Sheet1!$A$1:$E$573,4,FALSE),"")</f>
        <v>58672535</v>
      </c>
      <c r="F289" t="str">
        <f>+_xlfn.IFNA(VLOOKUP(B289,Sheet1!$A$1:$E$573,5,FALSE),"")</f>
        <v>Masculino</v>
      </c>
      <c r="G289" t="s">
        <v>440</v>
      </c>
    </row>
    <row r="290" spans="1:7" x14ac:dyDescent="0.25">
      <c r="A290" t="str">
        <f>+_xlfn.IFNA(VLOOKUP(B290,Sheet2!$A$2:$C$200,3,FALSE),"")</f>
        <v/>
      </c>
      <c r="B290" t="s">
        <v>108</v>
      </c>
      <c r="C290" t="s">
        <v>105</v>
      </c>
      <c r="D290" t="str">
        <f>+_xlfn.IFNA(VLOOKUP(B290,Sheet1!$A$1:$E$573,3,FALSE),"")</f>
        <v>Mayor</v>
      </c>
      <c r="E290">
        <f>+_xlfn.IFNA(VLOOKUP(B290,Sheet1!$A$1:$E$573,4,FALSE),"")</f>
        <v>32469144</v>
      </c>
      <c r="F290" t="str">
        <f>+_xlfn.IFNA(VLOOKUP(B290,Sheet1!$A$1:$E$573,5,FALSE),"")</f>
        <v>Masculino</v>
      </c>
      <c r="G290" t="s">
        <v>440</v>
      </c>
    </row>
    <row r="291" spans="1:7" x14ac:dyDescent="0.25">
      <c r="A291">
        <v>4</v>
      </c>
      <c r="B291" t="s">
        <v>863</v>
      </c>
      <c r="C291" t="s">
        <v>864</v>
      </c>
      <c r="D291" t="str">
        <f>+_xlfn.IFNA(VLOOKUP(B291,Sheet1!$A$1:$E$573,3,FALSE),"")</f>
        <v/>
      </c>
      <c r="E291" t="str">
        <f>+_xlfn.IFNA(VLOOKUP(B291,Sheet1!$A$1:$E$573,4,FALSE),"")</f>
        <v/>
      </c>
      <c r="F291" t="str">
        <f>+_xlfn.IFNA(VLOOKUP(B291,Sheet1!$A$1:$E$573,5,FALSE),"")</f>
        <v/>
      </c>
      <c r="G291" t="s">
        <v>444</v>
      </c>
    </row>
    <row r="292" spans="1:7" x14ac:dyDescent="0.25">
      <c r="A292" t="str">
        <f>+_xlfn.IFNA(VLOOKUP(B292,Sheet2!$A$2:$C$200,3,FALSE),"")</f>
        <v/>
      </c>
      <c r="B292" t="s">
        <v>866</v>
      </c>
      <c r="C292" t="s">
        <v>864</v>
      </c>
      <c r="D292">
        <f>+_xlfn.IFNA(VLOOKUP(B292,Sheet1!$A$1:$E$573,3,FALSE),"")</f>
        <v>4</v>
      </c>
      <c r="E292">
        <f>+_xlfn.IFNA(VLOOKUP(B292,Sheet1!$A$1:$E$573,4,FALSE),"")</f>
        <v>56756771</v>
      </c>
      <c r="F292" t="str">
        <f>+_xlfn.IFNA(VLOOKUP(B292,Sheet1!$A$1:$E$573,5,FALSE),"")</f>
        <v>Masculino</v>
      </c>
      <c r="G292" t="s">
        <v>444</v>
      </c>
    </row>
    <row r="293" spans="1:7" x14ac:dyDescent="0.25">
      <c r="A293" t="str">
        <f>+_xlfn.IFNA(VLOOKUP(B293,Sheet2!$A$2:$C$200,3,FALSE),"")</f>
        <v/>
      </c>
      <c r="B293" t="s">
        <v>867</v>
      </c>
      <c r="C293" t="s">
        <v>864</v>
      </c>
      <c r="D293" t="str">
        <f>+_xlfn.IFNA(VLOOKUP(B293,Sheet1!$A$1:$E$573,3,FALSE),"")</f>
        <v>0.8</v>
      </c>
      <c r="E293">
        <f>+_xlfn.IFNA(VLOOKUP(B293,Sheet1!$A$1:$E$573,4,FALSE),"")</f>
        <v>59611585</v>
      </c>
      <c r="F293" t="str">
        <f>+_xlfn.IFNA(VLOOKUP(B293,Sheet1!$A$1:$E$573,5,FALSE),"")</f>
        <v>Masculino</v>
      </c>
      <c r="G293" t="s">
        <v>444</v>
      </c>
    </row>
    <row r="294" spans="1:7" x14ac:dyDescent="0.25">
      <c r="A294" t="str">
        <f>+_xlfn.IFNA(VLOOKUP(B294,Sheet2!$A$2:$C$200,3,FALSE),"")</f>
        <v/>
      </c>
      <c r="B294" t="s">
        <v>868</v>
      </c>
      <c r="C294" t="s">
        <v>864</v>
      </c>
      <c r="D294" t="str">
        <f>+_xlfn.IFNA(VLOOKUP(B294,Sheet1!$A$1:$E$573,3,FALSE),"")</f>
        <v>Mayor</v>
      </c>
      <c r="E294">
        <f>+_xlfn.IFNA(VLOOKUP(B294,Sheet1!$A$1:$E$573,4,FALSE),"")</f>
        <v>33857796</v>
      </c>
      <c r="F294" t="str">
        <f>+_xlfn.IFNA(VLOOKUP(B294,Sheet1!$A$1:$E$573,5,FALSE),"")</f>
        <v>Femenino</v>
      </c>
    </row>
    <row r="295" spans="1:7" x14ac:dyDescent="0.25">
      <c r="A295" t="str">
        <f>+_xlfn.IFNA(VLOOKUP(B295,Sheet2!$A$2:$C$200,3,FALSE),"")</f>
        <v/>
      </c>
      <c r="B295" t="s">
        <v>1048</v>
      </c>
      <c r="C295" t="s">
        <v>1049</v>
      </c>
      <c r="D295" t="str">
        <f>+_xlfn.IFNA(VLOOKUP(B295,Sheet1!$A$1:$E$573,3,FALSE),"")</f>
        <v/>
      </c>
      <c r="E295" t="str">
        <f>+_xlfn.IFNA(VLOOKUP(B295,Sheet1!$A$1:$E$573,4,FALSE),"")</f>
        <v/>
      </c>
      <c r="F295" t="str">
        <f>+_xlfn.IFNA(VLOOKUP(B295,Sheet1!$A$1:$E$573,5,FALSE),"")</f>
        <v/>
      </c>
    </row>
    <row r="296" spans="1:7" x14ac:dyDescent="0.25">
      <c r="A296" t="str">
        <f>+_xlfn.IFNA(VLOOKUP(B296,Sheet2!$A$2:$C$200,3,FALSE),"")</f>
        <v/>
      </c>
      <c r="B296" t="s">
        <v>1051</v>
      </c>
      <c r="C296" t="s">
        <v>1049</v>
      </c>
      <c r="D296">
        <f>+_xlfn.IFNA(VLOOKUP(B296,Sheet1!$A$1:$E$573,3,FALSE),"")</f>
        <v>14</v>
      </c>
      <c r="E296">
        <f>+_xlfn.IFNA(VLOOKUP(B296,Sheet1!$A$1:$E$573,4,FALSE),"")</f>
        <v>49378553</v>
      </c>
      <c r="F296" t="str">
        <f>+_xlfn.IFNA(VLOOKUP(B296,Sheet1!$A$1:$E$573,5,FALSE),"")</f>
        <v>Masculino</v>
      </c>
    </row>
    <row r="297" spans="1:7" x14ac:dyDescent="0.25">
      <c r="A297" t="str">
        <f>+_xlfn.IFNA(VLOOKUP(B297,Sheet2!$A$2:$C$200,3,FALSE),"")</f>
        <v/>
      </c>
      <c r="B297" t="s">
        <v>1052</v>
      </c>
      <c r="C297" t="s">
        <v>1049</v>
      </c>
      <c r="D297">
        <f>+_xlfn.IFNA(VLOOKUP(B297,Sheet1!$A$1:$E$573,3,FALSE),"")</f>
        <v>12</v>
      </c>
      <c r="E297">
        <f>+_xlfn.IFNA(VLOOKUP(B297,Sheet1!$A$1:$E$573,4,FALSE),"")</f>
        <v>50705479</v>
      </c>
      <c r="F297" t="str">
        <f>+_xlfn.IFNA(VLOOKUP(B297,Sheet1!$A$1:$E$573,5,FALSE),"")</f>
        <v>Femenino</v>
      </c>
      <c r="G297" t="s">
        <v>453</v>
      </c>
    </row>
    <row r="298" spans="1:7" x14ac:dyDescent="0.25">
      <c r="A298" t="str">
        <f>+_xlfn.IFNA(VLOOKUP(B298,Sheet2!$A$2:$C$200,3,FALSE),"")</f>
        <v/>
      </c>
      <c r="B298" t="s">
        <v>1054</v>
      </c>
      <c r="C298" t="s">
        <v>1049</v>
      </c>
      <c r="D298">
        <f>+_xlfn.IFNA(VLOOKUP(B298,Sheet1!$A$1:$E$573,3,FALSE),"")</f>
        <v>8</v>
      </c>
      <c r="E298">
        <f>+_xlfn.IFNA(VLOOKUP(B298,Sheet1!$A$1:$E$573,4,FALSE),"")</f>
        <v>54522012</v>
      </c>
      <c r="F298" t="str">
        <f>+_xlfn.IFNA(VLOOKUP(B298,Sheet1!$A$1:$E$573,5,FALSE),"")</f>
        <v>Masculino</v>
      </c>
      <c r="G298" t="s">
        <v>453</v>
      </c>
    </row>
    <row r="299" spans="1:7" x14ac:dyDescent="0.25">
      <c r="A299" t="str">
        <f>+_xlfn.IFNA(VLOOKUP(B299,Sheet2!$A$2:$C$200,3,FALSE),"")</f>
        <v/>
      </c>
      <c r="B299" t="s">
        <v>1055</v>
      </c>
      <c r="C299" t="s">
        <v>1049</v>
      </c>
      <c r="D299">
        <f>+_xlfn.IFNA(VLOOKUP(B299,Sheet1!$A$1:$E$573,3,FALSE),"")</f>
        <v>12</v>
      </c>
      <c r="E299">
        <f>+_xlfn.IFNA(VLOOKUP(B299,Sheet1!$A$1:$E$573,4,FALSE),"")</f>
        <v>50705479</v>
      </c>
      <c r="F299" t="str">
        <f>+_xlfn.IFNA(VLOOKUP(B299,Sheet1!$A$1:$E$573,5,FALSE),"")</f>
        <v>Femenino</v>
      </c>
      <c r="G299" t="s">
        <v>453</v>
      </c>
    </row>
    <row r="300" spans="1:7" x14ac:dyDescent="0.25">
      <c r="A300" t="str">
        <f>+_xlfn.IFNA(VLOOKUP(B300,Sheet2!$A$2:$C$200,3,FALSE),"")</f>
        <v/>
      </c>
      <c r="B300" t="s">
        <v>1056</v>
      </c>
      <c r="C300" t="s">
        <v>1049</v>
      </c>
      <c r="D300" t="str">
        <f>+_xlfn.IFNA(VLOOKUP(B300,Sheet1!$A$1:$E$573,3,FALSE),"")</f>
        <v>Mayor</v>
      </c>
      <c r="E300">
        <f>+_xlfn.IFNA(VLOOKUP(B300,Sheet1!$A$1:$E$573,4,FALSE),"")</f>
        <v>29506414</v>
      </c>
      <c r="F300" t="str">
        <f>+_xlfn.IFNA(VLOOKUP(B300,Sheet1!$A$1:$E$573,5,FALSE),"")</f>
        <v>Femenino</v>
      </c>
      <c r="G300" t="s">
        <v>458</v>
      </c>
    </row>
    <row r="301" spans="1:7" x14ac:dyDescent="0.25">
      <c r="A301">
        <v>4</v>
      </c>
      <c r="B301" t="s">
        <v>19</v>
      </c>
      <c r="C301" t="s">
        <v>20</v>
      </c>
      <c r="D301" t="str">
        <f>+_xlfn.IFNA(VLOOKUP(B301,Sheet1!$A$1:$E$573,3,FALSE),"")</f>
        <v/>
      </c>
      <c r="E301" t="str">
        <f>+_xlfn.IFNA(VLOOKUP(B301,Sheet1!$A$1:$E$573,4,FALSE),"")</f>
        <v/>
      </c>
      <c r="F301" t="str">
        <f>+_xlfn.IFNA(VLOOKUP(B301,Sheet1!$A$1:$E$573,5,FALSE),"")</f>
        <v/>
      </c>
      <c r="G301" t="s">
        <v>458</v>
      </c>
    </row>
    <row r="302" spans="1:7" x14ac:dyDescent="0.25">
      <c r="A302" t="str">
        <f>+_xlfn.IFNA(VLOOKUP(B302,Sheet2!$A$2:$C$200,3,FALSE),"")</f>
        <v/>
      </c>
      <c r="B302" t="s">
        <v>22</v>
      </c>
      <c r="C302" t="s">
        <v>20</v>
      </c>
      <c r="D302">
        <f>+_xlfn.IFNA(VLOOKUP(B302,Sheet1!$A$1:$E$573,3,FALSE),"")</f>
        <v>8</v>
      </c>
      <c r="E302">
        <f>+_xlfn.IFNA(VLOOKUP(B302,Sheet1!$A$1:$E$573,4,FALSE),"")</f>
        <v>54352875</v>
      </c>
      <c r="F302" t="str">
        <f>+_xlfn.IFNA(VLOOKUP(B302,Sheet1!$A$1:$E$573,5,FALSE),"")</f>
        <v>Femenino</v>
      </c>
      <c r="G302" t="s">
        <v>458</v>
      </c>
    </row>
    <row r="303" spans="1:7" x14ac:dyDescent="0.25">
      <c r="A303" t="str">
        <f>+_xlfn.IFNA(VLOOKUP(B303,Sheet2!$A$2:$C$200,3,FALSE),"")</f>
        <v/>
      </c>
      <c r="B303" t="s">
        <v>23</v>
      </c>
      <c r="C303" t="s">
        <v>20</v>
      </c>
      <c r="D303">
        <f>+_xlfn.IFNA(VLOOKUP(B303,Sheet1!$A$1:$E$573,3,FALSE),"")</f>
        <v>3</v>
      </c>
      <c r="E303">
        <f>+_xlfn.IFNA(VLOOKUP(B303,Sheet1!$A$1:$E$573,4,FALSE),"")</f>
        <v>57986027</v>
      </c>
      <c r="F303" t="str">
        <f>+_xlfn.IFNA(VLOOKUP(B303,Sheet1!$A$1:$E$573,5,FALSE),"")</f>
        <v>Masculino</v>
      </c>
      <c r="G303" t="s">
        <v>458</v>
      </c>
    </row>
    <row r="304" spans="1:7" x14ac:dyDescent="0.25">
      <c r="A304" t="str">
        <f>+_xlfn.IFNA(VLOOKUP(B304,Sheet2!$A$2:$C$200,3,FALSE),"")</f>
        <v/>
      </c>
      <c r="B304" t="s">
        <v>24</v>
      </c>
      <c r="C304" t="s">
        <v>20</v>
      </c>
      <c r="D304">
        <f>+_xlfn.IFNA(VLOOKUP(B304,Sheet1!$A$1:$E$573,3,FALSE),"")</f>
        <v>12</v>
      </c>
      <c r="E304">
        <f>+_xlfn.IFNA(VLOOKUP(B304,Sheet1!$A$1:$E$573,4,FALSE),"")</f>
        <v>30397712</v>
      </c>
      <c r="F304" t="str">
        <f>+_xlfn.IFNA(VLOOKUP(B304,Sheet1!$A$1:$E$573,5,FALSE),"")</f>
        <v>Femenino</v>
      </c>
    </row>
    <row r="305" spans="1:7" x14ac:dyDescent="0.25">
      <c r="A305" t="str">
        <f>+_xlfn.IFNA(VLOOKUP(B305,Sheet2!$A$2:$C$200,3,FALSE),"")</f>
        <v/>
      </c>
      <c r="B305" t="s">
        <v>24</v>
      </c>
      <c r="C305" t="s">
        <v>20</v>
      </c>
      <c r="D305">
        <f>+_xlfn.IFNA(VLOOKUP(B305,Sheet1!$A$1:$E$573,3,FALSE),"")</f>
        <v>12</v>
      </c>
      <c r="E305">
        <f>+_xlfn.IFNA(VLOOKUP(B305,Sheet1!$A$1:$E$573,4,FALSE),"")</f>
        <v>30397712</v>
      </c>
      <c r="F305" t="str">
        <f>+_xlfn.IFNA(VLOOKUP(B305,Sheet1!$A$1:$E$573,5,FALSE),"")</f>
        <v>Femenino</v>
      </c>
    </row>
    <row r="306" spans="1:7" x14ac:dyDescent="0.25">
      <c r="A306">
        <f>+_xlfn.IFNA(VLOOKUP(B306,Sheet2!$A$2:$C$200,3,FALSE),"")</f>
        <v>3</v>
      </c>
      <c r="B306" t="s">
        <v>1058</v>
      </c>
      <c r="C306" t="s">
        <v>1059</v>
      </c>
      <c r="D306" t="str">
        <f>+_xlfn.IFNA(VLOOKUP(B306,Sheet1!$A$1:$E$573,3,FALSE),"")</f>
        <v/>
      </c>
      <c r="E306" t="str">
        <f>+_xlfn.IFNA(VLOOKUP(B306,Sheet1!$A$1:$E$573,4,FALSE),"")</f>
        <v/>
      </c>
      <c r="F306" t="str">
        <f>+_xlfn.IFNA(VLOOKUP(B306,Sheet1!$A$1:$E$573,5,FALSE),"")</f>
        <v/>
      </c>
    </row>
    <row r="307" spans="1:7" x14ac:dyDescent="0.25">
      <c r="A307" t="str">
        <f>+_xlfn.IFNA(VLOOKUP(B307,Sheet2!$A$2:$C$200,3,FALSE),"")</f>
        <v/>
      </c>
      <c r="B307" t="s">
        <v>1060</v>
      </c>
      <c r="C307" t="s">
        <v>1059</v>
      </c>
      <c r="D307">
        <f>+_xlfn.IFNA(VLOOKUP(B307,Sheet1!$A$1:$E$573,3,FALSE),"")</f>
        <v>8</v>
      </c>
      <c r="E307">
        <f>+_xlfn.IFNA(VLOOKUP(B307,Sheet1!$A$1:$E$573,4,FALSE),"")</f>
        <v>54383769</v>
      </c>
      <c r="F307" t="str">
        <f>+_xlfn.IFNA(VLOOKUP(B307,Sheet1!$A$1:$E$573,5,FALSE),"")</f>
        <v>Femenino</v>
      </c>
    </row>
    <row r="308" spans="1:7" x14ac:dyDescent="0.25">
      <c r="A308" t="str">
        <f>+_xlfn.IFNA(VLOOKUP(B308,Sheet2!$A$2:$C$200,3,FALSE),"")</f>
        <v/>
      </c>
      <c r="B308" t="s">
        <v>1061</v>
      </c>
      <c r="C308" t="s">
        <v>1059</v>
      </c>
      <c r="D308">
        <f>+_xlfn.IFNA(VLOOKUP(B308,Sheet1!$A$1:$E$573,3,FALSE),"")</f>
        <v>12</v>
      </c>
      <c r="E308">
        <f>+_xlfn.IFNA(VLOOKUP(B308,Sheet1!$A$1:$E$573,4,FALSE),"")</f>
        <v>50155954</v>
      </c>
      <c r="F308" t="str">
        <f>+_xlfn.IFNA(VLOOKUP(B308,Sheet1!$A$1:$E$573,5,FALSE),"")</f>
        <v>Masculino</v>
      </c>
    </row>
    <row r="309" spans="1:7" x14ac:dyDescent="0.25">
      <c r="A309" t="str">
        <f>+_xlfn.IFNA(VLOOKUP(B309,Sheet2!$A$2:$C$200,3,FALSE),"")</f>
        <v/>
      </c>
      <c r="B309" t="s">
        <v>1062</v>
      </c>
      <c r="C309" t="s">
        <v>1059</v>
      </c>
      <c r="D309" t="str">
        <f>+_xlfn.IFNA(VLOOKUP(B309,Sheet1!$A$1:$E$573,3,FALSE),"")</f>
        <v>Mayor</v>
      </c>
      <c r="E309">
        <f>+_xlfn.IFNA(VLOOKUP(B309,Sheet1!$A$1:$E$573,4,FALSE),"")</f>
        <v>21002504</v>
      </c>
      <c r="F309" t="str">
        <f>+_xlfn.IFNA(VLOOKUP(B309,Sheet1!$A$1:$E$573,5,FALSE),"")</f>
        <v>Masculino</v>
      </c>
    </row>
    <row r="310" spans="1:7" x14ac:dyDescent="0.25">
      <c r="A310" t="str">
        <f>+_xlfn.IFNA(VLOOKUP(B310,Sheet2!$A$2:$C$200,3,FALSE),"")</f>
        <v/>
      </c>
      <c r="B310" t="s">
        <v>932</v>
      </c>
      <c r="C310" t="s">
        <v>933</v>
      </c>
      <c r="D310" t="str">
        <f>+_xlfn.IFNA(VLOOKUP(B310,Sheet1!$A$1:$E$573,3,FALSE),"")</f>
        <v/>
      </c>
      <c r="E310" t="str">
        <f>+_xlfn.IFNA(VLOOKUP(B310,Sheet1!$A$1:$E$573,4,FALSE),"")</f>
        <v/>
      </c>
      <c r="F310" t="str">
        <f>+_xlfn.IFNA(VLOOKUP(B310,Sheet1!$A$1:$E$573,5,FALSE),"")</f>
        <v/>
      </c>
    </row>
    <row r="311" spans="1:7" x14ac:dyDescent="0.25">
      <c r="A311" t="str">
        <f>+_xlfn.IFNA(VLOOKUP(B311,Sheet2!$A$2:$C$200,3,FALSE),"")</f>
        <v/>
      </c>
      <c r="B311" t="s">
        <v>934</v>
      </c>
      <c r="C311" t="s">
        <v>933</v>
      </c>
      <c r="D311" t="str">
        <f>+_xlfn.IFNA(VLOOKUP(B311,Sheet1!$A$1:$E$573,3,FALSE),"")</f>
        <v>Mayor</v>
      </c>
      <c r="E311">
        <f>+_xlfn.IFNA(VLOOKUP(B311,Sheet1!$A$1:$E$573,4,FALSE),"")</f>
        <v>94063479</v>
      </c>
      <c r="F311" t="str">
        <f>+_xlfn.IFNA(VLOOKUP(B311,Sheet1!$A$1:$E$573,5,FALSE),"")</f>
        <v>Femenino</v>
      </c>
    </row>
    <row r="312" spans="1:7" x14ac:dyDescent="0.25">
      <c r="A312" t="str">
        <f>+_xlfn.IFNA(VLOOKUP(B312,Sheet2!$A$2:$C$200,3,FALSE),"")</f>
        <v/>
      </c>
      <c r="B312" t="s">
        <v>935</v>
      </c>
      <c r="C312" t="s">
        <v>933</v>
      </c>
      <c r="D312">
        <f>+_xlfn.IFNA(VLOOKUP(B312,Sheet1!$A$1:$E$573,3,FALSE),"")</f>
        <v>11</v>
      </c>
      <c r="E312">
        <f>+_xlfn.IFNA(VLOOKUP(B312,Sheet1!$A$1:$E$573,4,FALSE),"")</f>
        <v>52421118</v>
      </c>
      <c r="F312" t="str">
        <f>+_xlfn.IFNA(VLOOKUP(B312,Sheet1!$A$1:$E$573,5,FALSE),"")</f>
        <v>Masculino</v>
      </c>
    </row>
    <row r="313" spans="1:7" x14ac:dyDescent="0.25">
      <c r="A313" t="str">
        <f>+_xlfn.IFNA(VLOOKUP(B313,Sheet2!$A$2:$C$200,3,FALSE),"")</f>
        <v/>
      </c>
      <c r="B313" t="s">
        <v>936</v>
      </c>
      <c r="C313" t="s">
        <v>933</v>
      </c>
      <c r="D313">
        <f>+_xlfn.IFNA(VLOOKUP(B313,Sheet1!$A$1:$E$573,3,FALSE),"")</f>
        <v>9</v>
      </c>
      <c r="E313">
        <f>+_xlfn.IFNA(VLOOKUP(B313,Sheet1!$A$1:$E$573,4,FALSE),"")</f>
        <v>46338204</v>
      </c>
      <c r="F313" t="str">
        <f>+_xlfn.IFNA(VLOOKUP(B313,Sheet1!$A$1:$E$573,5,FALSE),"")</f>
        <v>Femenino</v>
      </c>
    </row>
    <row r="314" spans="1:7" x14ac:dyDescent="0.25">
      <c r="A314">
        <f>+_xlfn.IFNA(VLOOKUP(B314,Sheet2!$A$2:$C$200,3,FALSE),"")</f>
        <v>3</v>
      </c>
      <c r="B314" t="s">
        <v>757</v>
      </c>
      <c r="C314" t="s">
        <v>758</v>
      </c>
      <c r="D314" t="str">
        <f>+_xlfn.IFNA(VLOOKUP(B314,Sheet1!$A$1:$E$573,3,FALSE),"")</f>
        <v/>
      </c>
      <c r="E314" t="str">
        <f>+_xlfn.IFNA(VLOOKUP(B314,Sheet1!$A$1:$E$573,4,FALSE),"")</f>
        <v/>
      </c>
      <c r="F314" t="str">
        <f>+_xlfn.IFNA(VLOOKUP(B314,Sheet1!$A$1:$E$573,5,FALSE),"")</f>
        <v/>
      </c>
    </row>
    <row r="315" spans="1:7" x14ac:dyDescent="0.25">
      <c r="A315" t="str">
        <f>+_xlfn.IFNA(VLOOKUP(B315,Sheet2!$A$2:$C$200,3,FALSE),"")</f>
        <v/>
      </c>
      <c r="B315" t="s">
        <v>759</v>
      </c>
      <c r="C315" t="s">
        <v>758</v>
      </c>
      <c r="D315">
        <f>+_xlfn.IFNA(VLOOKUP(B315,Sheet1!$A$1:$E$573,3,FALSE),"")</f>
        <v>3</v>
      </c>
      <c r="E315">
        <f>+_xlfn.IFNA(VLOOKUP(B315,Sheet1!$A$1:$E$573,4,FALSE),"")</f>
        <v>57925308</v>
      </c>
      <c r="F315" t="str">
        <f>+_xlfn.IFNA(VLOOKUP(B315,Sheet1!$A$1:$E$573,5,FALSE),"")</f>
        <v>Masculino</v>
      </c>
      <c r="G315" t="s">
        <v>479</v>
      </c>
    </row>
    <row r="316" spans="1:7" x14ac:dyDescent="0.25">
      <c r="A316" t="str">
        <f>+_xlfn.IFNA(VLOOKUP(B316,Sheet2!$A$2:$C$200,3,FALSE),"")</f>
        <v/>
      </c>
      <c r="B316" t="s">
        <v>760</v>
      </c>
      <c r="C316" t="s">
        <v>758</v>
      </c>
      <c r="D316" t="str">
        <f>+_xlfn.IFNA(VLOOKUP(B316,Sheet1!$A$1:$E$573,3,FALSE),"")</f>
        <v>Mayor</v>
      </c>
      <c r="E316">
        <f>+_xlfn.IFNA(VLOOKUP(B316,Sheet1!$A$1:$E$573,4,FALSE),"")</f>
        <v>92988749</v>
      </c>
      <c r="F316" t="str">
        <f>+_xlfn.IFNA(VLOOKUP(B316,Sheet1!$A$1:$E$573,5,FALSE),"")</f>
        <v>Femenino</v>
      </c>
      <c r="G316" t="s">
        <v>479</v>
      </c>
    </row>
    <row r="317" spans="1:7" x14ac:dyDescent="0.25">
      <c r="A317" t="str">
        <f>+_xlfn.IFNA(VLOOKUP(B317,Sheet2!$A$2:$C$200,3,FALSE),"")</f>
        <v/>
      </c>
      <c r="B317" t="s">
        <v>983</v>
      </c>
      <c r="C317" t="s">
        <v>984</v>
      </c>
      <c r="D317" t="str">
        <f>+_xlfn.IFNA(VLOOKUP(B317,Sheet1!$A$1:$E$573,3,FALSE),"")</f>
        <v/>
      </c>
      <c r="E317" t="str">
        <f>+_xlfn.IFNA(VLOOKUP(B317,Sheet1!$A$1:$E$573,4,FALSE),"")</f>
        <v/>
      </c>
      <c r="F317" t="str">
        <f>+_xlfn.IFNA(VLOOKUP(B317,Sheet1!$A$1:$E$573,5,FALSE),"")</f>
        <v/>
      </c>
    </row>
    <row r="318" spans="1:7" x14ac:dyDescent="0.25">
      <c r="A318" t="str">
        <f>+_xlfn.IFNA(VLOOKUP(B318,Sheet2!$A$2:$C$200,3,FALSE),"")</f>
        <v/>
      </c>
      <c r="B318" t="s">
        <v>985</v>
      </c>
      <c r="C318" t="s">
        <v>984</v>
      </c>
      <c r="D318">
        <f>+_xlfn.IFNA(VLOOKUP(B318,Sheet1!$A$1:$E$573,3,FALSE),"")</f>
        <v>6</v>
      </c>
      <c r="E318">
        <f>+_xlfn.IFNA(VLOOKUP(B318,Sheet1!$A$1:$E$573,4,FALSE),"")</f>
        <v>56353471</v>
      </c>
      <c r="F318" t="str">
        <f>+_xlfn.IFNA(VLOOKUP(B318,Sheet1!$A$1:$E$573,5,FALSE),"")</f>
        <v>Femenino</v>
      </c>
    </row>
    <row r="319" spans="1:7" x14ac:dyDescent="0.25">
      <c r="A319">
        <f>+_xlfn.IFNA(VLOOKUP(B319,Sheet2!$A$2:$C$200,3,FALSE),"")</f>
        <v>3</v>
      </c>
      <c r="B319" t="s">
        <v>761</v>
      </c>
      <c r="C319" t="s">
        <v>762</v>
      </c>
      <c r="D319" t="str">
        <f>+_xlfn.IFNA(VLOOKUP(B319,Sheet1!$A$1:$E$573,3,FALSE),"")</f>
        <v/>
      </c>
      <c r="E319" t="str">
        <f>+_xlfn.IFNA(VLOOKUP(B319,Sheet1!$A$1:$E$573,4,FALSE),"")</f>
        <v/>
      </c>
      <c r="F319" t="str">
        <f>+_xlfn.IFNA(VLOOKUP(B319,Sheet1!$A$1:$E$573,5,FALSE),"")</f>
        <v/>
      </c>
    </row>
    <row r="320" spans="1:7" x14ac:dyDescent="0.25">
      <c r="A320" t="str">
        <f>+_xlfn.IFNA(VLOOKUP(B320,Sheet2!$A$2:$C$200,3,FALSE),"")</f>
        <v/>
      </c>
      <c r="B320" t="s">
        <v>763</v>
      </c>
      <c r="C320" t="s">
        <v>762</v>
      </c>
      <c r="D320">
        <f>+_xlfn.IFNA(VLOOKUP(B320,Sheet1!$A$1:$E$573,3,FALSE),"")</f>
        <v>2</v>
      </c>
      <c r="E320">
        <f>+_xlfn.IFNA(VLOOKUP(B320,Sheet1!$A$1:$E$573,4,FALSE),"")</f>
        <v>58672871</v>
      </c>
      <c r="F320" t="str">
        <f>+_xlfn.IFNA(VLOOKUP(B320,Sheet1!$A$1:$E$573,5,FALSE),"")</f>
        <v>Masculino</v>
      </c>
    </row>
    <row r="321" spans="1:7" x14ac:dyDescent="0.25">
      <c r="A321">
        <f>+_xlfn.IFNA(VLOOKUP(B321,Sheet2!$A$2:$C$200,3,FALSE),"")</f>
        <v>4</v>
      </c>
      <c r="B321" t="s">
        <v>645</v>
      </c>
      <c r="C321" t="s">
        <v>646</v>
      </c>
      <c r="D321" t="str">
        <f>+_xlfn.IFNA(VLOOKUP(B321,Sheet1!$A$1:$E$573,3,FALSE),"")</f>
        <v/>
      </c>
      <c r="E321" t="str">
        <f>+_xlfn.IFNA(VLOOKUP(B321,Sheet1!$A$1:$E$573,4,FALSE),"")</f>
        <v/>
      </c>
      <c r="F321" t="str">
        <f>+_xlfn.IFNA(VLOOKUP(B321,Sheet1!$A$1:$E$573,5,FALSE),"")</f>
        <v/>
      </c>
    </row>
    <row r="322" spans="1:7" x14ac:dyDescent="0.25">
      <c r="A322" t="str">
        <f>+_xlfn.IFNA(VLOOKUP(B322,Sheet2!$A$2:$C$200,3,FALSE),"")</f>
        <v/>
      </c>
      <c r="B322" t="s">
        <v>647</v>
      </c>
      <c r="C322" t="s">
        <v>646</v>
      </c>
      <c r="D322">
        <f>+_xlfn.IFNA(VLOOKUP(B322,Sheet1!$A$1:$E$573,3,FALSE),"")</f>
        <v>5</v>
      </c>
      <c r="E322">
        <f>+_xlfn.IFNA(VLOOKUP(B322,Sheet1!$A$1:$E$573,4,FALSE),"")</f>
        <v>56711544</v>
      </c>
      <c r="F322" t="str">
        <f>+_xlfn.IFNA(VLOOKUP(B322,Sheet1!$A$1:$E$573,5,FALSE),"")</f>
        <v>Femenino</v>
      </c>
    </row>
    <row r="323" spans="1:7" x14ac:dyDescent="0.25">
      <c r="A323" t="str">
        <f>+_xlfn.IFNA(VLOOKUP(B323,Sheet2!$A$2:$C$200,3,FALSE),"")</f>
        <v/>
      </c>
      <c r="B323" t="s">
        <v>648</v>
      </c>
      <c r="C323" t="s">
        <v>646</v>
      </c>
      <c r="D323">
        <f>+_xlfn.IFNA(VLOOKUP(B323,Sheet1!$A$1:$E$573,3,FALSE),"")</f>
        <v>15</v>
      </c>
      <c r="E323">
        <f>+_xlfn.IFNA(VLOOKUP(B323,Sheet1!$A$1:$E$573,4,FALSE),"")</f>
        <v>48432605</v>
      </c>
      <c r="F323" t="str">
        <f>+_xlfn.IFNA(VLOOKUP(B323,Sheet1!$A$1:$E$573,5,FALSE),"")</f>
        <v>Masculino</v>
      </c>
    </row>
    <row r="324" spans="1:7" x14ac:dyDescent="0.25">
      <c r="A324">
        <f>+_xlfn.IFNA(VLOOKUP(B324,Sheet2!$A$2:$C$200,3,FALSE),"")</f>
        <v>2</v>
      </c>
      <c r="B324" t="s">
        <v>649</v>
      </c>
      <c r="C324" t="s">
        <v>646</v>
      </c>
      <c r="D324" t="str">
        <f>+_xlfn.IFNA(VLOOKUP(B324,Sheet1!$A$1:$E$573,3,FALSE),"")</f>
        <v>Mayor</v>
      </c>
      <c r="E324">
        <f>+_xlfn.IFNA(VLOOKUP(B324,Sheet1!$A$1:$E$573,4,FALSE),"")</f>
        <v>27451652</v>
      </c>
      <c r="F324" t="str">
        <f>+_xlfn.IFNA(VLOOKUP(B324,Sheet1!$A$1:$E$573,5,FALSE),"")</f>
        <v>Masculino</v>
      </c>
    </row>
    <row r="325" spans="1:7" x14ac:dyDescent="0.25">
      <c r="A325">
        <f>+_xlfn.IFNA(VLOOKUP(B325,Sheet2!$A$2:$C$200,3,FALSE),"")</f>
        <v>3</v>
      </c>
      <c r="B325" t="s">
        <v>109</v>
      </c>
      <c r="C325" t="s">
        <v>110</v>
      </c>
      <c r="D325" t="str">
        <f>+_xlfn.IFNA(VLOOKUP(B325,Sheet1!$A$1:$E$573,3,FALSE),"")</f>
        <v/>
      </c>
      <c r="E325" t="str">
        <f>+_xlfn.IFNA(VLOOKUP(B325,Sheet1!$A$1:$E$573,4,FALSE),"")</f>
        <v/>
      </c>
      <c r="F325" t="str">
        <f>+_xlfn.IFNA(VLOOKUP(B325,Sheet1!$A$1:$E$573,5,FALSE),"")</f>
        <v/>
      </c>
    </row>
    <row r="326" spans="1:7" x14ac:dyDescent="0.25">
      <c r="A326" t="str">
        <f>+_xlfn.IFNA(VLOOKUP(B326,Sheet2!$A$2:$C$200,3,FALSE),"")</f>
        <v/>
      </c>
      <c r="B326" t="s">
        <v>111</v>
      </c>
      <c r="C326" t="s">
        <v>110</v>
      </c>
      <c r="D326">
        <f>+_xlfn.IFNA(VLOOKUP(B326,Sheet1!$A$1:$E$573,3,FALSE),"")</f>
        <v>3</v>
      </c>
      <c r="E326">
        <f>+_xlfn.IFNA(VLOOKUP(B326,Sheet1!$A$1:$E$573,4,FALSE),"")</f>
        <v>57983051</v>
      </c>
      <c r="F326" t="str">
        <f>+_xlfn.IFNA(VLOOKUP(B326,Sheet1!$A$1:$E$573,5,FALSE),"")</f>
        <v>Masculino</v>
      </c>
    </row>
    <row r="327" spans="1:7" x14ac:dyDescent="0.25">
      <c r="A327" t="str">
        <f>+_xlfn.IFNA(VLOOKUP(B327,Sheet2!$A$2:$C$200,3,FALSE),"")</f>
        <v/>
      </c>
      <c r="B327" t="s">
        <v>112</v>
      </c>
      <c r="C327" t="s">
        <v>110</v>
      </c>
      <c r="D327" t="str">
        <f>+_xlfn.IFNA(VLOOKUP(B327,Sheet1!$A$1:$E$573,3,FALSE),"")</f>
        <v>Mayor</v>
      </c>
      <c r="E327">
        <f>+_xlfn.IFNA(VLOOKUP(B327,Sheet1!$A$1:$E$573,4,FALSE),"")</f>
        <v>39764076</v>
      </c>
      <c r="F327" t="str">
        <f>+_xlfn.IFNA(VLOOKUP(B327,Sheet1!$A$1:$E$573,5,FALSE),"")</f>
        <v>Masculino</v>
      </c>
    </row>
    <row r="328" spans="1:7" x14ac:dyDescent="0.25">
      <c r="A328" t="str">
        <f>+_xlfn.IFNA(VLOOKUP(B328,Sheet2!$A$2:$C$200,3,FALSE),"")</f>
        <v/>
      </c>
      <c r="B328" t="s">
        <v>25</v>
      </c>
      <c r="C328" t="s">
        <v>26</v>
      </c>
      <c r="D328" t="str">
        <f>+_xlfn.IFNA(VLOOKUP(B328,Sheet1!$A$1:$E$573,3,FALSE),"")</f>
        <v/>
      </c>
      <c r="E328" t="str">
        <f>+_xlfn.IFNA(VLOOKUP(B328,Sheet1!$A$1:$E$573,4,FALSE),"")</f>
        <v/>
      </c>
      <c r="F328" t="str">
        <f>+_xlfn.IFNA(VLOOKUP(B328,Sheet1!$A$1:$E$573,5,FALSE),"")</f>
        <v/>
      </c>
      <c r="G328" t="s">
        <v>495</v>
      </c>
    </row>
    <row r="329" spans="1:7" x14ac:dyDescent="0.25">
      <c r="A329">
        <f>+_xlfn.IFNA(VLOOKUP(B329,Sheet2!$A$2:$C$200,3,FALSE),"")</f>
        <v>4</v>
      </c>
      <c r="B329" t="s">
        <v>27</v>
      </c>
      <c r="C329" t="s">
        <v>26</v>
      </c>
      <c r="D329">
        <f>+_xlfn.IFNA(VLOOKUP(B329,Sheet1!$A$1:$E$573,3,FALSE),"")</f>
        <v>7</v>
      </c>
      <c r="E329">
        <f>+_xlfn.IFNA(VLOOKUP(B329,Sheet1!$A$1:$E$573,4,FALSE),"")</f>
        <v>55170620</v>
      </c>
      <c r="F329" t="str">
        <f>+_xlfn.IFNA(VLOOKUP(B329,Sheet1!$A$1:$E$573,5,FALSE),"")</f>
        <v>Masculino</v>
      </c>
      <c r="G329" t="s">
        <v>497</v>
      </c>
    </row>
    <row r="330" spans="1:7" x14ac:dyDescent="0.25">
      <c r="A330" t="str">
        <f>+_xlfn.IFNA(VLOOKUP(B330,Sheet2!$A$2:$C$200,3,FALSE),"")</f>
        <v/>
      </c>
      <c r="B330" t="s">
        <v>28</v>
      </c>
      <c r="C330" t="s">
        <v>26</v>
      </c>
      <c r="D330">
        <f>+_xlfn.IFNA(VLOOKUP(B330,Sheet1!$A$1:$E$573,3,FALSE),"")</f>
        <v>10</v>
      </c>
      <c r="E330">
        <f>+_xlfn.IFNA(VLOOKUP(B330,Sheet1!$A$1:$E$573,4,FALSE),"")</f>
        <v>52831692</v>
      </c>
      <c r="F330" t="str">
        <f>+_xlfn.IFNA(VLOOKUP(B330,Sheet1!$A$1:$E$573,5,FALSE),"")</f>
        <v>Masculino</v>
      </c>
      <c r="G330" t="s">
        <v>497</v>
      </c>
    </row>
    <row r="331" spans="1:7" x14ac:dyDescent="0.25">
      <c r="A331" t="str">
        <f>+_xlfn.IFNA(VLOOKUP(B331,Sheet2!$A$2:$C$200,3,FALSE),"")</f>
        <v/>
      </c>
      <c r="B331" t="s">
        <v>29</v>
      </c>
      <c r="C331" t="s">
        <v>26</v>
      </c>
      <c r="D331">
        <f>+_xlfn.IFNA(VLOOKUP(B331,Sheet1!$A$1:$E$573,3,FALSE),"")</f>
        <v>16</v>
      </c>
      <c r="E331">
        <f>+_xlfn.IFNA(VLOOKUP(B331,Sheet1!$A$1:$E$573,4,FALSE),"")</f>
        <v>47345262</v>
      </c>
      <c r="F331" t="str">
        <f>+_xlfn.IFNA(VLOOKUP(B331,Sheet1!$A$1:$E$573,5,FALSE),"")</f>
        <v>Masculino</v>
      </c>
      <c r="G331" t="s">
        <v>497</v>
      </c>
    </row>
    <row r="332" spans="1:7" x14ac:dyDescent="0.25">
      <c r="A332" t="str">
        <f>+_xlfn.IFNA(VLOOKUP(B332,Sheet2!$A$2:$C$200,3,FALSE),"")</f>
        <v/>
      </c>
      <c r="B332" t="s">
        <v>30</v>
      </c>
      <c r="C332" t="s">
        <v>26</v>
      </c>
      <c r="D332" t="str">
        <f>+_xlfn.IFNA(VLOOKUP(B332,Sheet1!$A$1:$E$573,3,FALSE),"")</f>
        <v>Mayor</v>
      </c>
      <c r="E332">
        <f>+_xlfn.IFNA(VLOOKUP(B332,Sheet1!$A$1:$E$573,4,FALSE),"")</f>
        <v>44520847</v>
      </c>
      <c r="F332" t="str">
        <f>+_xlfn.IFNA(VLOOKUP(B332,Sheet1!$A$1:$E$573,5,FALSE),"")</f>
        <v>Masculino</v>
      </c>
      <c r="G332" t="s">
        <v>502</v>
      </c>
    </row>
    <row r="333" spans="1:7" x14ac:dyDescent="0.25">
      <c r="A333" t="str">
        <f>+_xlfn.IFNA(VLOOKUP(B333,Sheet2!$A$2:$C$200,3,FALSE),"")</f>
        <v/>
      </c>
      <c r="B333" t="s">
        <v>353</v>
      </c>
      <c r="C333" t="s">
        <v>354</v>
      </c>
      <c r="D333" t="str">
        <f>+_xlfn.IFNA(VLOOKUP(B333,Sheet1!$A$1:$E$573,3,FALSE),"")</f>
        <v/>
      </c>
      <c r="E333" t="str">
        <f>+_xlfn.IFNA(VLOOKUP(B333,Sheet1!$A$1:$E$573,4,FALSE),"")</f>
        <v/>
      </c>
      <c r="F333" t="str">
        <f>+_xlfn.IFNA(VLOOKUP(B333,Sheet1!$A$1:$E$573,5,FALSE),"")</f>
        <v/>
      </c>
      <c r="G333" t="s">
        <v>502</v>
      </c>
    </row>
    <row r="334" spans="1:7" x14ac:dyDescent="0.25">
      <c r="A334" t="str">
        <f>+_xlfn.IFNA(VLOOKUP(B334,Sheet2!$A$2:$C$200,3,FALSE),"")</f>
        <v/>
      </c>
      <c r="B334" t="s">
        <v>355</v>
      </c>
      <c r="C334" t="s">
        <v>354</v>
      </c>
      <c r="D334">
        <f>+_xlfn.IFNA(VLOOKUP(B334,Sheet1!$A$1:$E$573,3,FALSE),"")</f>
        <v>8</v>
      </c>
      <c r="E334">
        <f>+_xlfn.IFNA(VLOOKUP(B334,Sheet1!$A$1:$E$573,4,FALSE),"")</f>
        <v>54745627</v>
      </c>
      <c r="F334" t="str">
        <f>+_xlfn.IFNA(VLOOKUP(B334,Sheet1!$A$1:$E$573,5,FALSE),"")</f>
        <v>Femenino</v>
      </c>
      <c r="G334" t="s">
        <v>502</v>
      </c>
    </row>
    <row r="335" spans="1:7" x14ac:dyDescent="0.25">
      <c r="A335" t="str">
        <f>+_xlfn.IFNA(VLOOKUP(B335,Sheet2!$A$2:$C$200,3,FALSE),"")</f>
        <v/>
      </c>
      <c r="B335" t="s">
        <v>32</v>
      </c>
      <c r="C335" t="s">
        <v>33</v>
      </c>
      <c r="D335" t="str">
        <f>+_xlfn.IFNA(VLOOKUP(B335,Sheet1!$A$1:$E$573,3,FALSE),"")</f>
        <v/>
      </c>
      <c r="E335" t="str">
        <f>+_xlfn.IFNA(VLOOKUP(B335,Sheet1!$A$1:$E$573,4,FALSE),"")</f>
        <v/>
      </c>
      <c r="F335" t="str">
        <f>+_xlfn.IFNA(VLOOKUP(B335,Sheet1!$A$1:$E$573,5,FALSE),"")</f>
        <v/>
      </c>
      <c r="G335" t="s">
        <v>507</v>
      </c>
    </row>
    <row r="336" spans="1:7" x14ac:dyDescent="0.25">
      <c r="A336" t="str">
        <f>+_xlfn.IFNA(VLOOKUP(B336,Sheet2!$A$2:$C$200,3,FALSE),"")</f>
        <v/>
      </c>
      <c r="B336" t="s">
        <v>34</v>
      </c>
      <c r="C336" t="s">
        <v>33</v>
      </c>
      <c r="D336">
        <f>+_xlfn.IFNA(VLOOKUP(B336,Sheet1!$A$1:$E$573,3,FALSE),"")</f>
        <v>11</v>
      </c>
      <c r="E336">
        <f>+_xlfn.IFNA(VLOOKUP(B336,Sheet1!$A$1:$E$573,4,FALSE),"")</f>
        <v>51484008</v>
      </c>
      <c r="F336" t="str">
        <f>+_xlfn.IFNA(VLOOKUP(B336,Sheet1!$A$1:$E$573,5,FALSE),"")</f>
        <v>Femenino</v>
      </c>
      <c r="G336" t="s">
        <v>509</v>
      </c>
    </row>
    <row r="337" spans="1:7" x14ac:dyDescent="0.25">
      <c r="A337" t="str">
        <f>+_xlfn.IFNA(VLOOKUP(B337,Sheet2!$A$2:$C$200,3,FALSE),"")</f>
        <v/>
      </c>
      <c r="B337" t="s">
        <v>35</v>
      </c>
      <c r="C337" t="s">
        <v>33</v>
      </c>
      <c r="D337">
        <f>+_xlfn.IFNA(VLOOKUP(B337,Sheet1!$A$1:$E$573,3,FALSE),"")</f>
        <v>5</v>
      </c>
      <c r="E337">
        <f>+_xlfn.IFNA(VLOOKUP(B337,Sheet1!$A$1:$E$573,4,FALSE),"")</f>
        <v>57182518</v>
      </c>
      <c r="F337" t="str">
        <f>+_xlfn.IFNA(VLOOKUP(B337,Sheet1!$A$1:$E$573,5,FALSE),"")</f>
        <v>Masculino</v>
      </c>
    </row>
    <row r="338" spans="1:7" x14ac:dyDescent="0.25">
      <c r="A338" t="str">
        <f>+_xlfn.IFNA(VLOOKUP(B338,Sheet2!$A$2:$C$200,3,FALSE),"")</f>
        <v/>
      </c>
      <c r="B338" t="s">
        <v>36</v>
      </c>
      <c r="C338" t="s">
        <v>33</v>
      </c>
      <c r="D338">
        <f>+_xlfn.IFNA(VLOOKUP(B338,Sheet1!$A$1:$E$573,3,FALSE),"")</f>
        <v>7</v>
      </c>
      <c r="E338">
        <f>+_xlfn.IFNA(VLOOKUP(B338,Sheet1!$A$1:$E$573,4,FALSE),"")</f>
        <v>55341436</v>
      </c>
      <c r="F338" t="str">
        <f>+_xlfn.IFNA(VLOOKUP(B338,Sheet1!$A$1:$E$573,5,FALSE),"")</f>
        <v>Femenino</v>
      </c>
      <c r="G338" t="s">
        <v>513</v>
      </c>
    </row>
    <row r="339" spans="1:7" x14ac:dyDescent="0.25">
      <c r="A339" t="str">
        <f>+_xlfn.IFNA(VLOOKUP(B339,Sheet2!$A$2:$C$200,3,FALSE),"")</f>
        <v/>
      </c>
      <c r="B339" t="s">
        <v>37</v>
      </c>
      <c r="C339" t="s">
        <v>33</v>
      </c>
      <c r="D339" t="str">
        <f>+_xlfn.IFNA(VLOOKUP(B339,Sheet1!$A$1:$E$573,3,FALSE),"")</f>
        <v>Mayor</v>
      </c>
      <c r="E339">
        <f>+_xlfn.IFNA(VLOOKUP(B339,Sheet1!$A$1:$E$573,4,FALSE),"")</f>
        <v>30114816</v>
      </c>
      <c r="F339" t="str">
        <f>+_xlfn.IFNA(VLOOKUP(B339,Sheet1!$A$1:$E$573,5,FALSE),"")</f>
        <v>Femenino</v>
      </c>
      <c r="G339" t="s">
        <v>513</v>
      </c>
    </row>
    <row r="340" spans="1:7" x14ac:dyDescent="0.25">
      <c r="A340">
        <f>+_xlfn.IFNA(VLOOKUP(B340,Sheet2!$A$2:$C$200,3,FALSE),"")</f>
        <v>2</v>
      </c>
      <c r="B340" t="s">
        <v>419</v>
      </c>
      <c r="C340" t="s">
        <v>420</v>
      </c>
      <c r="D340" t="str">
        <f>+_xlfn.IFNA(VLOOKUP(B340,Sheet1!$A$1:$E$573,3,FALSE),"")</f>
        <v/>
      </c>
      <c r="E340" t="str">
        <f>+_xlfn.IFNA(VLOOKUP(B340,Sheet1!$A$1:$E$573,4,FALSE),"")</f>
        <v/>
      </c>
      <c r="F340" t="str">
        <f>+_xlfn.IFNA(VLOOKUP(B340,Sheet1!$A$1:$E$573,5,FALSE),"")</f>
        <v/>
      </c>
      <c r="G340" t="s">
        <v>513</v>
      </c>
    </row>
    <row r="341" spans="1:7" x14ac:dyDescent="0.25">
      <c r="A341" t="str">
        <f>+_xlfn.IFNA(VLOOKUP(B341,Sheet2!$A$2:$C$200,3,FALSE),"")</f>
        <v/>
      </c>
      <c r="B341" t="s">
        <v>421</v>
      </c>
      <c r="C341" t="s">
        <v>420</v>
      </c>
      <c r="D341">
        <f>+_xlfn.IFNA(VLOOKUP(B341,Sheet1!$A$1:$E$573,3,FALSE),"")</f>
        <v>5</v>
      </c>
      <c r="E341">
        <f>+_xlfn.IFNA(VLOOKUP(B341,Sheet1!$A$1:$E$573,4,FALSE),"")</f>
        <v>57103864</v>
      </c>
      <c r="F341" t="str">
        <f>+_xlfn.IFNA(VLOOKUP(B341,Sheet1!$A$1:$E$573,5,FALSE),"")</f>
        <v>Femenino</v>
      </c>
      <c r="G341" t="s">
        <v>434</v>
      </c>
    </row>
    <row r="342" spans="1:7" x14ac:dyDescent="0.25">
      <c r="A342">
        <f>+_xlfn.IFNA(VLOOKUP(B342,Sheet2!$A$2:$C$200,3,FALSE),"")</f>
        <v>2</v>
      </c>
      <c r="B342" t="s">
        <v>1063</v>
      </c>
      <c r="C342" t="s">
        <v>1064</v>
      </c>
      <c r="D342" t="str">
        <f>+_xlfn.IFNA(VLOOKUP(B342,Sheet1!$A$1:$E$573,3,FALSE),"")</f>
        <v/>
      </c>
      <c r="E342" t="str">
        <f>+_xlfn.IFNA(VLOOKUP(B342,Sheet1!$A$1:$E$573,4,FALSE),"")</f>
        <v/>
      </c>
      <c r="F342" t="str">
        <f>+_xlfn.IFNA(VLOOKUP(B342,Sheet1!$A$1:$E$573,5,FALSE),"")</f>
        <v/>
      </c>
      <c r="G342" t="s">
        <v>434</v>
      </c>
    </row>
    <row r="343" spans="1:7" x14ac:dyDescent="0.25">
      <c r="A343">
        <f>+_xlfn.IFNA(VLOOKUP(B343,Sheet2!$A$2:$C$200,3,FALSE),"")</f>
        <v>3</v>
      </c>
      <c r="B343" t="s">
        <v>1066</v>
      </c>
      <c r="C343" t="s">
        <v>1064</v>
      </c>
      <c r="D343">
        <f>+_xlfn.IFNA(VLOOKUP(B343,Sheet1!$A$1:$E$573,3,FALSE),"")</f>
        <v>3</v>
      </c>
      <c r="E343">
        <f>+_xlfn.IFNA(VLOOKUP(B343,Sheet1!$A$1:$E$573,4,FALSE),"")</f>
        <v>57927467</v>
      </c>
      <c r="F343" t="str">
        <f>+_xlfn.IFNA(VLOOKUP(B343,Sheet1!$A$1:$E$573,5,FALSE),"")</f>
        <v>Femenino</v>
      </c>
      <c r="G343" t="s">
        <v>434</v>
      </c>
    </row>
    <row r="344" spans="1:7" x14ac:dyDescent="0.25">
      <c r="A344" t="str">
        <f>+_xlfn.IFNA(VLOOKUP(B344,Sheet2!$A$2:$C$200,3,FALSE),"")</f>
        <v/>
      </c>
      <c r="B344" t="s">
        <v>1067</v>
      </c>
      <c r="C344" t="s">
        <v>1064</v>
      </c>
      <c r="D344">
        <f>+_xlfn.IFNA(VLOOKUP(B344,Sheet1!$A$1:$E$573,3,FALSE),"")</f>
        <v>1</v>
      </c>
      <c r="E344">
        <f>+_xlfn.IFNA(VLOOKUP(B344,Sheet1!$A$1:$E$573,4,FALSE),"")</f>
        <v>59098647</v>
      </c>
      <c r="F344" t="str">
        <f>+_xlfn.IFNA(VLOOKUP(B344,Sheet1!$A$1:$E$573,5,FALSE),"")</f>
        <v>Femenino</v>
      </c>
      <c r="G344" t="s">
        <v>434</v>
      </c>
    </row>
    <row r="345" spans="1:7" x14ac:dyDescent="0.25">
      <c r="A345" t="str">
        <f>+_xlfn.IFNA(VLOOKUP(B345,Sheet2!$A$2:$C$200,3,FALSE),"")</f>
        <v/>
      </c>
      <c r="B345" t="s">
        <v>764</v>
      </c>
      <c r="C345" t="s">
        <v>765</v>
      </c>
      <c r="D345" t="str">
        <f>+_xlfn.IFNA(VLOOKUP(B345,Sheet1!$A$1:$E$573,3,FALSE),"")</f>
        <v/>
      </c>
      <c r="E345" t="str">
        <f>+_xlfn.IFNA(VLOOKUP(B345,Sheet1!$A$1:$E$573,4,FALSE),"")</f>
        <v/>
      </c>
      <c r="F345" t="str">
        <f>+_xlfn.IFNA(VLOOKUP(B345,Sheet1!$A$1:$E$573,5,FALSE),"")</f>
        <v/>
      </c>
    </row>
    <row r="346" spans="1:7" x14ac:dyDescent="0.25">
      <c r="A346" t="str">
        <f>+_xlfn.IFNA(VLOOKUP(B346,Sheet2!$A$2:$C$200,3,FALSE),"")</f>
        <v/>
      </c>
      <c r="B346" t="s">
        <v>767</v>
      </c>
      <c r="C346" t="s">
        <v>765</v>
      </c>
      <c r="D346">
        <f>+_xlfn.IFNA(VLOOKUP(B346,Sheet1!$A$1:$E$573,3,FALSE),"")</f>
        <v>1</v>
      </c>
      <c r="E346">
        <f>+_xlfn.IFNA(VLOOKUP(B346,Sheet1!$A$1:$E$573,4,FALSE),"")</f>
        <v>59082434</v>
      </c>
      <c r="F346" t="str">
        <f>+_xlfn.IFNA(VLOOKUP(B346,Sheet1!$A$1:$E$573,5,FALSE),"")</f>
        <v>Masculino</v>
      </c>
      <c r="G346" t="s">
        <v>525</v>
      </c>
    </row>
    <row r="347" spans="1:7" x14ac:dyDescent="0.25">
      <c r="A347" t="str">
        <f>+_xlfn.IFNA(VLOOKUP(B347,Sheet2!$A$2:$C$200,3,FALSE),"")</f>
        <v/>
      </c>
      <c r="B347" t="s">
        <v>769</v>
      </c>
      <c r="C347" t="s">
        <v>765</v>
      </c>
      <c r="D347" t="str">
        <f>+_xlfn.IFNA(VLOOKUP(B347,Sheet1!$A$1:$E$573,3,FALSE),"")</f>
        <v>Mayor</v>
      </c>
      <c r="E347">
        <f>+_xlfn.IFNA(VLOOKUP(B347,Sheet1!$A$1:$E$573,4,FALSE),"")</f>
        <v>34255721</v>
      </c>
      <c r="F347" t="str">
        <f>+_xlfn.IFNA(VLOOKUP(B347,Sheet1!$A$1:$E$573,5,FALSE),"")</f>
        <v>Femenino</v>
      </c>
      <c r="G347" t="s">
        <v>526</v>
      </c>
    </row>
    <row r="348" spans="1:7" x14ac:dyDescent="0.25">
      <c r="A348" t="str">
        <f>+_xlfn.IFNA(VLOOKUP(B348,Sheet2!$A$2:$C$200,3,FALSE),"")</f>
        <v/>
      </c>
      <c r="B348" t="s">
        <v>552</v>
      </c>
      <c r="C348" t="s">
        <v>553</v>
      </c>
      <c r="D348" t="str">
        <f>+_xlfn.IFNA(VLOOKUP(B348,Sheet1!$A$1:$E$573,3,FALSE),"")</f>
        <v/>
      </c>
      <c r="E348" t="str">
        <f>+_xlfn.IFNA(VLOOKUP(B348,Sheet1!$A$1:$E$573,4,FALSE),"")</f>
        <v/>
      </c>
      <c r="F348" t="str">
        <f>+_xlfn.IFNA(VLOOKUP(B348,Sheet1!$A$1:$E$573,5,FALSE),"")</f>
        <v/>
      </c>
      <c r="G348" t="s">
        <v>529</v>
      </c>
    </row>
    <row r="349" spans="1:7" x14ac:dyDescent="0.25">
      <c r="A349" t="str">
        <f>+_xlfn.IFNA(VLOOKUP(B349,Sheet2!$A$2:$C$200,3,FALSE),"")</f>
        <v/>
      </c>
      <c r="B349" t="s">
        <v>555</v>
      </c>
      <c r="C349" t="s">
        <v>553</v>
      </c>
      <c r="D349">
        <f>+_xlfn.IFNA(VLOOKUP(B349,Sheet1!$A$1:$E$573,3,FALSE),"")</f>
        <v>7</v>
      </c>
      <c r="E349">
        <f>+_xlfn.IFNA(VLOOKUP(B349,Sheet1!$A$1:$E$573,4,FALSE),"")</f>
        <v>55734439</v>
      </c>
      <c r="F349" t="str">
        <f>+_xlfn.IFNA(VLOOKUP(B349,Sheet1!$A$1:$E$573,5,FALSE),"")</f>
        <v>Masculino</v>
      </c>
      <c r="G349" t="s">
        <v>529</v>
      </c>
    </row>
    <row r="350" spans="1:7" x14ac:dyDescent="0.25">
      <c r="A350" t="str">
        <f>+_xlfn.IFNA(VLOOKUP(B350,Sheet2!$A$2:$C$200,3,FALSE),"")</f>
        <v/>
      </c>
      <c r="B350" t="s">
        <v>557</v>
      </c>
      <c r="C350" t="s">
        <v>553</v>
      </c>
      <c r="D350">
        <f>+_xlfn.IFNA(VLOOKUP(B350,Sheet1!$A$1:$E$573,3,FALSE),"")</f>
        <v>2</v>
      </c>
      <c r="E350">
        <f>+_xlfn.IFNA(VLOOKUP(B350,Sheet1!$A$1:$E$573,4,FALSE),"")</f>
        <v>58802115</v>
      </c>
      <c r="F350" t="str">
        <f>+_xlfn.IFNA(VLOOKUP(B350,Sheet1!$A$1:$E$573,5,FALSE),"")</f>
        <v>Femenino</v>
      </c>
      <c r="G350" t="s">
        <v>529</v>
      </c>
    </row>
    <row r="351" spans="1:7" x14ac:dyDescent="0.25">
      <c r="A351" t="str">
        <f>+_xlfn.IFNA(VLOOKUP(B351,Sheet2!$A$2:$C$200,3,FALSE),"")</f>
        <v/>
      </c>
      <c r="B351" t="s">
        <v>558</v>
      </c>
      <c r="C351" t="s">
        <v>553</v>
      </c>
      <c r="D351" t="str">
        <f>+_xlfn.IFNA(VLOOKUP(B351,Sheet1!$A$1:$E$573,3,FALSE),"")</f>
        <v>Mayor</v>
      </c>
      <c r="E351">
        <f>+_xlfn.IFNA(VLOOKUP(B351,Sheet1!$A$1:$E$573,4,FALSE),"")</f>
        <v>38046798</v>
      </c>
      <c r="F351" t="str">
        <f>+_xlfn.IFNA(VLOOKUP(B351,Sheet1!$A$1:$E$573,5,FALSE),"")</f>
        <v>Femenino</v>
      </c>
      <c r="G351" t="s">
        <v>529</v>
      </c>
    </row>
    <row r="352" spans="1:7" x14ac:dyDescent="0.25">
      <c r="A352">
        <f>+_xlfn.IFNA(VLOOKUP(B352,Sheet2!$A$2:$C$200,3,FALSE),"")</f>
        <v>2</v>
      </c>
      <c r="B352" t="s">
        <v>158</v>
      </c>
      <c r="C352" t="s">
        <v>159</v>
      </c>
      <c r="D352" t="str">
        <f>+_xlfn.IFNA(VLOOKUP(B352,Sheet1!$A$1:$E$573,3,FALSE),"")</f>
        <v/>
      </c>
      <c r="E352" t="str">
        <f>+_xlfn.IFNA(VLOOKUP(B352,Sheet1!$A$1:$E$573,4,FALSE),"")</f>
        <v/>
      </c>
      <c r="F352" t="str">
        <f>+_xlfn.IFNA(VLOOKUP(B352,Sheet1!$A$1:$E$573,5,FALSE),"")</f>
        <v/>
      </c>
      <c r="G352" t="s">
        <v>535</v>
      </c>
    </row>
    <row r="353" spans="1:7" x14ac:dyDescent="0.25">
      <c r="A353" t="str">
        <f>+_xlfn.IFNA(VLOOKUP(B353,Sheet2!$A$2:$C$200,3,FALSE),"")</f>
        <v/>
      </c>
      <c r="B353" t="s">
        <v>161</v>
      </c>
      <c r="C353" t="s">
        <v>159</v>
      </c>
      <c r="D353">
        <f>+_xlfn.IFNA(VLOOKUP(B353,Sheet1!$A$1:$E$573,3,FALSE),"")</f>
        <v>11</v>
      </c>
      <c r="E353">
        <f>+_xlfn.IFNA(VLOOKUP(B353,Sheet1!$A$1:$E$573,4,FALSE),"")</f>
        <v>52189675</v>
      </c>
      <c r="F353" t="str">
        <f>+_xlfn.IFNA(VLOOKUP(B353,Sheet1!$A$1:$E$573,5,FALSE),"")</f>
        <v>Masculino</v>
      </c>
      <c r="G353" t="s">
        <v>537</v>
      </c>
    </row>
    <row r="354" spans="1:7" x14ac:dyDescent="0.25">
      <c r="A354" t="str">
        <f>+_xlfn.IFNA(VLOOKUP(B354,Sheet2!$A$2:$C$200,3,FALSE),"")</f>
        <v/>
      </c>
      <c r="B354" t="s">
        <v>1144</v>
      </c>
      <c r="C354" t="s">
        <v>1145</v>
      </c>
      <c r="D354" t="str">
        <f>+_xlfn.IFNA(VLOOKUP(B354,Sheet1!$A$1:$E$573,3,FALSE),"")</f>
        <v/>
      </c>
      <c r="E354" t="str">
        <f>+_xlfn.IFNA(VLOOKUP(B354,Sheet1!$A$1:$E$573,4,FALSE),"")</f>
        <v/>
      </c>
      <c r="F354" t="str">
        <f>+_xlfn.IFNA(VLOOKUP(B354,Sheet1!$A$1:$E$573,5,FALSE),"")</f>
        <v/>
      </c>
      <c r="G354" t="s">
        <v>539</v>
      </c>
    </row>
    <row r="355" spans="1:7" x14ac:dyDescent="0.25">
      <c r="A355" t="str">
        <f>+_xlfn.IFNA(VLOOKUP(B355,Sheet2!$A$2:$C$200,3,FALSE),"")</f>
        <v/>
      </c>
      <c r="B355" t="s">
        <v>1147</v>
      </c>
      <c r="C355" t="s">
        <v>1145</v>
      </c>
      <c r="D355">
        <f>+_xlfn.IFNA(VLOOKUP(B355,Sheet1!$A$1:$E$573,3,FALSE),"")</f>
        <v>4</v>
      </c>
      <c r="E355">
        <f>+_xlfn.IFNA(VLOOKUP(B355,Sheet1!$A$1:$E$573,4,FALSE),"")</f>
        <v>57923719</v>
      </c>
      <c r="F355" t="str">
        <f>+_xlfn.IFNA(VLOOKUP(B355,Sheet1!$A$1:$E$573,5,FALSE),"")</f>
        <v>Masculino</v>
      </c>
    </row>
    <row r="356" spans="1:7" x14ac:dyDescent="0.25">
      <c r="A356">
        <f>+_xlfn.IFNA(VLOOKUP(B356,Sheet2!$A$2:$C$200,3,FALSE),"")</f>
        <v>3</v>
      </c>
      <c r="B356" t="s">
        <v>1148</v>
      </c>
      <c r="C356" t="s">
        <v>1145</v>
      </c>
      <c r="D356" t="str">
        <f>+_xlfn.IFNA(VLOOKUP(B356,Sheet1!$A$1:$E$573,3,FALSE),"")</f>
        <v>Mayor</v>
      </c>
      <c r="E356">
        <f>+_xlfn.IFNA(VLOOKUP(B356,Sheet1!$A$1:$E$573,4,FALSE),"")</f>
        <v>34649046</v>
      </c>
      <c r="F356" t="str">
        <f>+_xlfn.IFNA(VLOOKUP(B356,Sheet1!$A$1:$E$573,5,FALSE),"")</f>
        <v>Femenino</v>
      </c>
      <c r="G356" t="s">
        <v>544</v>
      </c>
    </row>
    <row r="357" spans="1:7" x14ac:dyDescent="0.25">
      <c r="A357">
        <f>+_xlfn.IFNA(VLOOKUP(B357,Sheet2!$A$2:$C$200,3,FALSE),"")</f>
        <v>3</v>
      </c>
      <c r="B357" t="s">
        <v>500</v>
      </c>
      <c r="C357" t="s">
        <v>501</v>
      </c>
      <c r="D357" t="str">
        <f>+_xlfn.IFNA(VLOOKUP(B357,Sheet1!$A$1:$E$573,3,FALSE),"")</f>
        <v/>
      </c>
      <c r="E357" t="str">
        <f>+_xlfn.IFNA(VLOOKUP(B357,Sheet1!$A$1:$E$573,4,FALSE),"")</f>
        <v/>
      </c>
      <c r="F357" t="str">
        <f>+_xlfn.IFNA(VLOOKUP(B357,Sheet1!$A$1:$E$573,5,FALSE),"")</f>
        <v/>
      </c>
    </row>
    <row r="358" spans="1:7" x14ac:dyDescent="0.25">
      <c r="A358" t="str">
        <f>+_xlfn.IFNA(VLOOKUP(B358,Sheet2!$A$2:$C$200,3,FALSE),"")</f>
        <v/>
      </c>
      <c r="B358" t="s">
        <v>503</v>
      </c>
      <c r="C358" t="s">
        <v>501</v>
      </c>
      <c r="D358">
        <f>+_xlfn.IFNA(VLOOKUP(B358,Sheet1!$A$1:$E$573,3,FALSE),"")</f>
        <v>4</v>
      </c>
      <c r="E358">
        <f>+_xlfn.IFNA(VLOOKUP(B358,Sheet1!$A$1:$E$573,4,FALSE),"")</f>
        <v>57518312</v>
      </c>
      <c r="F358" t="str">
        <f>+_xlfn.IFNA(VLOOKUP(B358,Sheet1!$A$1:$E$573,5,FALSE),"")</f>
        <v>Masculino</v>
      </c>
      <c r="G358" t="s">
        <v>544</v>
      </c>
    </row>
    <row r="359" spans="1:7" x14ac:dyDescent="0.25">
      <c r="A359" t="str">
        <f>+_xlfn.IFNA(VLOOKUP(B359,Sheet2!$A$2:$C$200,3,FALSE),"")</f>
        <v/>
      </c>
      <c r="B359" t="s">
        <v>504</v>
      </c>
      <c r="C359" t="s">
        <v>501</v>
      </c>
      <c r="D359" t="str">
        <f>+_xlfn.IFNA(VLOOKUP(B359,Sheet1!$A$1:$E$573,3,FALSE),"")</f>
        <v>Mayor</v>
      </c>
      <c r="E359">
        <f>+_xlfn.IFNA(VLOOKUP(B359,Sheet1!$A$1:$E$573,4,FALSE),"")</f>
        <v>33258230</v>
      </c>
      <c r="F359" t="str">
        <f>+_xlfn.IFNA(VLOOKUP(B359,Sheet1!$A$1:$E$573,5,FALSE),"")</f>
        <v>Femenino</v>
      </c>
      <c r="G359" t="s">
        <v>544</v>
      </c>
    </row>
    <row r="360" spans="1:7" x14ac:dyDescent="0.25">
      <c r="A360">
        <f>+_xlfn.IFNA(VLOOKUP(B360,Sheet2!$A$2:$C$200,3,FALSE),"")</f>
        <v>3</v>
      </c>
      <c r="B360" t="s">
        <v>1068</v>
      </c>
      <c r="C360" t="s">
        <v>1069</v>
      </c>
      <c r="D360" t="str">
        <f>+_xlfn.IFNA(VLOOKUP(B360,Sheet1!$A$1:$E$573,3,FALSE),"")</f>
        <v/>
      </c>
      <c r="E360" t="str">
        <f>+_xlfn.IFNA(VLOOKUP(B360,Sheet1!$A$1:$E$573,4,FALSE),"")</f>
        <v/>
      </c>
      <c r="F360" t="str">
        <f>+_xlfn.IFNA(VLOOKUP(B360,Sheet1!$A$1:$E$573,5,FALSE),"")</f>
        <v/>
      </c>
    </row>
    <row r="361" spans="1:7" x14ac:dyDescent="0.25">
      <c r="A361" t="str">
        <f>+_xlfn.IFNA(VLOOKUP(B361,Sheet2!$A$2:$C$200,3,FALSE),"")</f>
        <v/>
      </c>
      <c r="B361" t="s">
        <v>1070</v>
      </c>
      <c r="C361" t="s">
        <v>1069</v>
      </c>
      <c r="D361">
        <f>+_xlfn.IFNA(VLOOKUP(B361,Sheet1!$A$1:$E$573,3,FALSE),"")</f>
        <v>3</v>
      </c>
      <c r="E361">
        <f>+_xlfn.IFNA(VLOOKUP(B361,Sheet1!$A$1:$E$573,4,FALSE),"")</f>
        <v>58582762</v>
      </c>
      <c r="F361" t="str">
        <f>+_xlfn.IFNA(VLOOKUP(B361,Sheet1!$A$1:$E$573,5,FALSE),"")</f>
        <v>Masculino</v>
      </c>
    </row>
    <row r="362" spans="1:7" x14ac:dyDescent="0.25">
      <c r="A362" t="str">
        <f>+_xlfn.IFNA(VLOOKUP(B362,Sheet2!$A$2:$C$200,3,FALSE),"")</f>
        <v/>
      </c>
      <c r="B362" t="s">
        <v>1071</v>
      </c>
      <c r="C362" t="s">
        <v>1069</v>
      </c>
      <c r="D362" t="str">
        <f>+_xlfn.IFNA(VLOOKUP(B362,Sheet1!$A$1:$E$573,3,FALSE),"")</f>
        <v>Mayor</v>
      </c>
      <c r="E362">
        <f>+_xlfn.IFNA(VLOOKUP(B362,Sheet1!$A$1:$E$573,4,FALSE),"")</f>
        <v>28890953</v>
      </c>
      <c r="F362" t="str">
        <f>+_xlfn.IFNA(VLOOKUP(B362,Sheet1!$A$1:$E$573,5,FALSE),"")</f>
        <v>Femenino</v>
      </c>
    </row>
    <row r="363" spans="1:7" x14ac:dyDescent="0.25">
      <c r="A363">
        <f>+_xlfn.IFNA(VLOOKUP(B363,Sheet2!$A$2:$C$200,3,FALSE),"")</f>
        <v>4</v>
      </c>
      <c r="B363" t="s">
        <v>650</v>
      </c>
      <c r="C363" t="s">
        <v>651</v>
      </c>
      <c r="D363" t="str">
        <f>+_xlfn.IFNA(VLOOKUP(B363,Sheet1!$A$1:$E$573,3,FALSE),"")</f>
        <v/>
      </c>
      <c r="E363" t="str">
        <f>+_xlfn.IFNA(VLOOKUP(B363,Sheet1!$A$1:$E$573,4,FALSE),"")</f>
        <v/>
      </c>
      <c r="F363" t="str">
        <f>+_xlfn.IFNA(VLOOKUP(B363,Sheet1!$A$1:$E$573,5,FALSE),"")</f>
        <v/>
      </c>
      <c r="G363" t="s">
        <v>554</v>
      </c>
    </row>
    <row r="364" spans="1:7" x14ac:dyDescent="0.25">
      <c r="A364" t="str">
        <f>+_xlfn.IFNA(VLOOKUP(B364,Sheet2!$A$2:$C$200,3,FALSE),"")</f>
        <v/>
      </c>
      <c r="B364" t="s">
        <v>652</v>
      </c>
      <c r="C364" t="s">
        <v>651</v>
      </c>
      <c r="D364">
        <f>+_xlfn.IFNA(VLOOKUP(B364,Sheet1!$A$1:$E$573,3,FALSE),"")</f>
        <v>6</v>
      </c>
      <c r="E364">
        <f>+_xlfn.IFNA(VLOOKUP(B364,Sheet1!$A$1:$E$573,4,FALSE),"")</f>
        <v>55868346</v>
      </c>
      <c r="F364" t="str">
        <f>+_xlfn.IFNA(VLOOKUP(B364,Sheet1!$A$1:$E$573,5,FALSE),"")</f>
        <v>Femenino</v>
      </c>
      <c r="G364" t="s">
        <v>556</v>
      </c>
    </row>
    <row r="365" spans="1:7" x14ac:dyDescent="0.25">
      <c r="A365" t="str">
        <f>+_xlfn.IFNA(VLOOKUP(B365,Sheet2!$A$2:$C$200,3,FALSE),"")</f>
        <v/>
      </c>
      <c r="B365" t="s">
        <v>653</v>
      </c>
      <c r="C365" t="s">
        <v>651</v>
      </c>
      <c r="D365">
        <f>+_xlfn.IFNA(VLOOKUP(B365,Sheet1!$A$1:$E$573,3,FALSE),"")</f>
        <v>2</v>
      </c>
      <c r="E365">
        <f>+_xlfn.IFNA(VLOOKUP(B365,Sheet1!$A$1:$E$573,4,FALSE),"")</f>
        <v>58811636</v>
      </c>
      <c r="F365" t="str">
        <f>+_xlfn.IFNA(VLOOKUP(B365,Sheet1!$A$1:$E$573,5,FALSE),"")</f>
        <v>Masculino</v>
      </c>
      <c r="G365" t="s">
        <v>556</v>
      </c>
    </row>
    <row r="366" spans="1:7" x14ac:dyDescent="0.25">
      <c r="A366" t="str">
        <f>+_xlfn.IFNA(VLOOKUP(B366,Sheet2!$A$2:$C$200,3,FALSE),"")</f>
        <v/>
      </c>
      <c r="B366" t="s">
        <v>1149</v>
      </c>
      <c r="C366" t="s">
        <v>1150</v>
      </c>
      <c r="D366" t="str">
        <f>+_xlfn.IFNA(VLOOKUP(B366,Sheet1!$A$1:$E$573,3,FALSE),"")</f>
        <v/>
      </c>
      <c r="E366" t="str">
        <f>+_xlfn.IFNA(VLOOKUP(B366,Sheet1!$A$1:$E$573,4,FALSE),"")</f>
        <v/>
      </c>
      <c r="F366" t="str">
        <f>+_xlfn.IFNA(VLOOKUP(B366,Sheet1!$A$1:$E$573,5,FALSE),"")</f>
        <v/>
      </c>
      <c r="G366" t="s">
        <v>556</v>
      </c>
    </row>
    <row r="367" spans="1:7" x14ac:dyDescent="0.25">
      <c r="A367" t="str">
        <f>+_xlfn.IFNA(VLOOKUP(B367,Sheet2!$A$2:$C$200,3,FALSE),"")</f>
        <v/>
      </c>
      <c r="B367" t="s">
        <v>1151</v>
      </c>
      <c r="C367" t="s">
        <v>1150</v>
      </c>
      <c r="D367">
        <f>+_xlfn.IFNA(VLOOKUP(B367,Sheet1!$A$1:$E$573,3,FALSE),"")</f>
        <v>10</v>
      </c>
      <c r="E367">
        <f>+_xlfn.IFNA(VLOOKUP(B367,Sheet1!$A$1:$E$573,4,FALSE),"")</f>
        <v>52726176</v>
      </c>
      <c r="F367" t="str">
        <f>+_xlfn.IFNA(VLOOKUP(B367,Sheet1!$A$1:$E$573,5,FALSE),"")</f>
        <v>Femenino</v>
      </c>
      <c r="G367" t="s">
        <v>561</v>
      </c>
    </row>
    <row r="368" spans="1:7" x14ac:dyDescent="0.25">
      <c r="A368" t="str">
        <f>+_xlfn.IFNA(VLOOKUP(B368,Sheet2!$A$2:$C$200,3,FALSE),"")</f>
        <v/>
      </c>
      <c r="B368" t="s">
        <v>1152</v>
      </c>
      <c r="C368" t="s">
        <v>1150</v>
      </c>
      <c r="D368">
        <f>+_xlfn.IFNA(VLOOKUP(B368,Sheet1!$A$1:$E$573,3,FALSE),"")</f>
        <v>7</v>
      </c>
      <c r="E368">
        <f>+_xlfn.IFNA(VLOOKUP(B368,Sheet1!$A$1:$E$573,4,FALSE),"")</f>
        <v>55190977</v>
      </c>
      <c r="F368" t="str">
        <f>+_xlfn.IFNA(VLOOKUP(B368,Sheet1!$A$1:$E$573,5,FALSE),"")</f>
        <v>Femenino</v>
      </c>
      <c r="G368" t="s">
        <v>561</v>
      </c>
    </row>
    <row r="369" spans="1:7" x14ac:dyDescent="0.25">
      <c r="A369" t="str">
        <f>+_xlfn.IFNA(VLOOKUP(B369,Sheet2!$A$2:$C$200,3,FALSE),"")</f>
        <v/>
      </c>
      <c r="B369" t="s">
        <v>1153</v>
      </c>
      <c r="C369" t="s">
        <v>1150</v>
      </c>
      <c r="D369" t="str">
        <f>+_xlfn.IFNA(VLOOKUP(B369,Sheet1!$A$1:$E$573,3,FALSE),"")</f>
        <v>Mayor</v>
      </c>
      <c r="E369">
        <f>+_xlfn.IFNA(VLOOKUP(B369,Sheet1!$A$1:$E$573,4,FALSE),"")</f>
        <v>28941768</v>
      </c>
      <c r="F369" t="str">
        <f>+_xlfn.IFNA(VLOOKUP(B369,Sheet1!$A$1:$E$573,5,FALSE),"")</f>
        <v>Femenino</v>
      </c>
      <c r="G369" t="s">
        <v>561</v>
      </c>
    </row>
    <row r="370" spans="1:7" x14ac:dyDescent="0.25">
      <c r="A370">
        <v>4</v>
      </c>
      <c r="B370" t="s">
        <v>38</v>
      </c>
      <c r="C370" t="s">
        <v>39</v>
      </c>
      <c r="D370" t="str">
        <f>+_xlfn.IFNA(VLOOKUP(B370,Sheet1!$A$1:$E$573,3,FALSE),"")</f>
        <v/>
      </c>
      <c r="E370" t="str">
        <f>+_xlfn.IFNA(VLOOKUP(B370,Sheet1!$A$1:$E$573,4,FALSE),"")</f>
        <v/>
      </c>
      <c r="F370" t="str">
        <f>+_xlfn.IFNA(VLOOKUP(B370,Sheet1!$A$1:$E$573,5,FALSE),"")</f>
        <v/>
      </c>
      <c r="G370" t="s">
        <v>566</v>
      </c>
    </row>
    <row r="371" spans="1:7" x14ac:dyDescent="0.25">
      <c r="A371" t="str">
        <f>+_xlfn.IFNA(VLOOKUP(B371,Sheet2!$A$2:$C$200,3,FALSE),"")</f>
        <v/>
      </c>
      <c r="B371" t="s">
        <v>40</v>
      </c>
      <c r="C371" t="s">
        <v>39</v>
      </c>
      <c r="D371">
        <f>+_xlfn.IFNA(VLOOKUP(B371,Sheet1!$A$1:$E$573,3,FALSE),"")</f>
        <v>7</v>
      </c>
      <c r="E371">
        <f>+_xlfn.IFNA(VLOOKUP(B371,Sheet1!$A$1:$E$573,4,FALSE),"")</f>
        <v>55023335</v>
      </c>
      <c r="F371" t="str">
        <f>+_xlfn.IFNA(VLOOKUP(B371,Sheet1!$A$1:$E$573,5,FALSE),"")</f>
        <v>Masculino</v>
      </c>
      <c r="G371" t="s">
        <v>569</v>
      </c>
    </row>
    <row r="372" spans="1:7" x14ac:dyDescent="0.25">
      <c r="A372" t="str">
        <f>+_xlfn.IFNA(VLOOKUP(B372,Sheet2!$A$2:$C$200,3,FALSE),"")</f>
        <v/>
      </c>
      <c r="B372" t="s">
        <v>41</v>
      </c>
      <c r="C372" t="s">
        <v>39</v>
      </c>
      <c r="D372" t="str">
        <f>+_xlfn.IFNA(VLOOKUP(B372,Sheet1!$A$1:$E$573,3,FALSE),"")</f>
        <v>Mayor</v>
      </c>
      <c r="E372">
        <f>+_xlfn.IFNA(VLOOKUP(B372,Sheet1!$A$1:$E$573,4,FALSE),"")</f>
        <v>31048562</v>
      </c>
      <c r="F372" t="str">
        <f>+_xlfn.IFNA(VLOOKUP(B372,Sheet1!$A$1:$E$573,5,FALSE),"")</f>
        <v>Femenino</v>
      </c>
      <c r="G372" t="s">
        <v>571</v>
      </c>
    </row>
    <row r="373" spans="1:7" x14ac:dyDescent="0.25">
      <c r="A373">
        <f>+_xlfn.IFNA(VLOOKUP(B373,Sheet2!$A$2:$C$200,3,FALSE),"")</f>
        <v>5</v>
      </c>
      <c r="B373" t="s">
        <v>246</v>
      </c>
      <c r="C373" t="s">
        <v>247</v>
      </c>
      <c r="D373" t="str">
        <f>+_xlfn.IFNA(VLOOKUP(B373,Sheet1!$A$1:$E$573,3,FALSE),"")</f>
        <v/>
      </c>
      <c r="E373" t="str">
        <f>+_xlfn.IFNA(VLOOKUP(B373,Sheet1!$A$1:$E$573,4,FALSE),"")</f>
        <v/>
      </c>
      <c r="F373" t="str">
        <f>+_xlfn.IFNA(VLOOKUP(B373,Sheet1!$A$1:$E$573,5,FALSE),"")</f>
        <v/>
      </c>
      <c r="G373" t="s">
        <v>571</v>
      </c>
    </row>
    <row r="374" spans="1:7" x14ac:dyDescent="0.25">
      <c r="A374" t="str">
        <f>+_xlfn.IFNA(VLOOKUP(B374,Sheet2!$A$2:$C$200,3,FALSE),"")</f>
        <v/>
      </c>
      <c r="B374" t="s">
        <v>249</v>
      </c>
      <c r="C374" t="s">
        <v>247</v>
      </c>
      <c r="D374">
        <f>+_xlfn.IFNA(VLOOKUP(B374,Sheet1!$A$1:$E$573,3,FALSE),"")</f>
        <v>8</v>
      </c>
      <c r="E374">
        <f>+_xlfn.IFNA(VLOOKUP(B374,Sheet1!$A$1:$E$573,4,FALSE),"")</f>
        <v>54705511</v>
      </c>
      <c r="F374" t="str">
        <f>+_xlfn.IFNA(VLOOKUP(B374,Sheet1!$A$1:$E$573,5,FALSE),"")</f>
        <v>Femenino</v>
      </c>
      <c r="G374" t="s">
        <v>569</v>
      </c>
    </row>
    <row r="375" spans="1:7" x14ac:dyDescent="0.25">
      <c r="A375" t="str">
        <f>+_xlfn.IFNA(VLOOKUP(B375,Sheet2!$A$2:$C$200,3,FALSE),"")</f>
        <v/>
      </c>
      <c r="B375" t="s">
        <v>250</v>
      </c>
      <c r="C375" t="s">
        <v>247</v>
      </c>
      <c r="D375">
        <f>+_xlfn.IFNA(VLOOKUP(B375,Sheet1!$A$1:$E$573,3,FALSE),"")</f>
        <v>5</v>
      </c>
      <c r="E375">
        <f>+_xlfn.IFNA(VLOOKUP(B375,Sheet1!$A$1:$E$573,4,FALSE),"")</f>
        <v>56774543</v>
      </c>
      <c r="F375" t="str">
        <f>+_xlfn.IFNA(VLOOKUP(B375,Sheet1!$A$1:$E$573,5,FALSE),"")</f>
        <v>Femenino</v>
      </c>
    </row>
    <row r="376" spans="1:7" x14ac:dyDescent="0.25">
      <c r="A376" t="str">
        <f>+_xlfn.IFNA(VLOOKUP(B376,Sheet2!$A$2:$C$200,3,FALSE),"")</f>
        <v/>
      </c>
      <c r="B376" t="s">
        <v>251</v>
      </c>
      <c r="C376" t="s">
        <v>247</v>
      </c>
      <c r="D376" t="str">
        <f>+_xlfn.IFNA(VLOOKUP(B376,Sheet1!$A$1:$E$573,3,FALSE),"")</f>
        <v>Mayor</v>
      </c>
      <c r="E376">
        <f>+_xlfn.IFNA(VLOOKUP(B376,Sheet1!$A$1:$E$573,4,FALSE),"")</f>
        <v>94290380</v>
      </c>
      <c r="F376" t="str">
        <f>+_xlfn.IFNA(VLOOKUP(B376,Sheet1!$A$1:$E$573,5,FALSE),"")</f>
        <v>Femenino</v>
      </c>
    </row>
    <row r="377" spans="1:7" x14ac:dyDescent="0.25">
      <c r="A377">
        <v>4</v>
      </c>
      <c r="B377" t="s">
        <v>422</v>
      </c>
      <c r="C377" t="s">
        <v>423</v>
      </c>
      <c r="D377" t="str">
        <f>+_xlfn.IFNA(VLOOKUP(B377,Sheet1!$A$1:$E$573,3,FALSE),"")</f>
        <v/>
      </c>
      <c r="E377" t="str">
        <f>+_xlfn.IFNA(VLOOKUP(B377,Sheet1!$A$1:$E$573,4,FALSE),"")</f>
        <v/>
      </c>
      <c r="F377" t="str">
        <f>+_xlfn.IFNA(VLOOKUP(B377,Sheet1!$A$1:$E$573,5,FALSE),"")</f>
        <v/>
      </c>
    </row>
    <row r="378" spans="1:7" x14ac:dyDescent="0.25">
      <c r="A378" t="str">
        <f>+_xlfn.IFNA(VLOOKUP(B378,Sheet2!$A$2:$C$200,3,FALSE),"")</f>
        <v/>
      </c>
      <c r="B378" t="s">
        <v>425</v>
      </c>
      <c r="C378" t="s">
        <v>423</v>
      </c>
      <c r="D378">
        <f>+_xlfn.IFNA(VLOOKUP(B378,Sheet1!$A$1:$E$573,3,FALSE),"")</f>
        <v>9</v>
      </c>
      <c r="E378">
        <f>+_xlfn.IFNA(VLOOKUP(B378,Sheet1!$A$1:$E$573,4,FALSE),"")</f>
        <v>54051424</v>
      </c>
      <c r="F378" t="str">
        <f>+_xlfn.IFNA(VLOOKUP(B378,Sheet1!$A$1:$E$573,5,FALSE),"")</f>
        <v>Femenino</v>
      </c>
      <c r="G378" t="s">
        <v>580</v>
      </c>
    </row>
    <row r="379" spans="1:7" x14ac:dyDescent="0.25">
      <c r="A379" t="str">
        <f>+_xlfn.IFNA(VLOOKUP(B379,Sheet2!$A$2:$C$200,3,FALSE),"")</f>
        <v/>
      </c>
      <c r="B379" t="s">
        <v>426</v>
      </c>
      <c r="C379" t="s">
        <v>423</v>
      </c>
      <c r="D379">
        <f>+_xlfn.IFNA(VLOOKUP(B379,Sheet1!$A$1:$E$573,3,FALSE),"")</f>
        <v>7</v>
      </c>
      <c r="E379">
        <f>+_xlfn.IFNA(VLOOKUP(B379,Sheet1!$A$1:$E$573,4,FALSE),"")</f>
        <v>55685709</v>
      </c>
      <c r="F379" t="str">
        <f>+_xlfn.IFNA(VLOOKUP(B379,Sheet1!$A$1:$E$573,5,FALSE),"")</f>
        <v>Femenino</v>
      </c>
      <c r="G379" t="s">
        <v>582</v>
      </c>
    </row>
    <row r="380" spans="1:7" x14ac:dyDescent="0.25">
      <c r="A380" t="str">
        <f>+_xlfn.IFNA(VLOOKUP(B380,Sheet2!$A$2:$C$200,3,FALSE),"")</f>
        <v/>
      </c>
      <c r="B380" t="s">
        <v>427</v>
      </c>
      <c r="C380" t="s">
        <v>423</v>
      </c>
      <c r="D380" t="str">
        <f>+_xlfn.IFNA(VLOOKUP(B380,Sheet1!$A$1:$E$573,3,FALSE),"")</f>
        <v>Mayor</v>
      </c>
      <c r="E380">
        <f>+_xlfn.IFNA(VLOOKUP(B380,Sheet1!$A$1:$E$573,4,FALSE),"")</f>
        <v>31930568</v>
      </c>
      <c r="F380" t="str">
        <f>+_xlfn.IFNA(VLOOKUP(B380,Sheet1!$A$1:$E$573,5,FALSE),"")</f>
        <v>Femenino</v>
      </c>
      <c r="G380" t="s">
        <v>584</v>
      </c>
    </row>
    <row r="381" spans="1:7" x14ac:dyDescent="0.25">
      <c r="A381" t="str">
        <f>+_xlfn.IFNA(VLOOKUP(B381,Sheet2!$A$2:$C$200,3,FALSE),"")</f>
        <v/>
      </c>
      <c r="B381" t="s">
        <v>426</v>
      </c>
      <c r="C381" t="s">
        <v>423</v>
      </c>
      <c r="D381">
        <f>+_xlfn.IFNA(VLOOKUP(B381,Sheet1!$A$1:$E$573,3,FALSE),"")</f>
        <v>7</v>
      </c>
      <c r="E381">
        <f>+_xlfn.IFNA(VLOOKUP(B381,Sheet1!$A$1:$E$573,4,FALSE),"")</f>
        <v>55685709</v>
      </c>
      <c r="F381" t="str">
        <f>+_xlfn.IFNA(VLOOKUP(B381,Sheet1!$A$1:$E$573,5,FALSE),"")</f>
        <v>Femenino</v>
      </c>
      <c r="G381" t="s">
        <v>584</v>
      </c>
    </row>
    <row r="382" spans="1:7" x14ac:dyDescent="0.25">
      <c r="A382" t="str">
        <f>+_xlfn.IFNA(VLOOKUP(B382,Sheet2!$A$2:$C$200,3,FALSE),"")</f>
        <v/>
      </c>
      <c r="B382" t="s">
        <v>559</v>
      </c>
      <c r="C382" t="s">
        <v>560</v>
      </c>
      <c r="D382" t="str">
        <f>+_xlfn.IFNA(VLOOKUP(B382,Sheet1!$A$1:$E$573,3,FALSE),"")</f>
        <v/>
      </c>
      <c r="E382" t="str">
        <f>+_xlfn.IFNA(VLOOKUP(B382,Sheet1!$A$1:$E$573,4,FALSE),"")</f>
        <v/>
      </c>
      <c r="F382" t="str">
        <f>+_xlfn.IFNA(VLOOKUP(B382,Sheet1!$A$1:$E$573,5,FALSE),"")</f>
        <v/>
      </c>
      <c r="G382" t="s">
        <v>584</v>
      </c>
    </row>
    <row r="383" spans="1:7" x14ac:dyDescent="0.25">
      <c r="A383" t="str">
        <f>+_xlfn.IFNA(VLOOKUP(B383,Sheet2!$A$2:$C$200,3,FALSE),"")</f>
        <v/>
      </c>
      <c r="B383" t="s">
        <v>562</v>
      </c>
      <c r="C383" t="s">
        <v>560</v>
      </c>
      <c r="D383">
        <f>+_xlfn.IFNA(VLOOKUP(B383,Sheet1!$A$1:$E$573,3,FALSE),"")</f>
        <v>5</v>
      </c>
      <c r="E383">
        <f>+_xlfn.IFNA(VLOOKUP(B383,Sheet1!$A$1:$E$573,4,FALSE),"")</f>
        <v>56888599</v>
      </c>
      <c r="F383" t="str">
        <f>+_xlfn.IFNA(VLOOKUP(B383,Sheet1!$A$1:$E$573,5,FALSE),"")</f>
        <v>Masculino</v>
      </c>
      <c r="G383" t="s">
        <v>588</v>
      </c>
    </row>
    <row r="384" spans="1:7" x14ac:dyDescent="0.25">
      <c r="A384" t="str">
        <f>+_xlfn.IFNA(VLOOKUP(B384,Sheet2!$A$2:$C$200,3,FALSE),"")</f>
        <v/>
      </c>
      <c r="B384" t="s">
        <v>563</v>
      </c>
      <c r="C384" t="s">
        <v>560</v>
      </c>
      <c r="D384" t="str">
        <f>+_xlfn.IFNA(VLOOKUP(B384,Sheet1!$A$1:$E$573,3,FALSE),"")</f>
        <v>Mayor</v>
      </c>
      <c r="E384">
        <f>+_xlfn.IFNA(VLOOKUP(B384,Sheet1!$A$1:$E$573,4,FALSE),"")</f>
        <v>92852295</v>
      </c>
      <c r="F384" t="str">
        <f>+_xlfn.IFNA(VLOOKUP(B384,Sheet1!$A$1:$E$573,5,FALSE),"")</f>
        <v>Femenino</v>
      </c>
      <c r="G384" t="s">
        <v>588</v>
      </c>
    </row>
    <row r="385" spans="1:7" x14ac:dyDescent="0.25">
      <c r="A385" t="str">
        <f>+_xlfn.IFNA(VLOOKUP(B385,Sheet2!$A$2:$C$200,3,FALSE),"")</f>
        <v/>
      </c>
      <c r="B385" t="s">
        <v>771</v>
      </c>
      <c r="C385" t="s">
        <v>772</v>
      </c>
      <c r="D385" t="str">
        <f>+_xlfn.IFNA(VLOOKUP(B385,Sheet1!$A$1:$E$573,3,FALSE),"")</f>
        <v/>
      </c>
      <c r="E385" t="str">
        <f>+_xlfn.IFNA(VLOOKUP(B385,Sheet1!$A$1:$E$573,4,FALSE),"")</f>
        <v/>
      </c>
      <c r="F385" t="str">
        <f>+_xlfn.IFNA(VLOOKUP(B385,Sheet1!$A$1:$E$573,5,FALSE),"")</f>
        <v/>
      </c>
    </row>
    <row r="386" spans="1:7" x14ac:dyDescent="0.25">
      <c r="A386" t="str">
        <f>+_xlfn.IFNA(VLOOKUP(B386,Sheet2!$A$2:$C$200,3,FALSE),"")</f>
        <v/>
      </c>
      <c r="B386" t="s">
        <v>773</v>
      </c>
      <c r="C386" t="s">
        <v>772</v>
      </c>
      <c r="D386">
        <f>+_xlfn.IFNA(VLOOKUP(B386,Sheet1!$A$1:$E$573,3,FALSE),"")</f>
        <v>3</v>
      </c>
      <c r="E386">
        <f>+_xlfn.IFNA(VLOOKUP(B386,Sheet1!$A$1:$E$573,4,FALSE),"")</f>
        <v>58378983</v>
      </c>
      <c r="F386" t="str">
        <f>+_xlfn.IFNA(VLOOKUP(B386,Sheet1!$A$1:$E$573,5,FALSE),"")</f>
        <v>Femenino</v>
      </c>
    </row>
    <row r="387" spans="1:7" x14ac:dyDescent="0.25">
      <c r="A387" t="str">
        <f>+_xlfn.IFNA(VLOOKUP(B387,Sheet2!$A$2:$C$200,3,FALSE),"")</f>
        <v/>
      </c>
      <c r="B387" t="s">
        <v>774</v>
      </c>
      <c r="C387" t="s">
        <v>772</v>
      </c>
      <c r="D387" t="str">
        <f>+_xlfn.IFNA(VLOOKUP(B387,Sheet1!$A$1:$E$573,3,FALSE),"")</f>
        <v>Mayor</v>
      </c>
      <c r="E387">
        <f>+_xlfn.IFNA(VLOOKUP(B387,Sheet1!$A$1:$E$573,4,FALSE),"")</f>
        <v>33522561</v>
      </c>
      <c r="F387" t="str">
        <f>+_xlfn.IFNA(VLOOKUP(B387,Sheet1!$A$1:$E$573,5,FALSE),"")</f>
        <v>Femenino</v>
      </c>
    </row>
    <row r="388" spans="1:7" x14ac:dyDescent="0.25">
      <c r="A388">
        <f>+_xlfn.IFNA(VLOOKUP(B388,Sheet2!$A$2:$C$200,3,FALSE),"")</f>
        <v>3</v>
      </c>
      <c r="B388" t="s">
        <v>428</v>
      </c>
      <c r="C388" t="s">
        <v>429</v>
      </c>
      <c r="D388" t="str">
        <f>+_xlfn.IFNA(VLOOKUP(B388,Sheet1!$A$1:$E$573,3,FALSE),"")</f>
        <v/>
      </c>
      <c r="E388" t="str">
        <f>+_xlfn.IFNA(VLOOKUP(B388,Sheet1!$A$1:$E$573,4,FALSE),"")</f>
        <v/>
      </c>
      <c r="F388" t="str">
        <f>+_xlfn.IFNA(VLOOKUP(B388,Sheet1!$A$1:$E$573,5,FALSE),"")</f>
        <v/>
      </c>
    </row>
    <row r="389" spans="1:7" x14ac:dyDescent="0.25">
      <c r="A389" t="str">
        <f>+_xlfn.IFNA(VLOOKUP(B389,Sheet2!$A$2:$C$200,3,FALSE),"")</f>
        <v/>
      </c>
      <c r="B389" t="s">
        <v>430</v>
      </c>
      <c r="C389" t="s">
        <v>429</v>
      </c>
      <c r="D389">
        <f>+_xlfn.IFNA(VLOOKUP(B389,Sheet1!$A$1:$E$573,3,FALSE),"")</f>
        <v>3</v>
      </c>
      <c r="E389">
        <f>+_xlfn.IFNA(VLOOKUP(B389,Sheet1!$A$1:$E$573,4,FALSE),"")</f>
        <v>57963375</v>
      </c>
      <c r="F389" t="str">
        <f>+_xlfn.IFNA(VLOOKUP(B389,Sheet1!$A$1:$E$573,5,FALSE),"")</f>
        <v>Femenino</v>
      </c>
    </row>
    <row r="390" spans="1:7" x14ac:dyDescent="0.25">
      <c r="A390" t="str">
        <f>+_xlfn.IFNA(VLOOKUP(B390,Sheet2!$A$2:$C$200,3,FALSE),"")</f>
        <v/>
      </c>
      <c r="B390" t="s">
        <v>431</v>
      </c>
      <c r="C390" t="s">
        <v>429</v>
      </c>
      <c r="D390" t="str">
        <f>+_xlfn.IFNA(VLOOKUP(B390,Sheet1!$A$1:$E$573,3,FALSE),"")</f>
        <v>Mayor</v>
      </c>
      <c r="E390">
        <f>+_xlfn.IFNA(VLOOKUP(B390,Sheet1!$A$1:$E$573,4,FALSE),"")</f>
        <v>32135789</v>
      </c>
      <c r="F390" t="str">
        <f>+_xlfn.IFNA(VLOOKUP(B390,Sheet1!$A$1:$E$573,5,FALSE),"")</f>
        <v>Femenino</v>
      </c>
      <c r="G390" t="s">
        <v>599</v>
      </c>
    </row>
    <row r="391" spans="1:7" x14ac:dyDescent="0.25">
      <c r="A391" t="str">
        <f>+_xlfn.IFNA(VLOOKUP(B391,Sheet2!$A$2:$C$200,3,FALSE),"")</f>
        <v/>
      </c>
      <c r="B391" t="s">
        <v>986</v>
      </c>
      <c r="C391" t="s">
        <v>987</v>
      </c>
      <c r="D391" t="str">
        <f>+_xlfn.IFNA(VLOOKUP(B391,Sheet1!$A$1:$E$573,3,FALSE),"")</f>
        <v/>
      </c>
      <c r="E391" t="str">
        <f>+_xlfn.IFNA(VLOOKUP(B391,Sheet1!$A$1:$E$573,4,FALSE),"")</f>
        <v/>
      </c>
      <c r="F391" t="str">
        <f>+_xlfn.IFNA(VLOOKUP(B391,Sheet1!$A$1:$E$573,5,FALSE),"")</f>
        <v/>
      </c>
      <c r="G391" t="s">
        <v>599</v>
      </c>
    </row>
    <row r="392" spans="1:7" x14ac:dyDescent="0.25">
      <c r="A392" t="str">
        <f>+_xlfn.IFNA(VLOOKUP(B392,Sheet2!$A$2:$C$200,3,FALSE),"")</f>
        <v/>
      </c>
      <c r="B392" t="s">
        <v>1261</v>
      </c>
      <c r="C392" t="s">
        <v>987</v>
      </c>
      <c r="D392" t="str">
        <f>+_xlfn.IFNA(VLOOKUP(B392,Sheet1!$A$1:$E$573,3,FALSE),"")</f>
        <v/>
      </c>
      <c r="E392" t="str">
        <f>+_xlfn.IFNA(VLOOKUP(B392,Sheet1!$A$1:$E$573,4,FALSE),"")</f>
        <v/>
      </c>
      <c r="F392" t="str">
        <f>+_xlfn.IFNA(VLOOKUP(B392,Sheet1!$A$1:$E$573,5,FALSE),"")</f>
        <v/>
      </c>
      <c r="G392" t="s">
        <v>599</v>
      </c>
    </row>
    <row r="393" spans="1:7" x14ac:dyDescent="0.25">
      <c r="A393" t="str">
        <f>+_xlfn.IFNA(VLOOKUP(B393,Sheet2!$A$2:$C$200,3,FALSE),"")</f>
        <v/>
      </c>
      <c r="B393" t="s">
        <v>1262</v>
      </c>
      <c r="C393" t="s">
        <v>987</v>
      </c>
      <c r="D393" t="str">
        <f>+_xlfn.IFNA(VLOOKUP(B393,Sheet1!$A$1:$E$573,3,FALSE),"")</f>
        <v/>
      </c>
      <c r="E393" t="str">
        <f>+_xlfn.IFNA(VLOOKUP(B393,Sheet1!$A$1:$E$573,4,FALSE),"")</f>
        <v/>
      </c>
      <c r="F393" t="str">
        <f>+_xlfn.IFNA(VLOOKUP(B393,Sheet1!$A$1:$E$573,5,FALSE),"")</f>
        <v/>
      </c>
      <c r="G393" t="s">
        <v>599</v>
      </c>
    </row>
    <row r="394" spans="1:7" x14ac:dyDescent="0.25">
      <c r="A394" t="str">
        <f>+_xlfn.IFNA(VLOOKUP(B394,Sheet2!$A$2:$C$200,3,FALSE),"")</f>
        <v/>
      </c>
      <c r="B394" t="s">
        <v>654</v>
      </c>
      <c r="C394" t="s">
        <v>655</v>
      </c>
      <c r="D394" t="str">
        <f>+_xlfn.IFNA(VLOOKUP(B394,Sheet1!$A$1:$E$573,3,FALSE),"")</f>
        <v/>
      </c>
      <c r="E394" t="str">
        <f>+_xlfn.IFNA(VLOOKUP(B394,Sheet1!$A$1:$E$573,4,FALSE),"")</f>
        <v/>
      </c>
      <c r="F394" t="str">
        <f>+_xlfn.IFNA(VLOOKUP(B394,Sheet1!$A$1:$E$573,5,FALSE),"")</f>
        <v/>
      </c>
    </row>
    <row r="395" spans="1:7" x14ac:dyDescent="0.25">
      <c r="A395" t="str">
        <f>+_xlfn.IFNA(VLOOKUP(B395,Sheet2!$A$2:$C$200,3,FALSE),"")</f>
        <v/>
      </c>
      <c r="B395" t="s">
        <v>657</v>
      </c>
      <c r="C395" t="s">
        <v>655</v>
      </c>
      <c r="D395">
        <f>+_xlfn.IFNA(VLOOKUP(B395,Sheet1!$A$1:$E$573,3,FALSE),"")</f>
        <v>5</v>
      </c>
      <c r="E395">
        <f>+_xlfn.IFNA(VLOOKUP(B395,Sheet1!$A$1:$E$573,4,FALSE),"")</f>
        <v>57215885</v>
      </c>
      <c r="F395" t="str">
        <f>+_xlfn.IFNA(VLOOKUP(B395,Sheet1!$A$1:$E$573,5,FALSE),"")</f>
        <v>Masculino</v>
      </c>
    </row>
    <row r="396" spans="1:7" x14ac:dyDescent="0.25">
      <c r="A396" t="str">
        <f>+_xlfn.IFNA(VLOOKUP(B396,Sheet2!$A$2:$C$200,3,FALSE),"")</f>
        <v/>
      </c>
      <c r="B396" t="s">
        <v>658</v>
      </c>
      <c r="C396" t="s">
        <v>655</v>
      </c>
      <c r="D396">
        <f>+_xlfn.IFNA(VLOOKUP(B396,Sheet1!$A$1:$E$573,3,FALSE),"")</f>
        <v>10</v>
      </c>
      <c r="E396">
        <f>+_xlfn.IFNA(VLOOKUP(B396,Sheet1!$A$1:$E$573,4,FALSE),"")</f>
        <v>53242754</v>
      </c>
      <c r="F396" t="str">
        <f>+_xlfn.IFNA(VLOOKUP(B396,Sheet1!$A$1:$E$573,5,FALSE),"")</f>
        <v>Masculino</v>
      </c>
    </row>
    <row r="397" spans="1:7" x14ac:dyDescent="0.25">
      <c r="A397">
        <f>+_xlfn.IFNA(VLOOKUP(B397,Sheet2!$A$2:$C$200,3,FALSE),"")</f>
        <v>3</v>
      </c>
      <c r="B397" t="s">
        <v>659</v>
      </c>
      <c r="C397" t="s">
        <v>655</v>
      </c>
      <c r="D397" t="str">
        <f>+_xlfn.IFNA(VLOOKUP(B397,Sheet1!$A$1:$E$573,3,FALSE),"")</f>
        <v>Mayor</v>
      </c>
      <c r="E397">
        <f>+_xlfn.IFNA(VLOOKUP(B397,Sheet1!$A$1:$E$573,4,FALSE),"")</f>
        <v>28641167</v>
      </c>
      <c r="F397" t="str">
        <f>+_xlfn.IFNA(VLOOKUP(B397,Sheet1!$A$1:$E$573,5,FALSE),"")</f>
        <v>Femenino</v>
      </c>
    </row>
    <row r="398" spans="1:7" x14ac:dyDescent="0.25">
      <c r="A398">
        <f>+_xlfn.IFNA(VLOOKUP(B398,Sheet2!$A$2:$C$200,3,FALSE),"")</f>
        <v>3</v>
      </c>
      <c r="B398" t="s">
        <v>356</v>
      </c>
      <c r="C398" t="s">
        <v>357</v>
      </c>
      <c r="D398" t="str">
        <f>+_xlfn.IFNA(VLOOKUP(B398,Sheet1!$A$1:$E$573,3,FALSE),"")</f>
        <v/>
      </c>
      <c r="E398" t="str">
        <f>+_xlfn.IFNA(VLOOKUP(B398,Sheet1!$A$1:$E$573,4,FALSE),"")</f>
        <v/>
      </c>
      <c r="F398" t="str">
        <f>+_xlfn.IFNA(VLOOKUP(B398,Sheet1!$A$1:$E$573,5,FALSE),"")</f>
        <v/>
      </c>
    </row>
    <row r="399" spans="1:7" x14ac:dyDescent="0.25">
      <c r="A399" t="str">
        <f>+_xlfn.IFNA(VLOOKUP(B399,Sheet2!$A$2:$C$200,3,FALSE),"")</f>
        <v/>
      </c>
      <c r="B399" t="s">
        <v>359</v>
      </c>
      <c r="C399" t="s">
        <v>357</v>
      </c>
      <c r="D399">
        <f>+_xlfn.IFNA(VLOOKUP(B399,Sheet1!$A$1:$E$573,3,FALSE),"")</f>
        <v>5</v>
      </c>
      <c r="E399">
        <f>+_xlfn.IFNA(VLOOKUP(B399,Sheet1!$A$1:$E$573,4,FALSE),"")</f>
        <v>56640333</v>
      </c>
      <c r="F399" t="str">
        <f>+_xlfn.IFNA(VLOOKUP(B399,Sheet1!$A$1:$E$573,5,FALSE),"")</f>
        <v>Femenino</v>
      </c>
    </row>
    <row r="400" spans="1:7" x14ac:dyDescent="0.25">
      <c r="A400" t="str">
        <f>+_xlfn.IFNA(VLOOKUP(B400,Sheet2!$A$2:$C$200,3,FALSE),"")</f>
        <v/>
      </c>
      <c r="B400" t="s">
        <v>360</v>
      </c>
      <c r="C400" t="s">
        <v>357</v>
      </c>
      <c r="D400" t="str">
        <f>+_xlfn.IFNA(VLOOKUP(B400,Sheet1!$A$1:$E$573,3,FALSE),"")</f>
        <v>Mayor</v>
      </c>
      <c r="E400">
        <f>+_xlfn.IFNA(VLOOKUP(B400,Sheet1!$A$1:$E$573,4,FALSE),"")</f>
        <v>30003547</v>
      </c>
      <c r="F400" t="str">
        <f>+_xlfn.IFNA(VLOOKUP(B400,Sheet1!$A$1:$E$573,5,FALSE),"")</f>
        <v>Masculino</v>
      </c>
    </row>
    <row r="401" spans="1:7" x14ac:dyDescent="0.25">
      <c r="A401" t="str">
        <f>+_xlfn.IFNA(VLOOKUP(B401,Sheet2!$A$2:$C$200,3,FALSE),"")</f>
        <v/>
      </c>
      <c r="B401" t="s">
        <v>988</v>
      </c>
      <c r="C401" t="s">
        <v>989</v>
      </c>
      <c r="D401" t="str">
        <f>+_xlfn.IFNA(VLOOKUP(B401,Sheet1!$A$1:$E$573,3,FALSE),"")</f>
        <v/>
      </c>
      <c r="E401" t="str">
        <f>+_xlfn.IFNA(VLOOKUP(B401,Sheet1!$A$1:$E$573,4,FALSE),"")</f>
        <v/>
      </c>
      <c r="F401" t="str">
        <f>+_xlfn.IFNA(VLOOKUP(B401,Sheet1!$A$1:$E$573,5,FALSE),"")</f>
        <v/>
      </c>
    </row>
    <row r="402" spans="1:7" x14ac:dyDescent="0.25">
      <c r="A402" t="str">
        <f>+_xlfn.IFNA(VLOOKUP(B402,Sheet2!$A$2:$C$200,3,FALSE),"")</f>
        <v/>
      </c>
      <c r="B402" t="s">
        <v>991</v>
      </c>
      <c r="C402" t="s">
        <v>989</v>
      </c>
      <c r="D402">
        <f>+_xlfn.IFNA(VLOOKUP(B402,Sheet1!$A$1:$E$573,3,FALSE),"")</f>
        <v>8</v>
      </c>
      <c r="E402">
        <f>+_xlfn.IFNA(VLOOKUP(B402,Sheet1!$A$1:$E$573,4,FALSE),"")</f>
        <v>54460371</v>
      </c>
      <c r="F402" t="str">
        <f>+_xlfn.IFNA(VLOOKUP(B402,Sheet1!$A$1:$E$573,5,FALSE),"")</f>
        <v>Femenino</v>
      </c>
    </row>
    <row r="403" spans="1:7" x14ac:dyDescent="0.25">
      <c r="A403">
        <f>+_xlfn.IFNA(VLOOKUP(B403,Sheet2!$A$2:$C$200,3,FALSE),"")</f>
        <v>4</v>
      </c>
      <c r="B403" t="s">
        <v>992</v>
      </c>
      <c r="C403" t="s">
        <v>993</v>
      </c>
      <c r="D403" t="str">
        <f>+_xlfn.IFNA(VLOOKUP(B403,Sheet1!$A$1:$E$573,3,FALSE),"")</f>
        <v/>
      </c>
      <c r="E403" t="str">
        <f>+_xlfn.IFNA(VLOOKUP(B403,Sheet1!$A$1:$E$573,4,FALSE),"")</f>
        <v/>
      </c>
      <c r="F403" t="str">
        <f>+_xlfn.IFNA(VLOOKUP(B403,Sheet1!$A$1:$E$573,5,FALSE),"")</f>
        <v/>
      </c>
    </row>
    <row r="404" spans="1:7" x14ac:dyDescent="0.25">
      <c r="A404" t="str">
        <f>+_xlfn.IFNA(VLOOKUP(B404,Sheet2!$A$2:$C$200,3,FALSE),"")</f>
        <v/>
      </c>
      <c r="B404" t="s">
        <v>995</v>
      </c>
      <c r="C404" t="s">
        <v>993</v>
      </c>
      <c r="D404">
        <f>+_xlfn.IFNA(VLOOKUP(B404,Sheet1!$A$1:$E$573,3,FALSE),"")</f>
        <v>10</v>
      </c>
      <c r="E404">
        <f>+_xlfn.IFNA(VLOOKUP(B404,Sheet1!$A$1:$E$573,4,FALSE),"")</f>
        <v>52697578</v>
      </c>
      <c r="F404" t="str">
        <f>+_xlfn.IFNA(VLOOKUP(B404,Sheet1!$A$1:$E$573,5,FALSE),"")</f>
        <v>Masculino</v>
      </c>
      <c r="G404" t="s">
        <v>44</v>
      </c>
    </row>
    <row r="405" spans="1:7" x14ac:dyDescent="0.25">
      <c r="A405" t="str">
        <f>+_xlfn.IFNA(VLOOKUP(B405,Sheet2!$A$2:$C$200,3,FALSE),"")</f>
        <v/>
      </c>
      <c r="B405" t="s">
        <v>996</v>
      </c>
      <c r="C405" t="s">
        <v>993</v>
      </c>
      <c r="D405">
        <f>+_xlfn.IFNA(VLOOKUP(B405,Sheet1!$A$1:$E$573,3,FALSE),"")</f>
        <v>12</v>
      </c>
      <c r="E405">
        <f>+_xlfn.IFNA(VLOOKUP(B405,Sheet1!$A$1:$E$573,4,FALSE),"")</f>
        <v>50627639</v>
      </c>
      <c r="F405" t="str">
        <f>+_xlfn.IFNA(VLOOKUP(B405,Sheet1!$A$1:$E$573,5,FALSE),"")</f>
        <v>Femenino</v>
      </c>
    </row>
    <row r="406" spans="1:7" x14ac:dyDescent="0.25">
      <c r="A406" t="str">
        <f>+_xlfn.IFNA(VLOOKUP(B406,Sheet2!$A$2:$C$200,3,FALSE),"")</f>
        <v/>
      </c>
      <c r="B406" t="s">
        <v>997</v>
      </c>
      <c r="C406" t="s">
        <v>993</v>
      </c>
      <c r="D406" t="str">
        <f>+_xlfn.IFNA(VLOOKUP(B406,Sheet1!$A$1:$E$573,3,FALSE),"")</f>
        <v>Mayor</v>
      </c>
      <c r="E406">
        <f>+_xlfn.IFNA(VLOOKUP(B406,Sheet1!$A$1:$E$573,4,FALSE),"")</f>
        <v>25917636</v>
      </c>
      <c r="F406" t="str">
        <f>+_xlfn.IFNA(VLOOKUP(B406,Sheet1!$A$1:$E$573,5,FALSE),"")</f>
        <v>Masculino</v>
      </c>
    </row>
    <row r="407" spans="1:7" x14ac:dyDescent="0.25">
      <c r="A407" t="str">
        <f>+_xlfn.IFNA(VLOOKUP(B407,Sheet2!$A$2:$C$200,3,FALSE),"")</f>
        <v/>
      </c>
      <c r="B407" t="s">
        <v>775</v>
      </c>
      <c r="C407" t="s">
        <v>776</v>
      </c>
      <c r="D407" t="str">
        <f>+_xlfn.IFNA(VLOOKUP(B407,Sheet1!$A$1:$E$573,3,FALSE),"")</f>
        <v/>
      </c>
      <c r="E407" t="str">
        <f>+_xlfn.IFNA(VLOOKUP(B407,Sheet1!$A$1:$E$573,4,FALSE),"")</f>
        <v/>
      </c>
      <c r="F407" t="str">
        <f>+_xlfn.IFNA(VLOOKUP(B407,Sheet1!$A$1:$E$573,5,FALSE),"")</f>
        <v/>
      </c>
    </row>
    <row r="408" spans="1:7" x14ac:dyDescent="0.25">
      <c r="A408" t="str">
        <f>+_xlfn.IFNA(VLOOKUP(B408,Sheet2!$A$2:$C$200,3,FALSE),"")</f>
        <v/>
      </c>
      <c r="B408" t="s">
        <v>778</v>
      </c>
      <c r="C408" t="s">
        <v>776</v>
      </c>
      <c r="D408">
        <f>+_xlfn.IFNA(VLOOKUP(B408,Sheet1!$A$1:$E$573,3,FALSE),"")</f>
        <v>8</v>
      </c>
      <c r="E408">
        <f>+_xlfn.IFNA(VLOOKUP(B408,Sheet1!$A$1:$E$573,4,FALSE),"")</f>
        <v>54454488</v>
      </c>
      <c r="F408" t="str">
        <f>+_xlfn.IFNA(VLOOKUP(B408,Sheet1!$A$1:$E$573,5,FALSE),"")</f>
        <v>Masculino</v>
      </c>
    </row>
    <row r="409" spans="1:7" x14ac:dyDescent="0.25">
      <c r="A409" t="str">
        <f>+_xlfn.IFNA(VLOOKUP(B409,Sheet2!$A$2:$C$200,3,FALSE),"")</f>
        <v/>
      </c>
      <c r="B409" t="s">
        <v>779</v>
      </c>
      <c r="C409" t="s">
        <v>776</v>
      </c>
      <c r="D409">
        <f>+_xlfn.IFNA(VLOOKUP(B409,Sheet1!$A$1:$E$573,3,FALSE),"")</f>
        <v>4</v>
      </c>
      <c r="E409">
        <f>+_xlfn.IFNA(VLOOKUP(B409,Sheet1!$A$1:$E$573,4,FALSE),"")</f>
        <v>57656691</v>
      </c>
      <c r="F409" t="str">
        <f>+_xlfn.IFNA(VLOOKUP(B409,Sheet1!$A$1:$E$573,5,FALSE),"")</f>
        <v>Masculino</v>
      </c>
    </row>
    <row r="410" spans="1:7" x14ac:dyDescent="0.25">
      <c r="A410">
        <v>4</v>
      </c>
      <c r="B410" t="s">
        <v>780</v>
      </c>
      <c r="C410" t="s">
        <v>776</v>
      </c>
      <c r="D410" t="str">
        <f>+_xlfn.IFNA(VLOOKUP(B410,Sheet1!$A$1:$E$573,3,FALSE),"")</f>
        <v>Mayor</v>
      </c>
      <c r="E410">
        <f>+_xlfn.IFNA(VLOOKUP(B410,Sheet1!$A$1:$E$573,4,FALSE),"")</f>
        <v>31967187</v>
      </c>
      <c r="F410" t="str">
        <f>+_xlfn.IFNA(VLOOKUP(B410,Sheet1!$A$1:$E$573,5,FALSE),"")</f>
        <v>Masculino</v>
      </c>
    </row>
    <row r="411" spans="1:7" x14ac:dyDescent="0.25">
      <c r="A411">
        <f>+_xlfn.IFNA(VLOOKUP(B411,Sheet2!$A$2:$C$200,3,FALSE),"")</f>
        <v>5</v>
      </c>
      <c r="B411" t="s">
        <v>42</v>
      </c>
      <c r="C411" t="s">
        <v>43</v>
      </c>
      <c r="D411" t="str">
        <f>+_xlfn.IFNA(VLOOKUP(B411,Sheet1!$A$1:$E$573,3,FALSE),"")</f>
        <v>Mayor</v>
      </c>
      <c r="E411">
        <f>+_xlfn.IFNA(VLOOKUP(B411,Sheet1!$A$1:$E$573,4,FALSE),"")</f>
        <v>24984253</v>
      </c>
      <c r="F411" t="str">
        <f>+_xlfn.IFNA(VLOOKUP(B411,Sheet1!$A$1:$E$573,5,FALSE),"")</f>
        <v>Masculino</v>
      </c>
      <c r="G411" t="s">
        <v>625</v>
      </c>
    </row>
    <row r="412" spans="1:7" x14ac:dyDescent="0.25">
      <c r="A412" t="str">
        <f>+_xlfn.IFNA(VLOOKUP(B412,Sheet2!$A$2:$C$200,3,FALSE),"")</f>
        <v/>
      </c>
      <c r="B412" t="s">
        <v>45</v>
      </c>
      <c r="C412" t="s">
        <v>43</v>
      </c>
      <c r="D412">
        <f>+_xlfn.IFNA(VLOOKUP(B412,Sheet1!$A$1:$E$573,3,FALSE),"")</f>
        <v>7</v>
      </c>
      <c r="E412">
        <f>+_xlfn.IFNA(VLOOKUP(B412,Sheet1!$A$1:$E$573,4,FALSE),"")</f>
        <v>0</v>
      </c>
      <c r="F412" t="str">
        <f>+_xlfn.IFNA(VLOOKUP(B412,Sheet1!$A$1:$E$573,5,FALSE),"")</f>
        <v>Masculino</v>
      </c>
      <c r="G412" t="s">
        <v>625</v>
      </c>
    </row>
    <row r="413" spans="1:7" x14ac:dyDescent="0.25">
      <c r="A413" t="str">
        <f>+_xlfn.IFNA(VLOOKUP(B413,Sheet2!$A$2:$C$200,3,FALSE),"")</f>
        <v/>
      </c>
      <c r="B413" t="s">
        <v>46</v>
      </c>
      <c r="C413" t="s">
        <v>43</v>
      </c>
      <c r="D413">
        <f>+_xlfn.IFNA(VLOOKUP(B413,Sheet1!$A$1:$E$573,3,FALSE),"")</f>
        <v>11</v>
      </c>
      <c r="E413">
        <f>+_xlfn.IFNA(VLOOKUP(B413,Sheet1!$A$1:$E$573,4,FALSE),"")</f>
        <v>0</v>
      </c>
      <c r="F413" t="str">
        <f>+_xlfn.IFNA(VLOOKUP(B413,Sheet1!$A$1:$E$573,5,FALSE),"")</f>
        <v>Femenino</v>
      </c>
      <c r="G413" t="s">
        <v>625</v>
      </c>
    </row>
    <row r="414" spans="1:7" x14ac:dyDescent="0.25">
      <c r="A414" t="str">
        <f>+_xlfn.IFNA(VLOOKUP(B414,Sheet2!$A$2:$C$200,3,FALSE),"")</f>
        <v/>
      </c>
      <c r="B414" t="s">
        <v>48</v>
      </c>
      <c r="C414" t="s">
        <v>43</v>
      </c>
      <c r="D414">
        <f>+_xlfn.IFNA(VLOOKUP(B414,Sheet1!$A$1:$E$573,3,FALSE),"")</f>
        <v>15</v>
      </c>
      <c r="E414">
        <f>+_xlfn.IFNA(VLOOKUP(B414,Sheet1!$A$1:$E$573,4,FALSE),"")</f>
        <v>0</v>
      </c>
      <c r="F414" t="str">
        <f>+_xlfn.IFNA(VLOOKUP(B414,Sheet1!$A$1:$E$573,5,FALSE),"")</f>
        <v>Femenino</v>
      </c>
    </row>
    <row r="415" spans="1:7" x14ac:dyDescent="0.25">
      <c r="A415" t="str">
        <f>+_xlfn.IFNA(VLOOKUP(B415,Sheet2!$A$2:$C$200,3,FALSE),"")</f>
        <v/>
      </c>
      <c r="B415" t="s">
        <v>660</v>
      </c>
      <c r="C415" t="s">
        <v>661</v>
      </c>
      <c r="D415" t="str">
        <f>+_xlfn.IFNA(VLOOKUP(B415,Sheet1!$A$1:$E$573,3,FALSE),"")</f>
        <v/>
      </c>
      <c r="E415" t="str">
        <f>+_xlfn.IFNA(VLOOKUP(B415,Sheet1!$A$1:$E$573,4,FALSE),"")</f>
        <v/>
      </c>
      <c r="F415" t="str">
        <f>+_xlfn.IFNA(VLOOKUP(B415,Sheet1!$A$1:$E$573,5,FALSE),"")</f>
        <v/>
      </c>
    </row>
    <row r="416" spans="1:7" x14ac:dyDescent="0.25">
      <c r="A416">
        <f>+_xlfn.IFNA(VLOOKUP(B416,Sheet2!$A$2:$C$200,3,FALSE),"")</f>
        <v>4</v>
      </c>
      <c r="B416" t="s">
        <v>998</v>
      </c>
      <c r="C416" t="s">
        <v>999</v>
      </c>
      <c r="D416" t="str">
        <f>+_xlfn.IFNA(VLOOKUP(B416,Sheet1!$A$1:$E$573,3,FALSE),"")</f>
        <v/>
      </c>
      <c r="E416" t="str">
        <f>+_xlfn.IFNA(VLOOKUP(B416,Sheet1!$A$1:$E$573,4,FALSE),"")</f>
        <v/>
      </c>
      <c r="F416" t="str">
        <f>+_xlfn.IFNA(VLOOKUP(B416,Sheet1!$A$1:$E$573,5,FALSE),"")</f>
        <v/>
      </c>
    </row>
    <row r="417" spans="1:7" x14ac:dyDescent="0.25">
      <c r="A417" t="str">
        <f>+_xlfn.IFNA(VLOOKUP(B417,Sheet2!$A$2:$C$200,3,FALSE),"")</f>
        <v/>
      </c>
      <c r="B417" t="s">
        <v>1000</v>
      </c>
      <c r="C417" t="s">
        <v>999</v>
      </c>
      <c r="D417">
        <f>+_xlfn.IFNA(VLOOKUP(B417,Sheet1!$A$1:$E$573,3,FALSE),"")</f>
        <v>10</v>
      </c>
      <c r="E417">
        <f>+_xlfn.IFNA(VLOOKUP(B417,Sheet1!$A$1:$E$573,4,FALSE),"")</f>
        <v>53151081</v>
      </c>
      <c r="F417" t="str">
        <f>+_xlfn.IFNA(VLOOKUP(B417,Sheet1!$A$1:$E$573,5,FALSE),"")</f>
        <v>Femenino</v>
      </c>
      <c r="G417" t="s">
        <v>634</v>
      </c>
    </row>
    <row r="418" spans="1:7" x14ac:dyDescent="0.25">
      <c r="A418" t="str">
        <f>+_xlfn.IFNA(VLOOKUP(B418,Sheet2!$A$2:$C$200,3,FALSE),"")</f>
        <v/>
      </c>
      <c r="B418" t="s">
        <v>1001</v>
      </c>
      <c r="C418" t="s">
        <v>999</v>
      </c>
      <c r="D418">
        <f>+_xlfn.IFNA(VLOOKUP(B418,Sheet1!$A$1:$E$573,3,FALSE),"")</f>
        <v>4</v>
      </c>
      <c r="E418">
        <f>+_xlfn.IFNA(VLOOKUP(B418,Sheet1!$A$1:$E$573,4,FALSE),"")</f>
        <v>57589390</v>
      </c>
      <c r="F418" t="str">
        <f>+_xlfn.IFNA(VLOOKUP(B418,Sheet1!$A$1:$E$573,5,FALSE),"")</f>
        <v>Masculino</v>
      </c>
      <c r="G418" t="s">
        <v>636</v>
      </c>
    </row>
    <row r="419" spans="1:7" x14ac:dyDescent="0.25">
      <c r="A419" t="str">
        <f>+_xlfn.IFNA(VLOOKUP(B419,Sheet2!$A$2:$C$200,3,FALSE),"")</f>
        <v/>
      </c>
      <c r="B419" t="s">
        <v>1002</v>
      </c>
      <c r="C419" t="s">
        <v>999</v>
      </c>
      <c r="D419" t="str">
        <f>+_xlfn.IFNA(VLOOKUP(B419,Sheet1!$A$1:$E$573,3,FALSE),"")</f>
        <v>Mayor</v>
      </c>
      <c r="E419">
        <f>+_xlfn.IFNA(VLOOKUP(B419,Sheet1!$A$1:$E$573,4,FALSE),"")</f>
        <v>27737949</v>
      </c>
      <c r="F419" t="str">
        <f>+_xlfn.IFNA(VLOOKUP(B419,Sheet1!$A$1:$E$573,5,FALSE),"")</f>
        <v>Femenino</v>
      </c>
      <c r="G419" t="s">
        <v>638</v>
      </c>
    </row>
    <row r="420" spans="1:7" x14ac:dyDescent="0.25">
      <c r="A420">
        <f>+_xlfn.IFNA(VLOOKUP(B420,Sheet2!$A$2:$C$200,3,FALSE),"")</f>
        <v>2</v>
      </c>
      <c r="B420" t="s">
        <v>869</v>
      </c>
      <c r="C420" t="s">
        <v>870</v>
      </c>
      <c r="D420" t="str">
        <f>+_xlfn.IFNA(VLOOKUP(B420,Sheet1!$A$1:$E$573,3,FALSE),"")</f>
        <v/>
      </c>
      <c r="E420" t="str">
        <f>+_xlfn.IFNA(VLOOKUP(B420,Sheet1!$A$1:$E$573,4,FALSE),"")</f>
        <v/>
      </c>
      <c r="F420" t="str">
        <f>+_xlfn.IFNA(VLOOKUP(B420,Sheet1!$A$1:$E$573,5,FALSE),"")</f>
        <v/>
      </c>
    </row>
    <row r="421" spans="1:7" x14ac:dyDescent="0.25">
      <c r="A421" t="str">
        <f>+_xlfn.IFNA(VLOOKUP(B421,Sheet2!$A$2:$C$200,3,FALSE),"")</f>
        <v/>
      </c>
      <c r="B421" t="s">
        <v>872</v>
      </c>
      <c r="C421" t="s">
        <v>870</v>
      </c>
      <c r="D421">
        <f>+_xlfn.IFNA(VLOOKUP(B421,Sheet1!$A$1:$E$573,3,FALSE),"")</f>
        <v>7</v>
      </c>
      <c r="E421">
        <f>+_xlfn.IFNA(VLOOKUP(B421,Sheet1!$A$1:$E$573,4,FALSE),"")</f>
        <v>55394577</v>
      </c>
      <c r="F421" t="str">
        <f>+_xlfn.IFNA(VLOOKUP(B421,Sheet1!$A$1:$E$573,5,FALSE),"")</f>
        <v>Masculino</v>
      </c>
    </row>
    <row r="422" spans="1:7" x14ac:dyDescent="0.25">
      <c r="A422">
        <f>+_xlfn.IFNA(VLOOKUP(B422,Sheet2!$A$2:$C$200,3,FALSE),"")</f>
        <v>3</v>
      </c>
      <c r="B422" t="s">
        <v>432</v>
      </c>
      <c r="C422" t="s">
        <v>433</v>
      </c>
      <c r="D422" t="str">
        <f>+_xlfn.IFNA(VLOOKUP(B422,Sheet1!$A$1:$E$573,3,FALSE),"")</f>
        <v/>
      </c>
      <c r="E422" t="str">
        <f>+_xlfn.IFNA(VLOOKUP(B422,Sheet1!$A$1:$E$573,4,FALSE),"")</f>
        <v/>
      </c>
      <c r="F422" t="str">
        <f>+_xlfn.IFNA(VLOOKUP(B422,Sheet1!$A$1:$E$573,5,FALSE),"")</f>
        <v/>
      </c>
    </row>
    <row r="423" spans="1:7" x14ac:dyDescent="0.25">
      <c r="A423" t="str">
        <f>+_xlfn.IFNA(VLOOKUP(B423,Sheet2!$A$2:$C$200,3,FALSE),"")</f>
        <v/>
      </c>
      <c r="B423" t="s">
        <v>435</v>
      </c>
      <c r="C423" t="s">
        <v>433</v>
      </c>
      <c r="D423">
        <f>+_xlfn.IFNA(VLOOKUP(B423,Sheet1!$A$1:$E$573,3,FALSE),"")</f>
        <v>4</v>
      </c>
      <c r="E423">
        <f>+_xlfn.IFNA(VLOOKUP(B423,Sheet1!$A$1:$E$573,4,FALSE),"")</f>
        <v>57636905</v>
      </c>
      <c r="F423" t="str">
        <f>+_xlfn.IFNA(VLOOKUP(B423,Sheet1!$A$1:$E$573,5,FALSE),"")</f>
        <v>Femenino</v>
      </c>
    </row>
    <row r="424" spans="1:7" x14ac:dyDescent="0.25">
      <c r="A424" t="str">
        <f>+_xlfn.IFNA(VLOOKUP(B424,Sheet2!$A$2:$C$200,3,FALSE),"")</f>
        <v/>
      </c>
      <c r="B424" t="s">
        <v>436</v>
      </c>
      <c r="C424" t="s">
        <v>433</v>
      </c>
      <c r="D424" t="str">
        <f>+_xlfn.IFNA(VLOOKUP(B424,Sheet1!$A$1:$E$573,3,FALSE),"")</f>
        <v>Mayor</v>
      </c>
      <c r="E424">
        <f>+_xlfn.IFNA(VLOOKUP(B424,Sheet1!$A$1:$E$573,4,FALSE),"")</f>
        <v>33038086</v>
      </c>
      <c r="F424" t="str">
        <f>+_xlfn.IFNA(VLOOKUP(B424,Sheet1!$A$1:$E$573,5,FALSE),"")</f>
        <v>Femenino</v>
      </c>
    </row>
    <row r="425" spans="1:7" x14ac:dyDescent="0.25">
      <c r="A425">
        <v>4</v>
      </c>
      <c r="B425" t="s">
        <v>1072</v>
      </c>
      <c r="C425" t="s">
        <v>1073</v>
      </c>
      <c r="D425" t="str">
        <f>+_xlfn.IFNA(VLOOKUP(B425,Sheet1!$A$1:$E$573,3,FALSE),"")</f>
        <v/>
      </c>
      <c r="E425" t="str">
        <f>+_xlfn.IFNA(VLOOKUP(B425,Sheet1!$A$1:$E$573,4,FALSE),"")</f>
        <v/>
      </c>
      <c r="F425" t="str">
        <f>+_xlfn.IFNA(VLOOKUP(B425,Sheet1!$A$1:$E$573,5,FALSE),"")</f>
        <v/>
      </c>
    </row>
    <row r="426" spans="1:7" x14ac:dyDescent="0.25">
      <c r="A426" t="str">
        <f>+_xlfn.IFNA(VLOOKUP(B426,Sheet2!$A$2:$C$200,3,FALSE),"")</f>
        <v/>
      </c>
      <c r="B426" t="s">
        <v>1074</v>
      </c>
      <c r="C426" t="s">
        <v>1073</v>
      </c>
      <c r="D426">
        <f>+_xlfn.IFNA(VLOOKUP(B426,Sheet1!$A$1:$E$573,3,FALSE),"")</f>
        <v>4</v>
      </c>
      <c r="E426">
        <f>+_xlfn.IFNA(VLOOKUP(B426,Sheet1!$A$1:$E$573,4,FALSE),"")</f>
        <v>57767514</v>
      </c>
      <c r="F426" t="str">
        <f>+_xlfn.IFNA(VLOOKUP(B426,Sheet1!$A$1:$E$573,5,FALSE),"")</f>
        <v>Femenino</v>
      </c>
    </row>
    <row r="427" spans="1:7" x14ac:dyDescent="0.25">
      <c r="A427" t="str">
        <f>+_xlfn.IFNA(VLOOKUP(B427,Sheet2!$A$2:$C$200,3,FALSE),"")</f>
        <v/>
      </c>
      <c r="B427" t="s">
        <v>1075</v>
      </c>
      <c r="C427" t="s">
        <v>1073</v>
      </c>
      <c r="D427" t="str">
        <f>+_xlfn.IFNA(VLOOKUP(B427,Sheet1!$A$1:$E$573,3,FALSE),"")</f>
        <v>Mayor</v>
      </c>
      <c r="E427">
        <f>+_xlfn.IFNA(VLOOKUP(B427,Sheet1!$A$1:$E$573,4,FALSE),"")</f>
        <v>28278304</v>
      </c>
      <c r="F427" t="str">
        <f>+_xlfn.IFNA(VLOOKUP(B427,Sheet1!$A$1:$E$573,5,FALSE),"")</f>
        <v>Femenino</v>
      </c>
    </row>
    <row r="428" spans="1:7" x14ac:dyDescent="0.25">
      <c r="A428">
        <f>+_xlfn.IFNA(VLOOKUP(B428,Sheet2!$A$2:$C$200,3,FALSE),"")</f>
        <v>4</v>
      </c>
      <c r="B428" t="s">
        <v>361</v>
      </c>
      <c r="C428" t="s">
        <v>362</v>
      </c>
      <c r="D428" t="str">
        <f>+_xlfn.IFNA(VLOOKUP(B428,Sheet1!$A$1:$E$573,3,FALSE),"")</f>
        <v>Mayor</v>
      </c>
      <c r="E428">
        <f>+_xlfn.IFNA(VLOOKUP(B428,Sheet1!$A$1:$E$573,4,FALSE),"")</f>
        <v>28434166</v>
      </c>
      <c r="F428" t="str">
        <f>+_xlfn.IFNA(VLOOKUP(B428,Sheet1!$A$1:$E$573,5,FALSE),"")</f>
        <v>Masculino</v>
      </c>
    </row>
    <row r="429" spans="1:7" x14ac:dyDescent="0.25">
      <c r="A429" t="str">
        <f>+_xlfn.IFNA(VLOOKUP(B429,Sheet2!$A$2:$C$200,3,FALSE),"")</f>
        <v/>
      </c>
      <c r="B429" t="s">
        <v>363</v>
      </c>
      <c r="C429" t="s">
        <v>362</v>
      </c>
      <c r="D429">
        <f>+_xlfn.IFNA(VLOOKUP(B429,Sheet1!$A$1:$E$573,3,FALSE),"")</f>
        <v>7</v>
      </c>
      <c r="E429">
        <f>+_xlfn.IFNA(VLOOKUP(B429,Sheet1!$A$1:$E$573,4,FALSE),"")</f>
        <v>54973479</v>
      </c>
      <c r="F429" t="str">
        <f>+_xlfn.IFNA(VLOOKUP(B429,Sheet1!$A$1:$E$573,5,FALSE),"")</f>
        <v>Masculino</v>
      </c>
    </row>
    <row r="430" spans="1:7" x14ac:dyDescent="0.25">
      <c r="A430" t="str">
        <f>+_xlfn.IFNA(VLOOKUP(B430,Sheet2!$A$2:$C$200,3,FALSE),"")</f>
        <v/>
      </c>
      <c r="B430" t="s">
        <v>364</v>
      </c>
      <c r="C430" t="s">
        <v>362</v>
      </c>
      <c r="D430">
        <f>+_xlfn.IFNA(VLOOKUP(B430,Sheet1!$A$1:$E$573,3,FALSE),"")</f>
        <v>3</v>
      </c>
      <c r="E430">
        <f>+_xlfn.IFNA(VLOOKUP(B430,Sheet1!$A$1:$E$573,4,FALSE),"")</f>
        <v>58293052</v>
      </c>
      <c r="F430" t="str">
        <f>+_xlfn.IFNA(VLOOKUP(B430,Sheet1!$A$1:$E$573,5,FALSE),"")</f>
        <v>Femenino</v>
      </c>
    </row>
    <row r="431" spans="1:7" x14ac:dyDescent="0.25">
      <c r="A431">
        <f>+_xlfn.IFNA(VLOOKUP(B431,Sheet2!$A$2:$C$200,3,FALSE),"")</f>
        <v>4</v>
      </c>
      <c r="B431" t="s">
        <v>361</v>
      </c>
      <c r="C431" t="s">
        <v>362</v>
      </c>
      <c r="D431" t="str">
        <f>+_xlfn.IFNA(VLOOKUP(B431,Sheet1!$A$1:$E$573,3,FALSE),"")</f>
        <v>Mayor</v>
      </c>
      <c r="E431">
        <f>+_xlfn.IFNA(VLOOKUP(B431,Sheet1!$A$1:$E$573,4,FALSE),"")</f>
        <v>28434166</v>
      </c>
      <c r="F431" t="str">
        <f>+_xlfn.IFNA(VLOOKUP(B431,Sheet1!$A$1:$E$573,5,FALSE),"")</f>
        <v>Masculino</v>
      </c>
    </row>
    <row r="432" spans="1:7" x14ac:dyDescent="0.25">
      <c r="A432">
        <v>3</v>
      </c>
      <c r="B432" t="s">
        <v>781</v>
      </c>
      <c r="C432" t="s">
        <v>782</v>
      </c>
      <c r="D432" t="str">
        <f>+_xlfn.IFNA(VLOOKUP(B432,Sheet1!$A$1:$E$573,3,FALSE),"")</f>
        <v/>
      </c>
      <c r="E432" t="str">
        <f>+_xlfn.IFNA(VLOOKUP(B432,Sheet1!$A$1:$E$573,4,FALSE),"")</f>
        <v/>
      </c>
      <c r="F432" t="str">
        <f>+_xlfn.IFNA(VLOOKUP(B432,Sheet1!$A$1:$E$573,5,FALSE),"")</f>
        <v/>
      </c>
      <c r="G432" t="s">
        <v>656</v>
      </c>
    </row>
    <row r="433" spans="1:7" x14ac:dyDescent="0.25">
      <c r="A433" t="str">
        <f>+_xlfn.IFNA(VLOOKUP(B433,Sheet2!$A$2:$C$200,3,FALSE),"")</f>
        <v/>
      </c>
      <c r="B433" t="s">
        <v>783</v>
      </c>
      <c r="C433" t="s">
        <v>782</v>
      </c>
      <c r="D433">
        <f>+_xlfn.IFNA(VLOOKUP(B433,Sheet1!$A$1:$E$573,3,FALSE),"")</f>
        <v>10</v>
      </c>
      <c r="E433">
        <f>+_xlfn.IFNA(VLOOKUP(B433,Sheet1!$A$1:$E$573,4,FALSE),"")</f>
        <v>52733078</v>
      </c>
      <c r="F433" t="str">
        <f>+_xlfn.IFNA(VLOOKUP(B433,Sheet1!$A$1:$E$573,5,FALSE),"")</f>
        <v>Masculino</v>
      </c>
      <c r="G433" t="s">
        <v>656</v>
      </c>
    </row>
    <row r="434" spans="1:7" x14ac:dyDescent="0.25">
      <c r="A434" t="str">
        <f>+_xlfn.IFNA(VLOOKUP(B434,Sheet2!$A$2:$C$200,3,FALSE),"")</f>
        <v/>
      </c>
      <c r="B434" t="s">
        <v>784</v>
      </c>
      <c r="C434" t="s">
        <v>782</v>
      </c>
      <c r="D434" t="str">
        <f>+_xlfn.IFNA(VLOOKUP(B434,Sheet1!$A$1:$E$573,3,FALSE),"")</f>
        <v>Mayor</v>
      </c>
      <c r="E434">
        <f>+_xlfn.IFNA(VLOOKUP(B434,Sheet1!$A$1:$E$573,4,FALSE),"")</f>
        <v>26702429</v>
      </c>
      <c r="F434" t="str">
        <f>+_xlfn.IFNA(VLOOKUP(B434,Sheet1!$A$1:$E$573,5,FALSE),"")</f>
        <v>Femenino</v>
      </c>
      <c r="G434" t="s">
        <v>656</v>
      </c>
    </row>
    <row r="435" spans="1:7" x14ac:dyDescent="0.25">
      <c r="A435">
        <f>+_xlfn.IFNA(VLOOKUP(B435,Sheet2!$A$2:$C$200,3,FALSE),"")</f>
        <v>3</v>
      </c>
      <c r="B435" t="s">
        <v>162</v>
      </c>
      <c r="C435" t="s">
        <v>163</v>
      </c>
      <c r="D435" t="str">
        <f>+_xlfn.IFNA(VLOOKUP(B435,Sheet1!$A$1:$E$573,3,FALSE),"")</f>
        <v/>
      </c>
      <c r="E435" t="str">
        <f>+_xlfn.IFNA(VLOOKUP(B435,Sheet1!$A$1:$E$573,4,FALSE),"")</f>
        <v/>
      </c>
      <c r="F435" t="str">
        <f>+_xlfn.IFNA(VLOOKUP(B435,Sheet1!$A$1:$E$573,5,FALSE),"")</f>
        <v/>
      </c>
      <c r="G435" t="s">
        <v>656</v>
      </c>
    </row>
    <row r="436" spans="1:7" x14ac:dyDescent="0.25">
      <c r="A436" t="str">
        <f>+_xlfn.IFNA(VLOOKUP(B436,Sheet2!$A$2:$C$200,3,FALSE),"")</f>
        <v/>
      </c>
      <c r="B436" t="s">
        <v>165</v>
      </c>
      <c r="C436" t="s">
        <v>163</v>
      </c>
      <c r="D436">
        <f>+_xlfn.IFNA(VLOOKUP(B436,Sheet1!$A$1:$E$573,3,FALSE),"")</f>
        <v>8</v>
      </c>
      <c r="E436">
        <f>+_xlfn.IFNA(VLOOKUP(B436,Sheet1!$A$1:$E$573,4,FALSE),"")</f>
        <v>54420478</v>
      </c>
      <c r="F436" t="str">
        <f>+_xlfn.IFNA(VLOOKUP(B436,Sheet1!$A$1:$E$573,5,FALSE),"")</f>
        <v>Femenino</v>
      </c>
    </row>
    <row r="437" spans="1:7" x14ac:dyDescent="0.25">
      <c r="A437" t="str">
        <f>+_xlfn.IFNA(VLOOKUP(B437,Sheet2!$A$2:$C$200,3,FALSE),"")</f>
        <v/>
      </c>
      <c r="B437" t="s">
        <v>166</v>
      </c>
      <c r="C437" t="s">
        <v>163</v>
      </c>
      <c r="D437" t="str">
        <f>+_xlfn.IFNA(VLOOKUP(B437,Sheet1!$A$1:$E$573,3,FALSE),"")</f>
        <v>Mayor</v>
      </c>
      <c r="E437">
        <f>+_xlfn.IFNA(VLOOKUP(B437,Sheet1!$A$1:$E$573,4,FALSE),"")</f>
        <v>23554944</v>
      </c>
      <c r="F437" t="str">
        <f>+_xlfn.IFNA(VLOOKUP(B437,Sheet1!$A$1:$E$573,5,FALSE),"")</f>
        <v>Masculino</v>
      </c>
    </row>
    <row r="438" spans="1:7" x14ac:dyDescent="0.25">
      <c r="A438" t="str">
        <f>+_xlfn.IFNA(VLOOKUP(B438,Sheet2!$A$2:$C$200,3,FALSE),"")</f>
        <v/>
      </c>
      <c r="B438" t="s">
        <v>167</v>
      </c>
      <c r="C438" t="s">
        <v>163</v>
      </c>
      <c r="D438">
        <f>+_xlfn.IFNA(VLOOKUP(B438,Sheet1!$A$1:$E$573,3,FALSE),"")</f>
        <v>18</v>
      </c>
      <c r="E438">
        <f>+_xlfn.IFNA(VLOOKUP(B438,Sheet1!$A$1:$E$573,4,FALSE),"")</f>
        <v>459779334</v>
      </c>
      <c r="F438" t="str">
        <f>+_xlfn.IFNA(VLOOKUP(B438,Sheet1!$A$1:$E$573,5,FALSE),"")</f>
        <v>Masculino</v>
      </c>
    </row>
    <row r="439" spans="1:7" x14ac:dyDescent="0.25">
      <c r="A439">
        <f>+_xlfn.IFNA(VLOOKUP(B439,Sheet2!$A$2:$C$200,3,FALSE),"")</f>
        <v>4</v>
      </c>
      <c r="B439" t="s">
        <v>1076</v>
      </c>
      <c r="C439" t="s">
        <v>1077</v>
      </c>
      <c r="D439" t="str">
        <f>+_xlfn.IFNA(VLOOKUP(B439,Sheet1!$A$1:$E$573,3,FALSE),"")</f>
        <v/>
      </c>
      <c r="E439" t="str">
        <f>+_xlfn.IFNA(VLOOKUP(B439,Sheet1!$A$1:$E$573,4,FALSE),"")</f>
        <v/>
      </c>
      <c r="F439" t="str">
        <f>+_xlfn.IFNA(VLOOKUP(B439,Sheet1!$A$1:$E$573,5,FALSE),"")</f>
        <v/>
      </c>
      <c r="G439" t="s">
        <v>667</v>
      </c>
    </row>
    <row r="440" spans="1:7" x14ac:dyDescent="0.25">
      <c r="A440" t="str">
        <f>+_xlfn.IFNA(VLOOKUP(B440,Sheet2!$A$2:$C$200,3,FALSE),"")</f>
        <v/>
      </c>
      <c r="B440" t="s">
        <v>1079</v>
      </c>
      <c r="C440" t="s">
        <v>1077</v>
      </c>
      <c r="D440">
        <f>+_xlfn.IFNA(VLOOKUP(B440,Sheet1!$A$1:$E$573,3,FALSE),"")</f>
        <v>5</v>
      </c>
      <c r="E440">
        <f>+_xlfn.IFNA(VLOOKUP(B440,Sheet1!$A$1:$E$573,4,FALSE),"")</f>
        <v>56583951</v>
      </c>
      <c r="F440" t="str">
        <f>+_xlfn.IFNA(VLOOKUP(B440,Sheet1!$A$1:$E$573,5,FALSE),"")</f>
        <v>Masculino</v>
      </c>
      <c r="G440" t="s">
        <v>667</v>
      </c>
    </row>
    <row r="441" spans="1:7" x14ac:dyDescent="0.25">
      <c r="A441" t="str">
        <f>+_xlfn.IFNA(VLOOKUP(B441,Sheet2!$A$2:$C$200,3,FALSE),"")</f>
        <v/>
      </c>
      <c r="B441" t="s">
        <v>1080</v>
      </c>
      <c r="C441" t="s">
        <v>1077</v>
      </c>
      <c r="D441">
        <f>+_xlfn.IFNA(VLOOKUP(B441,Sheet1!$A$1:$E$573,3,FALSE),"")</f>
        <v>12</v>
      </c>
      <c r="E441">
        <f>+_xlfn.IFNA(VLOOKUP(B441,Sheet1!$A$1:$E$573,4,FALSE),"")</f>
        <v>50707376</v>
      </c>
      <c r="F441" t="str">
        <f>+_xlfn.IFNA(VLOOKUP(B441,Sheet1!$A$1:$E$573,5,FALSE),"")</f>
        <v>Femenino</v>
      </c>
      <c r="G441" t="s">
        <v>667</v>
      </c>
    </row>
    <row r="442" spans="1:7" x14ac:dyDescent="0.25">
      <c r="A442" t="str">
        <f>+_xlfn.IFNA(VLOOKUP(B442,Sheet2!$A$2:$C$200,3,FALSE),"")</f>
        <v/>
      </c>
      <c r="B442" t="s">
        <v>1081</v>
      </c>
      <c r="C442" t="s">
        <v>1077</v>
      </c>
      <c r="D442" t="str">
        <f>+_xlfn.IFNA(VLOOKUP(B442,Sheet1!$A$1:$E$573,3,FALSE),"")</f>
        <v>Mayor</v>
      </c>
      <c r="E442">
        <f>+_xlfn.IFNA(VLOOKUP(B442,Sheet1!$A$1:$E$573,4,FALSE),"")</f>
        <v>28709695</v>
      </c>
      <c r="F442" t="str">
        <f>+_xlfn.IFNA(VLOOKUP(B442,Sheet1!$A$1:$E$573,5,FALSE),"")</f>
        <v>Femenino</v>
      </c>
      <c r="G442" t="s">
        <v>667</v>
      </c>
    </row>
    <row r="443" spans="1:7" x14ac:dyDescent="0.25">
      <c r="A443">
        <v>4</v>
      </c>
      <c r="B443" t="s">
        <v>505</v>
      </c>
      <c r="C443" t="s">
        <v>506</v>
      </c>
      <c r="D443" t="str">
        <f>+_xlfn.IFNA(VLOOKUP(B443,Sheet1!$A$1:$E$573,3,FALSE),"")</f>
        <v/>
      </c>
      <c r="E443" t="str">
        <f>+_xlfn.IFNA(VLOOKUP(B443,Sheet1!$A$1:$E$573,4,FALSE),"")</f>
        <v/>
      </c>
      <c r="F443" t="str">
        <f>+_xlfn.IFNA(VLOOKUP(B443,Sheet1!$A$1:$E$573,5,FALSE),"")</f>
        <v/>
      </c>
      <c r="G443" t="s">
        <v>673</v>
      </c>
    </row>
    <row r="444" spans="1:7" x14ac:dyDescent="0.25">
      <c r="A444" t="str">
        <f>+_xlfn.IFNA(VLOOKUP(B444,Sheet2!$A$2:$C$200,3,FALSE),"")</f>
        <v/>
      </c>
      <c r="B444" t="s">
        <v>508</v>
      </c>
      <c r="C444" t="s">
        <v>506</v>
      </c>
      <c r="D444">
        <f>+_xlfn.IFNA(VLOOKUP(B444,Sheet1!$A$1:$E$573,3,FALSE),"")</f>
        <v>12</v>
      </c>
      <c r="E444">
        <f>+_xlfn.IFNA(VLOOKUP(B444,Sheet1!$A$1:$E$573,4,FALSE),"")</f>
        <v>51219021</v>
      </c>
      <c r="F444" t="str">
        <f>+_xlfn.IFNA(VLOOKUP(B444,Sheet1!$A$1:$E$573,5,FALSE),"")</f>
        <v>Femenino</v>
      </c>
      <c r="G444" t="s">
        <v>675</v>
      </c>
    </row>
    <row r="445" spans="1:7" x14ac:dyDescent="0.25">
      <c r="A445" t="str">
        <f>+_xlfn.IFNA(VLOOKUP(B445,Sheet2!$A$2:$C$200,3,FALSE),"")</f>
        <v/>
      </c>
      <c r="B445" t="s">
        <v>510</v>
      </c>
      <c r="C445" t="s">
        <v>506</v>
      </c>
      <c r="D445" t="str">
        <f>+_xlfn.IFNA(VLOOKUP(B445,Sheet1!$A$1:$E$573,3,FALSE),"")</f>
        <v>Mayor</v>
      </c>
      <c r="E445">
        <f>+_xlfn.IFNA(VLOOKUP(B445,Sheet1!$A$1:$E$573,4,FALSE),"")</f>
        <v>94414863</v>
      </c>
      <c r="F445" t="str">
        <f>+_xlfn.IFNA(VLOOKUP(B445,Sheet1!$A$1:$E$573,5,FALSE),"")</f>
        <v>Femenino</v>
      </c>
      <c r="G445" t="s">
        <v>526</v>
      </c>
    </row>
    <row r="446" spans="1:7" x14ac:dyDescent="0.25">
      <c r="A446">
        <v>3</v>
      </c>
      <c r="B446" t="s">
        <v>365</v>
      </c>
      <c r="C446" t="s">
        <v>366</v>
      </c>
      <c r="D446" t="str">
        <f>+_xlfn.IFNA(VLOOKUP(B446,Sheet1!$A$1:$E$573,3,FALSE),"")</f>
        <v/>
      </c>
      <c r="E446" t="str">
        <f>+_xlfn.IFNA(VLOOKUP(B446,Sheet1!$A$1:$E$573,4,FALSE),"")</f>
        <v/>
      </c>
      <c r="F446" t="str">
        <f>+_xlfn.IFNA(VLOOKUP(B446,Sheet1!$A$1:$E$573,5,FALSE),"")</f>
        <v/>
      </c>
      <c r="G446" t="s">
        <v>679</v>
      </c>
    </row>
    <row r="447" spans="1:7" x14ac:dyDescent="0.25">
      <c r="A447" t="str">
        <f>+_xlfn.IFNA(VLOOKUP(B447,Sheet2!$A$2:$C$200,3,FALSE),"")</f>
        <v/>
      </c>
      <c r="B447" t="s">
        <v>367</v>
      </c>
      <c r="C447" t="s">
        <v>366</v>
      </c>
      <c r="D447">
        <f>+_xlfn.IFNA(VLOOKUP(B447,Sheet1!$A$1:$E$573,3,FALSE),"")</f>
        <v>7</v>
      </c>
      <c r="E447">
        <f>+_xlfn.IFNA(VLOOKUP(B447,Sheet1!$A$1:$E$573,4,FALSE),"")</f>
        <v>55480260</v>
      </c>
      <c r="F447" t="str">
        <f>+_xlfn.IFNA(VLOOKUP(B447,Sheet1!$A$1:$E$573,5,FALSE),"")</f>
        <v>Masculino</v>
      </c>
      <c r="G447" t="s">
        <v>679</v>
      </c>
    </row>
    <row r="448" spans="1:7" x14ac:dyDescent="0.25">
      <c r="A448" t="str">
        <f>+_xlfn.IFNA(VLOOKUP(B448,Sheet2!$A$2:$C$200,3,FALSE),"")</f>
        <v/>
      </c>
      <c r="B448" t="s">
        <v>306</v>
      </c>
      <c r="C448" t="s">
        <v>307</v>
      </c>
      <c r="D448" t="str">
        <f>+_xlfn.IFNA(VLOOKUP(B448,Sheet1!$A$1:$E$573,3,FALSE),"")</f>
        <v/>
      </c>
      <c r="E448" t="str">
        <f>+_xlfn.IFNA(VLOOKUP(B448,Sheet1!$A$1:$E$573,4,FALSE),"")</f>
        <v/>
      </c>
      <c r="F448" t="str">
        <f>+_xlfn.IFNA(VLOOKUP(B448,Sheet1!$A$1:$E$573,5,FALSE),"")</f>
        <v/>
      </c>
      <c r="G448" t="s">
        <v>679</v>
      </c>
    </row>
    <row r="449" spans="1:7" x14ac:dyDescent="0.25">
      <c r="A449" t="str">
        <f>+_xlfn.IFNA(VLOOKUP(B449,Sheet2!$A$2:$C$200,3,FALSE),"")</f>
        <v/>
      </c>
      <c r="B449" t="s">
        <v>308</v>
      </c>
      <c r="C449" t="s">
        <v>307</v>
      </c>
      <c r="D449">
        <f>+_xlfn.IFNA(VLOOKUP(B449,Sheet1!$A$1:$E$573,3,FALSE),"")</f>
        <v>5</v>
      </c>
      <c r="E449">
        <f>+_xlfn.IFNA(VLOOKUP(B449,Sheet1!$A$1:$E$573,4,FALSE),"")</f>
        <v>57076320</v>
      </c>
      <c r="F449" t="str">
        <f>+_xlfn.IFNA(VLOOKUP(B449,Sheet1!$A$1:$E$573,5,FALSE),"")</f>
        <v>Femenino</v>
      </c>
      <c r="G449" t="s">
        <v>679</v>
      </c>
    </row>
    <row r="450" spans="1:7" x14ac:dyDescent="0.25">
      <c r="A450" t="str">
        <f>+_xlfn.IFNA(VLOOKUP(B450,Sheet2!$A$2:$C$200,3,FALSE),"")</f>
        <v/>
      </c>
      <c r="B450" t="s">
        <v>309</v>
      </c>
      <c r="C450" t="s">
        <v>307</v>
      </c>
      <c r="D450" t="str">
        <f>+_xlfn.IFNA(VLOOKUP(B450,Sheet1!$A$1:$E$573,3,FALSE),"")</f>
        <v>Mayor</v>
      </c>
      <c r="E450">
        <f>+_xlfn.IFNA(VLOOKUP(B450,Sheet1!$A$1:$E$573,4,FALSE),"")</f>
        <v>38128393</v>
      </c>
      <c r="F450" t="str">
        <f>+_xlfn.IFNA(VLOOKUP(B450,Sheet1!$A$1:$E$573,5,FALSE),"")</f>
        <v>Femenino</v>
      </c>
    </row>
    <row r="451" spans="1:7" x14ac:dyDescent="0.25">
      <c r="A451">
        <f>+_xlfn.IFNA(VLOOKUP(B451,Sheet2!$A$2:$C$200,3,FALSE),"")</f>
        <v>2</v>
      </c>
      <c r="B451" t="s">
        <v>365</v>
      </c>
      <c r="C451" t="s">
        <v>1082</v>
      </c>
      <c r="D451" t="str">
        <f>+_xlfn.IFNA(VLOOKUP(B451,Sheet1!$A$1:$E$573,3,FALSE),"")</f>
        <v/>
      </c>
      <c r="E451" t="str">
        <f>+_xlfn.IFNA(VLOOKUP(B451,Sheet1!$A$1:$E$573,4,FALSE),"")</f>
        <v/>
      </c>
      <c r="F451" t="str">
        <f>+_xlfn.IFNA(VLOOKUP(B451,Sheet1!$A$1:$E$573,5,FALSE),"")</f>
        <v/>
      </c>
    </row>
    <row r="452" spans="1:7" x14ac:dyDescent="0.25">
      <c r="A452" t="str">
        <f>+_xlfn.IFNA(VLOOKUP(B452,Sheet2!$A$2:$C$200,3,FALSE),"")</f>
        <v/>
      </c>
      <c r="B452" t="s">
        <v>1083</v>
      </c>
      <c r="C452" t="s">
        <v>1082</v>
      </c>
      <c r="D452">
        <f>+_xlfn.IFNA(VLOOKUP(B452,Sheet1!$A$1:$E$573,3,FALSE),"")</f>
        <v>8</v>
      </c>
      <c r="E452">
        <f>+_xlfn.IFNA(VLOOKUP(B452,Sheet1!$A$1:$E$573,4,FALSE),"")</f>
        <v>54351657</v>
      </c>
      <c r="F452" t="str">
        <f>+_xlfn.IFNA(VLOOKUP(B452,Sheet1!$A$1:$E$573,5,FALSE),"")</f>
        <v>Masculino</v>
      </c>
    </row>
    <row r="453" spans="1:7" x14ac:dyDescent="0.25">
      <c r="A453" t="str">
        <f>+_xlfn.IFNA(VLOOKUP(B453,Sheet2!$A$2:$C$200,3,FALSE),"")</f>
        <v/>
      </c>
      <c r="B453" t="s">
        <v>1084</v>
      </c>
      <c r="C453" t="s">
        <v>1082</v>
      </c>
      <c r="D453" t="str">
        <f>+_xlfn.IFNA(VLOOKUP(B453,Sheet1!$A$1:$E$573,3,FALSE),"")</f>
        <v>Mayor</v>
      </c>
      <c r="E453">
        <f>+_xlfn.IFNA(VLOOKUP(B453,Sheet1!$A$1:$E$573,4,FALSE),"")</f>
        <v>31190477</v>
      </c>
      <c r="F453" t="str">
        <f>+_xlfn.IFNA(VLOOKUP(B453,Sheet1!$A$1:$E$573,5,FALSE),"")</f>
        <v>Femenino</v>
      </c>
    </row>
    <row r="454" spans="1:7" x14ac:dyDescent="0.25">
      <c r="A454">
        <f>+_xlfn.IFNA(VLOOKUP(B454,Sheet2!$A$2:$C$200,3,FALSE),"")</f>
        <v>3</v>
      </c>
      <c r="B454" t="s">
        <v>1154</v>
      </c>
      <c r="C454" t="s">
        <v>1155</v>
      </c>
      <c r="D454" t="str">
        <f>+_xlfn.IFNA(VLOOKUP(B454,Sheet1!$A$1:$E$573,3,FALSE),"")</f>
        <v/>
      </c>
      <c r="E454" t="str">
        <f>+_xlfn.IFNA(VLOOKUP(B454,Sheet1!$A$1:$E$573,4,FALSE),"")</f>
        <v/>
      </c>
      <c r="F454" t="str">
        <f>+_xlfn.IFNA(VLOOKUP(B454,Sheet1!$A$1:$E$573,5,FALSE),"")</f>
        <v/>
      </c>
    </row>
    <row r="455" spans="1:7" x14ac:dyDescent="0.25">
      <c r="A455" t="str">
        <f>+_xlfn.IFNA(VLOOKUP(B455,Sheet2!$A$2:$C$200,3,FALSE),"")</f>
        <v/>
      </c>
      <c r="B455" t="s">
        <v>1156</v>
      </c>
      <c r="C455" t="s">
        <v>1155</v>
      </c>
      <c r="D455">
        <f>+_xlfn.IFNA(VLOOKUP(B455,Sheet1!$A$1:$E$573,3,FALSE),"")</f>
        <v>5</v>
      </c>
      <c r="E455">
        <f>+_xlfn.IFNA(VLOOKUP(B455,Sheet1!$A$1:$E$573,4,FALSE),"")</f>
        <v>56637473</v>
      </c>
      <c r="F455" t="str">
        <f>+_xlfn.IFNA(VLOOKUP(B455,Sheet1!$A$1:$E$573,5,FALSE),"")</f>
        <v>Femenino</v>
      </c>
      <c r="G455" t="s">
        <v>692</v>
      </c>
    </row>
    <row r="456" spans="1:7" x14ac:dyDescent="0.25">
      <c r="A456" t="str">
        <f>+_xlfn.IFNA(VLOOKUP(B456,Sheet2!$A$2:$C$200,3,FALSE),"")</f>
        <v/>
      </c>
      <c r="B456" t="s">
        <v>1157</v>
      </c>
      <c r="C456" t="s">
        <v>1155</v>
      </c>
      <c r="D456" t="str">
        <f>+_xlfn.IFNA(VLOOKUP(B456,Sheet1!$A$1:$E$573,3,FALSE),"")</f>
        <v>Mayor</v>
      </c>
      <c r="E456">
        <f>+_xlfn.IFNA(VLOOKUP(B456,Sheet1!$A$1:$E$573,4,FALSE),"")</f>
        <v>38167849</v>
      </c>
      <c r="F456" t="str">
        <f>+_xlfn.IFNA(VLOOKUP(B456,Sheet1!$A$1:$E$573,5,FALSE),"")</f>
        <v>Femenino</v>
      </c>
      <c r="G456" t="s">
        <v>692</v>
      </c>
    </row>
    <row r="457" spans="1:7" x14ac:dyDescent="0.25">
      <c r="A457" t="str">
        <f>+_xlfn.IFNA(VLOOKUP(B457,Sheet2!$A$2:$C$200,3,FALSE),"")</f>
        <v/>
      </c>
      <c r="B457" t="s">
        <v>113</v>
      </c>
      <c r="C457" t="s">
        <v>114</v>
      </c>
      <c r="D457" t="str">
        <f>+_xlfn.IFNA(VLOOKUP(B457,Sheet1!$A$1:$E$573,3,FALSE),"")</f>
        <v/>
      </c>
      <c r="E457" t="str">
        <f>+_xlfn.IFNA(VLOOKUP(B457,Sheet1!$A$1:$E$573,4,FALSE),"")</f>
        <v/>
      </c>
      <c r="F457" t="str">
        <f>+_xlfn.IFNA(VLOOKUP(B457,Sheet1!$A$1:$E$573,5,FALSE),"")</f>
        <v/>
      </c>
      <c r="G457" t="s">
        <v>696</v>
      </c>
    </row>
    <row r="458" spans="1:7" x14ac:dyDescent="0.25">
      <c r="A458" t="str">
        <f>+_xlfn.IFNA(VLOOKUP(B458,Sheet2!$A$2:$C$200,3,FALSE),"")</f>
        <v/>
      </c>
      <c r="B458" t="s">
        <v>115</v>
      </c>
      <c r="C458" t="s">
        <v>114</v>
      </c>
      <c r="D458">
        <f>+_xlfn.IFNA(VLOOKUP(B458,Sheet1!$A$1:$E$573,3,FALSE),"")</f>
        <v>8</v>
      </c>
      <c r="E458">
        <f>+_xlfn.IFNA(VLOOKUP(B458,Sheet1!$A$1:$E$573,4,FALSE),"")</f>
        <v>54674139</v>
      </c>
      <c r="F458" t="str">
        <f>+_xlfn.IFNA(VLOOKUP(B458,Sheet1!$A$1:$E$573,5,FALSE),"")</f>
        <v>Masculino</v>
      </c>
      <c r="G458" t="s">
        <v>696</v>
      </c>
    </row>
    <row r="459" spans="1:7" x14ac:dyDescent="0.25">
      <c r="A459" t="str">
        <f>+_xlfn.IFNA(VLOOKUP(B459,Sheet2!$A$2:$C$200,3,FALSE),"")</f>
        <v/>
      </c>
      <c r="B459" t="s">
        <v>116</v>
      </c>
      <c r="C459" t="s">
        <v>114</v>
      </c>
      <c r="D459">
        <f>+_xlfn.IFNA(VLOOKUP(B459,Sheet1!$A$1:$E$573,3,FALSE),"")</f>
        <v>9</v>
      </c>
      <c r="E459">
        <f>+_xlfn.IFNA(VLOOKUP(B459,Sheet1!$A$1:$E$573,4,FALSE),"")</f>
        <v>0</v>
      </c>
      <c r="F459" t="str">
        <f>+_xlfn.IFNA(VLOOKUP(B459,Sheet1!$A$1:$E$573,5,FALSE),"")</f>
        <v>Femenino</v>
      </c>
      <c r="G459" t="s">
        <v>696</v>
      </c>
    </row>
    <row r="460" spans="1:7" x14ac:dyDescent="0.25">
      <c r="A460" t="str">
        <f>+_xlfn.IFNA(VLOOKUP(B460,Sheet2!$A$2:$C$200,3,FALSE),"")</f>
        <v/>
      </c>
      <c r="B460" t="s">
        <v>117</v>
      </c>
      <c r="C460" t="s">
        <v>114</v>
      </c>
      <c r="D460" t="str">
        <f>+_xlfn.IFNA(VLOOKUP(B460,Sheet1!$A$1:$E$573,3,FALSE),"")</f>
        <v>Mayor</v>
      </c>
      <c r="E460">
        <f>+_xlfn.IFNA(VLOOKUP(B460,Sheet1!$A$1:$E$573,4,FALSE),"")</f>
        <v>26579141</v>
      </c>
      <c r="F460" t="str">
        <f>+_xlfn.IFNA(VLOOKUP(B460,Sheet1!$A$1:$E$573,5,FALSE),"")</f>
        <v>Femenino</v>
      </c>
      <c r="G460" t="s">
        <v>696</v>
      </c>
    </row>
    <row r="461" spans="1:7" x14ac:dyDescent="0.25">
      <c r="A461" t="str">
        <f>+_xlfn.IFNA(VLOOKUP(B461,Sheet2!$A$2:$C$200,3,FALSE),"")</f>
        <v/>
      </c>
      <c r="B461" t="s">
        <v>937</v>
      </c>
      <c r="C461" t="s">
        <v>938</v>
      </c>
      <c r="D461" t="str">
        <f>+_xlfn.IFNA(VLOOKUP(B461,Sheet1!$A$1:$E$573,3,FALSE),"")</f>
        <v/>
      </c>
      <c r="E461" t="str">
        <f>+_xlfn.IFNA(VLOOKUP(B461,Sheet1!$A$1:$E$573,4,FALSE),"")</f>
        <v/>
      </c>
      <c r="F461" t="str">
        <f>+_xlfn.IFNA(VLOOKUP(B461,Sheet1!$A$1:$E$573,5,FALSE),"")</f>
        <v/>
      </c>
      <c r="G461" t="s">
        <v>696</v>
      </c>
    </row>
    <row r="462" spans="1:7" x14ac:dyDescent="0.25">
      <c r="A462">
        <v>4</v>
      </c>
      <c r="B462" t="s">
        <v>310</v>
      </c>
      <c r="C462" t="s">
        <v>311</v>
      </c>
      <c r="D462" t="str">
        <f>+_xlfn.IFNA(VLOOKUP(B462,Sheet1!$A$1:$E$573,3,FALSE),"")</f>
        <v/>
      </c>
      <c r="E462" t="str">
        <f>+_xlfn.IFNA(VLOOKUP(B462,Sheet1!$A$1:$E$573,4,FALSE),"")</f>
        <v/>
      </c>
      <c r="F462" t="str">
        <f>+_xlfn.IFNA(VLOOKUP(B462,Sheet1!$A$1:$E$573,5,FALSE),"")</f>
        <v/>
      </c>
    </row>
    <row r="463" spans="1:7" x14ac:dyDescent="0.25">
      <c r="A463" t="str">
        <f>+_xlfn.IFNA(VLOOKUP(B463,Sheet2!$A$2:$C$200,3,FALSE),"")</f>
        <v/>
      </c>
      <c r="B463" t="s">
        <v>312</v>
      </c>
      <c r="C463" t="s">
        <v>311</v>
      </c>
      <c r="D463">
        <f>+_xlfn.IFNA(VLOOKUP(B463,Sheet1!$A$1:$E$573,3,FALSE),"")</f>
        <v>6</v>
      </c>
      <c r="E463">
        <f>+_xlfn.IFNA(VLOOKUP(B463,Sheet1!$A$1:$E$573,4,FALSE),"")</f>
        <v>56276356</v>
      </c>
      <c r="F463" t="str">
        <f>+_xlfn.IFNA(VLOOKUP(B463,Sheet1!$A$1:$E$573,5,FALSE),"")</f>
        <v>Femenino</v>
      </c>
    </row>
    <row r="464" spans="1:7" x14ac:dyDescent="0.25">
      <c r="A464" t="str">
        <f>+_xlfn.IFNA(VLOOKUP(B464,Sheet2!$A$2:$C$200,3,FALSE),"")</f>
        <v/>
      </c>
      <c r="B464" t="s">
        <v>313</v>
      </c>
      <c r="C464" t="s">
        <v>311</v>
      </c>
      <c r="D464">
        <f>+_xlfn.IFNA(VLOOKUP(B464,Sheet1!$A$1:$E$573,3,FALSE),"")</f>
        <v>2</v>
      </c>
      <c r="E464">
        <f>+_xlfn.IFNA(VLOOKUP(B464,Sheet1!$A$1:$E$573,4,FALSE),"")</f>
        <v>58815942</v>
      </c>
      <c r="F464" t="str">
        <f>+_xlfn.IFNA(VLOOKUP(B464,Sheet1!$A$1:$E$573,5,FALSE),"")</f>
        <v>Masculino</v>
      </c>
      <c r="G464" t="s">
        <v>704</v>
      </c>
    </row>
    <row r="465" spans="1:7" x14ac:dyDescent="0.25">
      <c r="A465" t="str">
        <f>+_xlfn.IFNA(VLOOKUP(B465,Sheet2!$A$2:$C$200,3,FALSE),"")</f>
        <v/>
      </c>
      <c r="B465" t="s">
        <v>314</v>
      </c>
      <c r="C465" t="s">
        <v>311</v>
      </c>
      <c r="D465">
        <f>+_xlfn.IFNA(VLOOKUP(B465,Sheet1!$A$1:$E$573,3,FALSE),"")</f>
        <v>37</v>
      </c>
      <c r="E465">
        <f>+_xlfn.IFNA(VLOOKUP(B465,Sheet1!$A$1:$E$573,4,FALSE),"")</f>
        <v>31576437</v>
      </c>
      <c r="F465" t="str">
        <f>+_xlfn.IFNA(VLOOKUP(B465,Sheet1!$A$1:$E$573,5,FALSE),"")</f>
        <v>Femenino</v>
      </c>
      <c r="G465" t="s">
        <v>704</v>
      </c>
    </row>
    <row r="466" spans="1:7" x14ac:dyDescent="0.25">
      <c r="A466" t="str">
        <f>+_xlfn.IFNA(VLOOKUP(B466,Sheet2!$A$2:$C$200,3,FALSE),"")</f>
        <v/>
      </c>
      <c r="B466" t="s">
        <v>252</v>
      </c>
      <c r="C466" t="s">
        <v>253</v>
      </c>
      <c r="D466" t="str">
        <f>+_xlfn.IFNA(VLOOKUP(B466,Sheet1!$A$1:$E$573,3,FALSE),"")</f>
        <v/>
      </c>
      <c r="E466" t="str">
        <f>+_xlfn.IFNA(VLOOKUP(B466,Sheet1!$A$1:$E$573,4,FALSE),"")</f>
        <v/>
      </c>
      <c r="F466" t="str">
        <f>+_xlfn.IFNA(VLOOKUP(B466,Sheet1!$A$1:$E$573,5,FALSE),"")</f>
        <v/>
      </c>
      <c r="G466" t="s">
        <v>704</v>
      </c>
    </row>
    <row r="467" spans="1:7" x14ac:dyDescent="0.25">
      <c r="A467" t="str">
        <f>+_xlfn.IFNA(VLOOKUP(B467,Sheet2!$A$2:$C$200,3,FALSE),"")</f>
        <v/>
      </c>
      <c r="B467" t="s">
        <v>255</v>
      </c>
      <c r="C467" t="s">
        <v>253</v>
      </c>
      <c r="D467">
        <f>+_xlfn.IFNA(VLOOKUP(B467,Sheet1!$A$1:$E$573,3,FALSE),"")</f>
        <v>12</v>
      </c>
      <c r="E467">
        <f>+_xlfn.IFNA(VLOOKUP(B467,Sheet1!$A$1:$E$573,4,FALSE),"")</f>
        <v>50844431</v>
      </c>
      <c r="F467" t="str">
        <f>+_xlfn.IFNA(VLOOKUP(B467,Sheet1!$A$1:$E$573,5,FALSE),"")</f>
        <v>Femenino</v>
      </c>
      <c r="G467" t="s">
        <v>704</v>
      </c>
    </row>
    <row r="468" spans="1:7" x14ac:dyDescent="0.25">
      <c r="A468" t="str">
        <f>+_xlfn.IFNA(VLOOKUP(B468,Sheet2!$A$2:$C$200,3,FALSE),"")</f>
        <v/>
      </c>
      <c r="B468" t="s">
        <v>940</v>
      </c>
      <c r="C468" t="s">
        <v>941</v>
      </c>
      <c r="D468" t="str">
        <f>+_xlfn.IFNA(VLOOKUP(B468,Sheet1!$A$1:$E$573,3,FALSE),"")</f>
        <v/>
      </c>
      <c r="E468" t="str">
        <f>+_xlfn.IFNA(VLOOKUP(B468,Sheet1!$A$1:$E$573,4,FALSE),"")</f>
        <v/>
      </c>
      <c r="F468" t="str">
        <f>+_xlfn.IFNA(VLOOKUP(B468,Sheet1!$A$1:$E$573,5,FALSE),"")</f>
        <v/>
      </c>
      <c r="G468" t="s">
        <v>710</v>
      </c>
    </row>
    <row r="469" spans="1:7" x14ac:dyDescent="0.25">
      <c r="A469" t="str">
        <f>+_xlfn.IFNA(VLOOKUP(B469,Sheet2!$A$2:$C$200,3,FALSE),"")</f>
        <v/>
      </c>
      <c r="B469" t="s">
        <v>943</v>
      </c>
      <c r="C469" t="s">
        <v>941</v>
      </c>
      <c r="D469">
        <f>+_xlfn.IFNA(VLOOKUP(B469,Sheet1!$A$1:$E$573,3,FALSE),"")</f>
        <v>4</v>
      </c>
      <c r="E469">
        <f>+_xlfn.IFNA(VLOOKUP(B469,Sheet1!$A$1:$E$573,4,FALSE),"")</f>
        <v>57655682</v>
      </c>
      <c r="F469" t="str">
        <f>+_xlfn.IFNA(VLOOKUP(B469,Sheet1!$A$1:$E$573,5,FALSE),"")</f>
        <v>Masculino</v>
      </c>
      <c r="G469" t="s">
        <v>710</v>
      </c>
    </row>
    <row r="470" spans="1:7" x14ac:dyDescent="0.25">
      <c r="A470">
        <f>+_xlfn.IFNA(VLOOKUP(B470,Sheet2!$A$2:$C$200,3,FALSE),"")</f>
        <v>2</v>
      </c>
      <c r="B470" t="s">
        <v>944</v>
      </c>
      <c r="C470" t="s">
        <v>941</v>
      </c>
      <c r="D470" t="str">
        <f>+_xlfn.IFNA(VLOOKUP(B470,Sheet1!$A$1:$E$573,3,FALSE),"")</f>
        <v>Mayor</v>
      </c>
      <c r="E470">
        <f>+_xlfn.IFNA(VLOOKUP(B470,Sheet1!$A$1:$E$573,4,FALSE),"")</f>
        <v>35957397</v>
      </c>
      <c r="F470" t="str">
        <f>+_xlfn.IFNA(VLOOKUP(B470,Sheet1!$A$1:$E$573,5,FALSE),"")</f>
        <v>Femenino</v>
      </c>
    </row>
    <row r="471" spans="1:7" x14ac:dyDescent="0.25">
      <c r="A471" t="str">
        <f>+_xlfn.IFNA(VLOOKUP(B471,Sheet2!$A$2:$C$200,3,FALSE),"")</f>
        <v/>
      </c>
      <c r="B471" t="s">
        <v>662</v>
      </c>
      <c r="C471" t="s">
        <v>663</v>
      </c>
      <c r="D471" t="str">
        <f>+_xlfn.IFNA(VLOOKUP(B471,Sheet1!$A$1:$E$573,3,FALSE),"")</f>
        <v/>
      </c>
      <c r="E471" t="str">
        <f>+_xlfn.IFNA(VLOOKUP(B471,Sheet1!$A$1:$E$573,4,FALSE),"")</f>
        <v/>
      </c>
      <c r="F471" t="str">
        <f>+_xlfn.IFNA(VLOOKUP(B471,Sheet1!$A$1:$E$573,5,FALSE),"")</f>
        <v/>
      </c>
    </row>
    <row r="472" spans="1:7" x14ac:dyDescent="0.25">
      <c r="A472" t="str">
        <f>+_xlfn.IFNA(VLOOKUP(B472,Sheet2!$A$2:$C$200,3,FALSE),"")</f>
        <v/>
      </c>
      <c r="B472" t="s">
        <v>664</v>
      </c>
      <c r="C472" t="s">
        <v>663</v>
      </c>
      <c r="D472">
        <f>+_xlfn.IFNA(VLOOKUP(B472,Sheet1!$A$1:$E$573,3,FALSE),"")</f>
        <v>6</v>
      </c>
      <c r="E472">
        <f>+_xlfn.IFNA(VLOOKUP(B472,Sheet1!$A$1:$E$573,4,FALSE),"")</f>
        <v>56199062</v>
      </c>
      <c r="F472" t="str">
        <f>+_xlfn.IFNA(VLOOKUP(B472,Sheet1!$A$1:$E$573,5,FALSE),"")</f>
        <v>Masculino</v>
      </c>
    </row>
    <row r="473" spans="1:7" x14ac:dyDescent="0.25">
      <c r="A473" t="str">
        <f>+_xlfn.IFNA(VLOOKUP(B473,Sheet2!$A$2:$C$200,3,FALSE),"")</f>
        <v/>
      </c>
      <c r="B473" t="s">
        <v>1158</v>
      </c>
      <c r="C473" t="s">
        <v>1159</v>
      </c>
      <c r="D473" t="str">
        <f>+_xlfn.IFNA(VLOOKUP(B473,Sheet1!$A$1:$E$573,3,FALSE),"")</f>
        <v/>
      </c>
      <c r="E473" t="str">
        <f>+_xlfn.IFNA(VLOOKUP(B473,Sheet1!$A$1:$E$573,4,FALSE),"")</f>
        <v/>
      </c>
      <c r="F473" t="str">
        <f>+_xlfn.IFNA(VLOOKUP(B473,Sheet1!$A$1:$E$573,5,FALSE),"")</f>
        <v/>
      </c>
      <c r="G473" t="s">
        <v>718</v>
      </c>
    </row>
    <row r="474" spans="1:7" x14ac:dyDescent="0.25">
      <c r="A474" t="str">
        <f>+_xlfn.IFNA(VLOOKUP(B474,Sheet2!$A$2:$C$200,3,FALSE),"")</f>
        <v/>
      </c>
      <c r="B474" t="s">
        <v>1160</v>
      </c>
      <c r="C474" t="s">
        <v>1159</v>
      </c>
      <c r="D474">
        <f>+_xlfn.IFNA(VLOOKUP(B474,Sheet1!$A$1:$E$573,3,FALSE),"")</f>
        <v>8</v>
      </c>
      <c r="E474">
        <f>+_xlfn.IFNA(VLOOKUP(B474,Sheet1!$A$1:$E$573,4,FALSE),"")</f>
        <v>54955275</v>
      </c>
      <c r="F474" t="str">
        <f>+_xlfn.IFNA(VLOOKUP(B474,Sheet1!$A$1:$E$573,5,FALSE),"")</f>
        <v>Femenino</v>
      </c>
      <c r="G474" t="s">
        <v>720</v>
      </c>
    </row>
    <row r="475" spans="1:7" x14ac:dyDescent="0.25">
      <c r="A475" t="str">
        <f>+_xlfn.IFNA(VLOOKUP(B475,Sheet2!$A$2:$C$200,3,FALSE),"")</f>
        <v/>
      </c>
      <c r="B475" t="s">
        <v>1161</v>
      </c>
      <c r="C475" t="s">
        <v>1159</v>
      </c>
      <c r="D475">
        <f>+_xlfn.IFNA(VLOOKUP(B475,Sheet1!$A$1:$E$573,3,FALSE),"")</f>
        <v>9</v>
      </c>
      <c r="E475">
        <f>+_xlfn.IFNA(VLOOKUP(B475,Sheet1!$A$1:$E$573,4,FALSE),"")</f>
        <v>53599912</v>
      </c>
      <c r="F475" t="str">
        <f>+_xlfn.IFNA(VLOOKUP(B475,Sheet1!$A$1:$E$573,5,FALSE),"")</f>
        <v>Masculino</v>
      </c>
      <c r="G475" t="s">
        <v>722</v>
      </c>
    </row>
    <row r="476" spans="1:7" x14ac:dyDescent="0.25">
      <c r="A476" t="str">
        <f>+_xlfn.IFNA(VLOOKUP(B476,Sheet2!$A$2:$C$200,3,FALSE),"")</f>
        <v/>
      </c>
      <c r="B476" t="s">
        <v>1162</v>
      </c>
      <c r="C476" t="s">
        <v>1159</v>
      </c>
      <c r="D476" t="str">
        <f>+_xlfn.IFNA(VLOOKUP(B476,Sheet1!$A$1:$E$573,3,FALSE),"")</f>
        <v>Mayor</v>
      </c>
      <c r="E476">
        <f>+_xlfn.IFNA(VLOOKUP(B476,Sheet1!$A$1:$E$573,4,FALSE),"")</f>
        <v>30056142</v>
      </c>
      <c r="F476" t="str">
        <f>+_xlfn.IFNA(VLOOKUP(B476,Sheet1!$A$1:$E$573,5,FALSE),"")</f>
        <v>Femenino</v>
      </c>
      <c r="G476" t="s">
        <v>725</v>
      </c>
    </row>
    <row r="477" spans="1:7" x14ac:dyDescent="0.25">
      <c r="A477" t="str">
        <f>+_xlfn.IFNA(VLOOKUP(B477,Sheet2!$A$2:$C$200,3,FALSE),"")</f>
        <v/>
      </c>
      <c r="B477" t="s">
        <v>1163</v>
      </c>
      <c r="C477" t="s">
        <v>1159</v>
      </c>
      <c r="D477">
        <f>+_xlfn.IFNA(VLOOKUP(B477,Sheet1!$A$1:$E$573,3,FALSE),"")</f>
        <v>14</v>
      </c>
      <c r="E477">
        <f>+_xlfn.IFNA(VLOOKUP(B477,Sheet1!$A$1:$E$573,4,FALSE),"")</f>
        <v>49516935</v>
      </c>
      <c r="F477" t="str">
        <f>+_xlfn.IFNA(VLOOKUP(B477,Sheet1!$A$1:$E$573,5,FALSE),"")</f>
        <v>Femenino</v>
      </c>
      <c r="G477" t="s">
        <v>727</v>
      </c>
    </row>
    <row r="478" spans="1:7" x14ac:dyDescent="0.25">
      <c r="A478" t="str">
        <f>+_xlfn.IFNA(VLOOKUP(B478,Sheet2!$A$2:$C$200,3,FALSE),"")</f>
        <v/>
      </c>
      <c r="B478" t="s">
        <v>1003</v>
      </c>
      <c r="C478" t="s">
        <v>1004</v>
      </c>
      <c r="D478" t="str">
        <f>+_xlfn.IFNA(VLOOKUP(B478,Sheet1!$A$1:$E$573,3,FALSE),"")</f>
        <v/>
      </c>
      <c r="E478" t="str">
        <f>+_xlfn.IFNA(VLOOKUP(B478,Sheet1!$A$1:$E$573,4,FALSE),"")</f>
        <v/>
      </c>
      <c r="F478" t="str">
        <f>+_xlfn.IFNA(VLOOKUP(B478,Sheet1!$A$1:$E$573,5,FALSE),"")</f>
        <v/>
      </c>
      <c r="G478" t="s">
        <v>729</v>
      </c>
    </row>
    <row r="479" spans="1:7" x14ac:dyDescent="0.25">
      <c r="A479" t="str">
        <f>+_xlfn.IFNA(VLOOKUP(B479,Sheet2!$A$2:$C$200,3,FALSE),"")</f>
        <v/>
      </c>
      <c r="B479" t="s">
        <v>1006</v>
      </c>
      <c r="C479" t="s">
        <v>1004</v>
      </c>
      <c r="D479">
        <f>+_xlfn.IFNA(VLOOKUP(B479,Sheet1!$A$1:$E$573,3,FALSE),"")</f>
        <v>9</v>
      </c>
      <c r="E479">
        <f>+_xlfn.IFNA(VLOOKUP(B479,Sheet1!$A$1:$E$573,4,FALSE),"")</f>
        <v>53687095</v>
      </c>
      <c r="F479" t="str">
        <f>+_xlfn.IFNA(VLOOKUP(B479,Sheet1!$A$1:$E$573,5,FALSE),"")</f>
        <v>Femenino</v>
      </c>
      <c r="G479" t="s">
        <v>732</v>
      </c>
    </row>
    <row r="480" spans="1:7" x14ac:dyDescent="0.25">
      <c r="A480" t="str">
        <f>+_xlfn.IFNA(VLOOKUP(B480,Sheet2!$A$2:$C$200,3,FALSE),"")</f>
        <v/>
      </c>
      <c r="B480" t="s">
        <v>1007</v>
      </c>
      <c r="C480" t="s">
        <v>1004</v>
      </c>
      <c r="D480" t="str">
        <f>+_xlfn.IFNA(VLOOKUP(B480,Sheet1!$A$1:$E$573,3,FALSE),"")</f>
        <v>Mayor</v>
      </c>
      <c r="E480">
        <f>+_xlfn.IFNA(VLOOKUP(B480,Sheet1!$A$1:$E$573,4,FALSE),"")</f>
        <v>34471264</v>
      </c>
      <c r="F480" t="str">
        <f>+_xlfn.IFNA(VLOOKUP(B480,Sheet1!$A$1:$E$573,5,FALSE),"")</f>
        <v>Femenino</v>
      </c>
      <c r="G480" t="s">
        <v>734</v>
      </c>
    </row>
    <row r="481" spans="1:7" x14ac:dyDescent="0.25">
      <c r="A481" t="str">
        <f>+_xlfn.IFNA(VLOOKUP(B481,Sheet2!$A$2:$C$200,3,FALSE),"")</f>
        <v/>
      </c>
      <c r="B481" t="s">
        <v>118</v>
      </c>
      <c r="C481" t="s">
        <v>119</v>
      </c>
      <c r="D481" t="str">
        <f>+_xlfn.IFNA(VLOOKUP(B481,Sheet1!$A$1:$E$573,3,FALSE),"")</f>
        <v/>
      </c>
      <c r="E481" t="str">
        <f>+_xlfn.IFNA(VLOOKUP(B481,Sheet1!$A$1:$E$573,4,FALSE),"")</f>
        <v/>
      </c>
      <c r="F481" t="str">
        <f>+_xlfn.IFNA(VLOOKUP(B481,Sheet1!$A$1:$E$573,5,FALSE),"")</f>
        <v/>
      </c>
      <c r="G481" t="s">
        <v>734</v>
      </c>
    </row>
    <row r="482" spans="1:7" x14ac:dyDescent="0.25">
      <c r="A482" t="str">
        <f>+_xlfn.IFNA(VLOOKUP(B482,Sheet2!$A$2:$C$200,3,FALSE),"")</f>
        <v/>
      </c>
      <c r="B482" t="s">
        <v>120</v>
      </c>
      <c r="C482" t="s">
        <v>119</v>
      </c>
      <c r="D482">
        <f>+_xlfn.IFNA(VLOOKUP(B482,Sheet1!$A$1:$E$573,3,FALSE),"")</f>
        <v>6</v>
      </c>
      <c r="E482">
        <f>+_xlfn.IFNA(VLOOKUP(B482,Sheet1!$A$1:$E$573,4,FALSE),"")</f>
        <v>56070596</v>
      </c>
      <c r="F482" t="str">
        <f>+_xlfn.IFNA(VLOOKUP(B482,Sheet1!$A$1:$E$573,5,FALSE),"")</f>
        <v>Femenino</v>
      </c>
      <c r="G482" t="s">
        <v>720</v>
      </c>
    </row>
    <row r="483" spans="1:7" x14ac:dyDescent="0.25">
      <c r="A483" t="str">
        <f>+_xlfn.IFNA(VLOOKUP(B483,Sheet2!$A$2:$C$200,3,FALSE),"")</f>
        <v/>
      </c>
      <c r="B483" t="s">
        <v>121</v>
      </c>
      <c r="C483" t="s">
        <v>119</v>
      </c>
      <c r="D483" t="str">
        <f>+_xlfn.IFNA(VLOOKUP(B483,Sheet1!$A$1:$E$573,3,FALSE),"")</f>
        <v>Mayor</v>
      </c>
      <c r="E483">
        <f>+_xlfn.IFNA(VLOOKUP(B483,Sheet1!$A$1:$E$573,4,FALSE),"")</f>
        <v>27692123</v>
      </c>
      <c r="F483" t="str">
        <f>+_xlfn.IFNA(VLOOKUP(B483,Sheet1!$A$1:$E$573,5,FALSE),"")</f>
        <v>Femenino</v>
      </c>
    </row>
    <row r="484" spans="1:7" x14ac:dyDescent="0.25">
      <c r="A484" t="str">
        <f>+_xlfn.IFNA(VLOOKUP(B484,Sheet2!$A$2:$C$200,3,FALSE),"")</f>
        <v/>
      </c>
      <c r="B484" t="s">
        <v>564</v>
      </c>
      <c r="C484" t="s">
        <v>565</v>
      </c>
      <c r="D484" t="str">
        <f>+_xlfn.IFNA(VLOOKUP(B484,Sheet1!$A$1:$E$573,3,FALSE),"")</f>
        <v>Mayor</v>
      </c>
      <c r="E484">
        <f>+_xlfn.IFNA(VLOOKUP(B484,Sheet1!$A$1:$E$573,4,FALSE),"")</f>
        <v>31967187</v>
      </c>
      <c r="F484" t="str">
        <f>+_xlfn.IFNA(VLOOKUP(B484,Sheet1!$A$1:$E$573,5,FALSE),"")</f>
        <v>Masculino</v>
      </c>
      <c r="G484" t="s">
        <v>740</v>
      </c>
    </row>
    <row r="485" spans="1:7" x14ac:dyDescent="0.25">
      <c r="A485">
        <f>+_xlfn.IFNA(VLOOKUP(B485,Sheet2!$A$2:$C$200,3,FALSE),"")</f>
        <v>2</v>
      </c>
      <c r="B485" t="s">
        <v>122</v>
      </c>
      <c r="C485" t="s">
        <v>123</v>
      </c>
      <c r="D485" t="str">
        <f>+_xlfn.IFNA(VLOOKUP(B485,Sheet1!$A$1:$E$573,3,FALSE),"")</f>
        <v/>
      </c>
      <c r="E485" t="str">
        <f>+_xlfn.IFNA(VLOOKUP(B485,Sheet1!$A$1:$E$573,4,FALSE),"")</f>
        <v/>
      </c>
      <c r="F485" t="str">
        <f>+_xlfn.IFNA(VLOOKUP(B485,Sheet1!$A$1:$E$573,5,FALSE),"")</f>
        <v/>
      </c>
      <c r="G485" t="s">
        <v>507</v>
      </c>
    </row>
    <row r="486" spans="1:7" x14ac:dyDescent="0.25">
      <c r="A486" t="str">
        <f>+_xlfn.IFNA(VLOOKUP(B486,Sheet2!$A$2:$C$200,3,FALSE),"")</f>
        <v/>
      </c>
      <c r="B486" t="s">
        <v>124</v>
      </c>
      <c r="C486" t="s">
        <v>123</v>
      </c>
      <c r="D486" t="str">
        <f>+_xlfn.IFNA(VLOOKUP(B486,Sheet1!$A$1:$E$573,3,FALSE),"")</f>
        <v>Mayor</v>
      </c>
      <c r="E486">
        <f>+_xlfn.IFNA(VLOOKUP(B486,Sheet1!$A$1:$E$573,4,FALSE),"")</f>
        <v>26631998</v>
      </c>
      <c r="F486" t="str">
        <f>+_xlfn.IFNA(VLOOKUP(B486,Sheet1!$A$1:$E$573,5,FALSE),"")</f>
        <v>Femenino</v>
      </c>
      <c r="G486" t="s">
        <v>675</v>
      </c>
    </row>
    <row r="487" spans="1:7" x14ac:dyDescent="0.25">
      <c r="A487" t="str">
        <f>+_xlfn.IFNA(VLOOKUP(B487,Sheet2!$A$2:$C$200,3,FALSE),"")</f>
        <v/>
      </c>
      <c r="B487" t="s">
        <v>125</v>
      </c>
      <c r="C487" t="s">
        <v>123</v>
      </c>
      <c r="D487">
        <f>+_xlfn.IFNA(VLOOKUP(B487,Sheet1!$A$1:$E$573,3,FALSE),"")</f>
        <v>11</v>
      </c>
      <c r="E487">
        <f>+_xlfn.IFNA(VLOOKUP(B487,Sheet1!$A$1:$E$573,4,FALSE),"")</f>
        <v>52440293</v>
      </c>
      <c r="F487" t="str">
        <f>+_xlfn.IFNA(VLOOKUP(B487,Sheet1!$A$1:$E$573,5,FALSE),"")</f>
        <v>Masculino</v>
      </c>
    </row>
    <row r="488" spans="1:7" x14ac:dyDescent="0.25">
      <c r="A488" t="str">
        <f>+_xlfn.IFNA(VLOOKUP(B488,Sheet2!$A$2:$C$200,3,FALSE),"")</f>
        <v/>
      </c>
      <c r="B488" t="s">
        <v>126</v>
      </c>
      <c r="C488" t="s">
        <v>123</v>
      </c>
      <c r="D488">
        <f>+_xlfn.IFNA(VLOOKUP(B488,Sheet1!$A$1:$E$573,3,FALSE),"")</f>
        <v>11</v>
      </c>
      <c r="E488">
        <f>+_xlfn.IFNA(VLOOKUP(B488,Sheet1!$A$1:$E$573,4,FALSE),"")</f>
        <v>52440294</v>
      </c>
      <c r="F488" t="str">
        <f>+_xlfn.IFNA(VLOOKUP(B488,Sheet1!$A$1:$E$573,5,FALSE),"")</f>
        <v>Masculino</v>
      </c>
    </row>
    <row r="489" spans="1:7" x14ac:dyDescent="0.25">
      <c r="A489">
        <f>+_xlfn.IFNA(VLOOKUP(B489,Sheet2!$A$2:$C$200,3,FALSE),"")</f>
        <v>4</v>
      </c>
      <c r="B489" t="s">
        <v>567</v>
      </c>
      <c r="C489" t="s">
        <v>568</v>
      </c>
      <c r="D489" t="str">
        <f>+_xlfn.IFNA(VLOOKUP(B489,Sheet1!$A$1:$E$573,3,FALSE),"")</f>
        <v/>
      </c>
      <c r="E489" t="str">
        <f>+_xlfn.IFNA(VLOOKUP(B489,Sheet1!$A$1:$E$573,4,FALSE),"")</f>
        <v/>
      </c>
      <c r="F489" t="str">
        <f>+_xlfn.IFNA(VLOOKUP(B489,Sheet1!$A$1:$E$573,5,FALSE),"")</f>
        <v/>
      </c>
    </row>
    <row r="490" spans="1:7" x14ac:dyDescent="0.25">
      <c r="A490" t="str">
        <f>+_xlfn.IFNA(VLOOKUP(B490,Sheet2!$A$2:$C$200,3,FALSE),"")</f>
        <v/>
      </c>
      <c r="B490" t="s">
        <v>570</v>
      </c>
      <c r="C490" t="s">
        <v>568</v>
      </c>
      <c r="D490">
        <f>+_xlfn.IFNA(VLOOKUP(B490,Sheet1!$A$1:$E$573,3,FALSE),"")</f>
        <v>13</v>
      </c>
      <c r="E490">
        <f>+_xlfn.IFNA(VLOOKUP(B490,Sheet1!$A$1:$E$573,4,FALSE),"")</f>
        <v>50251674</v>
      </c>
      <c r="F490" t="str">
        <f>+_xlfn.IFNA(VLOOKUP(B490,Sheet1!$A$1:$E$573,5,FALSE),"")</f>
        <v>Femenino</v>
      </c>
    </row>
    <row r="491" spans="1:7" x14ac:dyDescent="0.25">
      <c r="A491" t="str">
        <f>+_xlfn.IFNA(VLOOKUP(B491,Sheet2!$A$2:$C$200,3,FALSE),"")</f>
        <v/>
      </c>
      <c r="B491" t="s">
        <v>572</v>
      </c>
      <c r="C491" t="s">
        <v>568</v>
      </c>
      <c r="D491">
        <f>+_xlfn.IFNA(VLOOKUP(B491,Sheet1!$A$1:$E$573,3,FALSE),"")</f>
        <v>7</v>
      </c>
      <c r="E491">
        <f>+_xlfn.IFNA(VLOOKUP(B491,Sheet1!$A$1:$E$573,4,FALSE),"")</f>
        <v>55297588</v>
      </c>
      <c r="F491" t="str">
        <f>+_xlfn.IFNA(VLOOKUP(B491,Sheet1!$A$1:$E$573,5,FALSE),"")</f>
        <v>Femenino</v>
      </c>
    </row>
    <row r="492" spans="1:7" x14ac:dyDescent="0.25">
      <c r="A492" t="str">
        <f>+_xlfn.IFNA(VLOOKUP(B492,Sheet2!$A$2:$C$200,3,FALSE),"")</f>
        <v/>
      </c>
      <c r="B492" t="s">
        <v>573</v>
      </c>
      <c r="C492" t="s">
        <v>568</v>
      </c>
      <c r="D492" t="str">
        <f>+_xlfn.IFNA(VLOOKUP(B492,Sheet1!$A$1:$E$573,3,FALSE),"")</f>
        <v>Mayor</v>
      </c>
      <c r="E492">
        <f>+_xlfn.IFNA(VLOOKUP(B492,Sheet1!$A$1:$E$573,4,FALSE),"")</f>
        <v>31045285</v>
      </c>
      <c r="F492" t="str">
        <f>+_xlfn.IFNA(VLOOKUP(B492,Sheet1!$A$1:$E$573,5,FALSE),"")</f>
        <v>Femenino</v>
      </c>
    </row>
    <row r="493" spans="1:7" x14ac:dyDescent="0.25">
      <c r="A493">
        <f>+_xlfn.IFNA(VLOOKUP(B493,Sheet2!$A$2:$C$200,3,FALSE),"")</f>
        <v>2</v>
      </c>
      <c r="B493" t="s">
        <v>1008</v>
      </c>
      <c r="C493" t="s">
        <v>1009</v>
      </c>
      <c r="D493" t="str">
        <f>+_xlfn.IFNA(VLOOKUP(B493,Sheet1!$A$1:$E$573,3,FALSE),"")</f>
        <v/>
      </c>
      <c r="E493" t="str">
        <f>+_xlfn.IFNA(VLOOKUP(B493,Sheet1!$A$1:$E$573,4,FALSE),"")</f>
        <v/>
      </c>
      <c r="F493" t="str">
        <f>+_xlfn.IFNA(VLOOKUP(B493,Sheet1!$A$1:$E$573,5,FALSE),"")</f>
        <v/>
      </c>
    </row>
    <row r="494" spans="1:7" x14ac:dyDescent="0.25">
      <c r="A494" t="str">
        <f>+_xlfn.IFNA(VLOOKUP(B494,Sheet2!$A$2:$C$200,3,FALSE),"")</f>
        <v/>
      </c>
      <c r="B494" t="s">
        <v>1010</v>
      </c>
      <c r="C494" t="s">
        <v>1009</v>
      </c>
      <c r="D494">
        <f>+_xlfn.IFNA(VLOOKUP(B494,Sheet1!$A$1:$E$573,3,FALSE),"")</f>
        <v>3</v>
      </c>
      <c r="E494">
        <f>+_xlfn.IFNA(VLOOKUP(B494,Sheet1!$A$1:$E$573,4,FALSE),"")</f>
        <v>57963180</v>
      </c>
      <c r="F494" t="str">
        <f>+_xlfn.IFNA(VLOOKUP(B494,Sheet1!$A$1:$E$573,5,FALSE),"")</f>
        <v>Masculino</v>
      </c>
      <c r="G494" t="s">
        <v>753</v>
      </c>
    </row>
    <row r="495" spans="1:7" x14ac:dyDescent="0.25">
      <c r="A495">
        <v>4</v>
      </c>
      <c r="B495" t="s">
        <v>574</v>
      </c>
      <c r="C495" t="s">
        <v>575</v>
      </c>
      <c r="D495" t="str">
        <f>+_xlfn.IFNA(VLOOKUP(B495,Sheet1!$A$1:$E$573,3,FALSE),"")</f>
        <v/>
      </c>
      <c r="E495" t="str">
        <f>+_xlfn.IFNA(VLOOKUP(B495,Sheet1!$A$1:$E$573,4,FALSE),"")</f>
        <v/>
      </c>
      <c r="F495" t="str">
        <f>+_xlfn.IFNA(VLOOKUP(B495,Sheet1!$A$1:$E$573,5,FALSE),"")</f>
        <v/>
      </c>
    </row>
    <row r="496" spans="1:7" x14ac:dyDescent="0.25">
      <c r="A496" t="str">
        <f>+_xlfn.IFNA(VLOOKUP(B496,Sheet2!$A$2:$C$200,3,FALSE),"")</f>
        <v/>
      </c>
      <c r="B496" t="s">
        <v>576</v>
      </c>
      <c r="C496" t="s">
        <v>575</v>
      </c>
      <c r="D496">
        <f>+_xlfn.IFNA(VLOOKUP(B496,Sheet1!$A$1:$E$573,3,FALSE),"")</f>
        <v>3</v>
      </c>
      <c r="E496">
        <f>+_xlfn.IFNA(VLOOKUP(B496,Sheet1!$A$1:$E$573,4,FALSE),"")</f>
        <v>58377899</v>
      </c>
      <c r="F496" t="str">
        <f>+_xlfn.IFNA(VLOOKUP(B496,Sheet1!$A$1:$E$573,5,FALSE),"")</f>
        <v>Masculino</v>
      </c>
    </row>
    <row r="497" spans="1:7" x14ac:dyDescent="0.25">
      <c r="A497" t="str">
        <f>+_xlfn.IFNA(VLOOKUP(B497,Sheet2!$A$2:$C$200,3,FALSE),"")</f>
        <v/>
      </c>
      <c r="B497" t="s">
        <v>577</v>
      </c>
      <c r="C497" t="s">
        <v>575</v>
      </c>
      <c r="D497">
        <f>+_xlfn.IFNA(VLOOKUP(B497,Sheet1!$A$1:$E$573,3,FALSE),"")</f>
        <v>1</v>
      </c>
      <c r="E497">
        <f>+_xlfn.IFNA(VLOOKUP(B497,Sheet1!$A$1:$E$573,4,FALSE),"")</f>
        <v>59801721</v>
      </c>
      <c r="F497" t="str">
        <f>+_xlfn.IFNA(VLOOKUP(B497,Sheet1!$A$1:$E$573,5,FALSE),"")</f>
        <v>Femenino</v>
      </c>
    </row>
    <row r="498" spans="1:7" x14ac:dyDescent="0.25">
      <c r="A498">
        <v>4</v>
      </c>
      <c r="B498" t="s">
        <v>368</v>
      </c>
      <c r="C498" t="s">
        <v>369</v>
      </c>
      <c r="D498" t="str">
        <f>+_xlfn.IFNA(VLOOKUP(B498,Sheet1!$A$1:$E$573,3,FALSE),"")</f>
        <v/>
      </c>
      <c r="E498" t="str">
        <f>+_xlfn.IFNA(VLOOKUP(B498,Sheet1!$A$1:$E$573,4,FALSE),"")</f>
        <v/>
      </c>
      <c r="F498" t="str">
        <f>+_xlfn.IFNA(VLOOKUP(B498,Sheet1!$A$1:$E$573,5,FALSE),"")</f>
        <v/>
      </c>
    </row>
    <row r="499" spans="1:7" x14ac:dyDescent="0.25">
      <c r="A499" t="str">
        <f>+_xlfn.IFNA(VLOOKUP(B499,Sheet2!$A$2:$C$200,3,FALSE),"")</f>
        <v/>
      </c>
      <c r="B499" t="s">
        <v>371</v>
      </c>
      <c r="C499" t="s">
        <v>369</v>
      </c>
      <c r="D499">
        <f>+_xlfn.IFNA(VLOOKUP(B499,Sheet1!$A$1:$E$573,3,FALSE),"")</f>
        <v>7</v>
      </c>
      <c r="E499">
        <f>+_xlfn.IFNA(VLOOKUP(B499,Sheet1!$A$1:$E$573,4,FALSE),"")</f>
        <v>55300687</v>
      </c>
      <c r="F499" t="str">
        <f>+_xlfn.IFNA(VLOOKUP(B499,Sheet1!$A$1:$E$573,5,FALSE),"")</f>
        <v>Femenino</v>
      </c>
    </row>
    <row r="500" spans="1:7" x14ac:dyDescent="0.25">
      <c r="A500" t="str">
        <f>+_xlfn.IFNA(VLOOKUP(B500,Sheet2!$A$2:$C$200,3,FALSE),"")</f>
        <v/>
      </c>
      <c r="B500" t="s">
        <v>372</v>
      </c>
      <c r="C500" t="s">
        <v>369</v>
      </c>
      <c r="D500">
        <f>+_xlfn.IFNA(VLOOKUP(B500,Sheet1!$A$1:$E$573,3,FALSE),"")</f>
        <v>14</v>
      </c>
      <c r="E500">
        <f>+_xlfn.IFNA(VLOOKUP(B500,Sheet1!$A$1:$E$573,4,FALSE),"")</f>
        <v>49319993</v>
      </c>
      <c r="F500" t="str">
        <f>+_xlfn.IFNA(VLOOKUP(B500,Sheet1!$A$1:$E$573,5,FALSE),"")</f>
        <v>Masculino</v>
      </c>
    </row>
    <row r="501" spans="1:7" x14ac:dyDescent="0.25">
      <c r="A501">
        <f>+_xlfn.IFNA(VLOOKUP(B501,Sheet2!$A$2:$C$200,3,FALSE),"")</f>
        <v>7</v>
      </c>
      <c r="B501" t="s">
        <v>578</v>
      </c>
      <c r="C501" t="s">
        <v>579</v>
      </c>
      <c r="D501" t="str">
        <f>+_xlfn.IFNA(VLOOKUP(B501,Sheet1!$A$1:$E$573,3,FALSE),"")</f>
        <v/>
      </c>
      <c r="E501" t="str">
        <f>+_xlfn.IFNA(VLOOKUP(B501,Sheet1!$A$1:$E$573,4,FALSE),"")</f>
        <v/>
      </c>
      <c r="F501" t="str">
        <f>+_xlfn.IFNA(VLOOKUP(B501,Sheet1!$A$1:$E$573,5,FALSE),"")</f>
        <v/>
      </c>
    </row>
    <row r="502" spans="1:7" x14ac:dyDescent="0.25">
      <c r="A502" t="str">
        <f>+_xlfn.IFNA(VLOOKUP(B502,Sheet2!$A$2:$C$200,3,FALSE),"")</f>
        <v/>
      </c>
      <c r="B502" t="s">
        <v>581</v>
      </c>
      <c r="C502" t="s">
        <v>579</v>
      </c>
      <c r="D502">
        <f>+_xlfn.IFNA(VLOOKUP(B502,Sheet1!$A$1:$E$573,3,FALSE),"")</f>
        <v>8</v>
      </c>
      <c r="E502">
        <f>+_xlfn.IFNA(VLOOKUP(B502,Sheet1!$A$1:$E$573,4,FALSE),"")</f>
        <v>55002257</v>
      </c>
      <c r="F502" t="str">
        <f>+_xlfn.IFNA(VLOOKUP(B502,Sheet1!$A$1:$E$573,5,FALSE),"")</f>
        <v>Masculino</v>
      </c>
      <c r="G502" t="s">
        <v>44</v>
      </c>
    </row>
    <row r="503" spans="1:7" x14ac:dyDescent="0.25">
      <c r="A503" t="str">
        <f>+_xlfn.IFNA(VLOOKUP(B503,Sheet2!$A$2:$C$200,3,FALSE),"")</f>
        <v/>
      </c>
      <c r="B503" t="s">
        <v>583</v>
      </c>
      <c r="C503" t="s">
        <v>579</v>
      </c>
      <c r="D503">
        <f>+_xlfn.IFNA(VLOOKUP(B503,Sheet1!$A$1:$E$573,3,FALSE),"")</f>
        <v>8</v>
      </c>
      <c r="E503">
        <f>+_xlfn.IFNA(VLOOKUP(B503,Sheet1!$A$1:$E$573,4,FALSE),"")</f>
        <v>55002258</v>
      </c>
      <c r="F503" t="str">
        <f>+_xlfn.IFNA(VLOOKUP(B503,Sheet1!$A$1:$E$573,5,FALSE),"")</f>
        <v>Femenino</v>
      </c>
      <c r="G503" t="s">
        <v>44</v>
      </c>
    </row>
    <row r="504" spans="1:7" x14ac:dyDescent="0.25">
      <c r="A504" t="str">
        <f>+_xlfn.IFNA(VLOOKUP(B504,Sheet2!$A$2:$C$200,3,FALSE),"")</f>
        <v/>
      </c>
      <c r="B504" t="s">
        <v>585</v>
      </c>
      <c r="C504" t="s">
        <v>579</v>
      </c>
      <c r="D504">
        <f>+_xlfn.IFNA(VLOOKUP(B504,Sheet1!$A$1:$E$573,3,FALSE),"")</f>
        <v>11</v>
      </c>
      <c r="E504">
        <f>+_xlfn.IFNA(VLOOKUP(B504,Sheet1!$A$1:$E$573,4,FALSE),"")</f>
        <v>52130932</v>
      </c>
      <c r="F504" t="str">
        <f>+_xlfn.IFNA(VLOOKUP(B504,Sheet1!$A$1:$E$573,5,FALSE),"")</f>
        <v>Femenino</v>
      </c>
      <c r="G504" t="s">
        <v>766</v>
      </c>
    </row>
    <row r="505" spans="1:7" x14ac:dyDescent="0.25">
      <c r="A505" t="str">
        <f>+_xlfn.IFNA(VLOOKUP(B505,Sheet2!$A$2:$C$200,3,FALSE),"")</f>
        <v/>
      </c>
      <c r="B505" t="s">
        <v>586</v>
      </c>
      <c r="C505" t="s">
        <v>579</v>
      </c>
      <c r="D505">
        <f>+_xlfn.IFNA(VLOOKUP(B505,Sheet1!$A$1:$E$573,3,FALSE),"")</f>
        <v>12</v>
      </c>
      <c r="E505">
        <f>+_xlfn.IFNA(VLOOKUP(B505,Sheet1!$A$1:$E$573,4,FALSE),"")</f>
        <v>50641214</v>
      </c>
      <c r="F505" t="str">
        <f>+_xlfn.IFNA(VLOOKUP(B505,Sheet1!$A$1:$E$573,5,FALSE),"")</f>
        <v>Femenino</v>
      </c>
      <c r="G505" t="s">
        <v>768</v>
      </c>
    </row>
    <row r="506" spans="1:7" x14ac:dyDescent="0.25">
      <c r="A506" t="str">
        <f>+_xlfn.IFNA(VLOOKUP(B506,Sheet2!$A$2:$C$200,3,FALSE),"")</f>
        <v/>
      </c>
      <c r="B506" t="s">
        <v>587</v>
      </c>
      <c r="C506" t="s">
        <v>579</v>
      </c>
      <c r="D506" t="str">
        <f>+_xlfn.IFNA(VLOOKUP(B506,Sheet1!$A$1:$E$573,3,FALSE),"")</f>
        <v>Mayor</v>
      </c>
      <c r="E506">
        <f>+_xlfn.IFNA(VLOOKUP(B506,Sheet1!$A$1:$E$573,4,FALSE),"")</f>
        <v>33088437</v>
      </c>
      <c r="F506" t="str">
        <f>+_xlfn.IFNA(VLOOKUP(B506,Sheet1!$A$1:$E$573,5,FALSE),"")</f>
        <v>Femenino</v>
      </c>
      <c r="G506" t="s">
        <v>770</v>
      </c>
    </row>
    <row r="507" spans="1:7" x14ac:dyDescent="0.25">
      <c r="A507" t="str">
        <f>+_xlfn.IFNA(VLOOKUP(B507,Sheet2!$A$2:$C$200,3,FALSE),"")</f>
        <v/>
      </c>
      <c r="B507" t="s">
        <v>589</v>
      </c>
      <c r="C507" t="s">
        <v>579</v>
      </c>
      <c r="D507">
        <f>+_xlfn.IFNA(VLOOKUP(B507,Sheet1!$A$1:$E$573,3,FALSE),"")</f>
        <v>16</v>
      </c>
      <c r="E507">
        <f>+_xlfn.IFNA(VLOOKUP(B507,Sheet1!$A$1:$E$573,4,FALSE),"")</f>
        <v>48090735</v>
      </c>
      <c r="F507" t="str">
        <f>+_xlfn.IFNA(VLOOKUP(B507,Sheet1!$A$1:$E$573,5,FALSE),"")</f>
        <v>Femenino</v>
      </c>
    </row>
    <row r="508" spans="1:7" x14ac:dyDescent="0.25">
      <c r="A508" t="str">
        <f>+_xlfn.IFNA(VLOOKUP(B508,Sheet2!$A$2:$C$200,3,FALSE),"")</f>
        <v/>
      </c>
      <c r="B508" t="s">
        <v>873</v>
      </c>
      <c r="C508" t="s">
        <v>874</v>
      </c>
      <c r="D508" t="str">
        <f>+_xlfn.IFNA(VLOOKUP(B508,Sheet1!$A$1:$E$573,3,FALSE),"")</f>
        <v/>
      </c>
      <c r="E508" t="str">
        <f>+_xlfn.IFNA(VLOOKUP(B508,Sheet1!$A$1:$E$573,4,FALSE),"")</f>
        <v/>
      </c>
      <c r="F508" t="str">
        <f>+_xlfn.IFNA(VLOOKUP(B508,Sheet1!$A$1:$E$573,5,FALSE),"")</f>
        <v/>
      </c>
    </row>
    <row r="509" spans="1:7" x14ac:dyDescent="0.25">
      <c r="A509" t="str">
        <f>+_xlfn.IFNA(VLOOKUP(B509,Sheet2!$A$2:$C$200,3,FALSE),"")</f>
        <v/>
      </c>
      <c r="B509" t="s">
        <v>875</v>
      </c>
      <c r="C509" t="s">
        <v>874</v>
      </c>
      <c r="D509">
        <f>+_xlfn.IFNA(VLOOKUP(B509,Sheet1!$A$1:$E$573,3,FALSE),"")</f>
        <v>1</v>
      </c>
      <c r="E509">
        <f>+_xlfn.IFNA(VLOOKUP(B509,Sheet1!$A$1:$E$573,4,FALSE),"")</f>
        <v>59613618</v>
      </c>
      <c r="F509" t="str">
        <f>+_xlfn.IFNA(VLOOKUP(B509,Sheet1!$A$1:$E$573,5,FALSE),"")</f>
        <v>Femenino</v>
      </c>
    </row>
    <row r="510" spans="1:7" x14ac:dyDescent="0.25">
      <c r="A510" t="str">
        <f>+_xlfn.IFNA(VLOOKUP(B510,Sheet2!$A$2:$C$200,3,FALSE),"")</f>
        <v/>
      </c>
      <c r="B510" t="s">
        <v>876</v>
      </c>
      <c r="C510" t="s">
        <v>874</v>
      </c>
      <c r="D510" t="str">
        <f>+_xlfn.IFNA(VLOOKUP(B510,Sheet1!$A$1:$E$573,3,FALSE),"")</f>
        <v>Mayor</v>
      </c>
      <c r="E510">
        <f>+_xlfn.IFNA(VLOOKUP(B510,Sheet1!$A$1:$E$573,4,FALSE),"")</f>
        <v>33795380</v>
      </c>
      <c r="F510" t="str">
        <f>+_xlfn.IFNA(VLOOKUP(B510,Sheet1!$A$1:$E$573,5,FALSE),"")</f>
        <v>Masculino</v>
      </c>
      <c r="G510" t="s">
        <v>777</v>
      </c>
    </row>
    <row r="511" spans="1:7" x14ac:dyDescent="0.25">
      <c r="A511">
        <f>+_xlfn.IFNA(VLOOKUP(B511,Sheet2!$A$2:$C$200,3,FALSE),"")</f>
        <v>3</v>
      </c>
      <c r="B511" t="s">
        <v>168</v>
      </c>
      <c r="C511" t="s">
        <v>169</v>
      </c>
      <c r="D511" t="str">
        <f>+_xlfn.IFNA(VLOOKUP(B511,Sheet1!$A$1:$E$573,3,FALSE),"")</f>
        <v/>
      </c>
      <c r="E511" t="str">
        <f>+_xlfn.IFNA(VLOOKUP(B511,Sheet1!$A$1:$E$573,4,FALSE),"")</f>
        <v/>
      </c>
      <c r="F511" t="str">
        <f>+_xlfn.IFNA(VLOOKUP(B511,Sheet1!$A$1:$E$573,5,FALSE),"")</f>
        <v/>
      </c>
      <c r="G511" t="s">
        <v>777</v>
      </c>
    </row>
    <row r="512" spans="1:7" x14ac:dyDescent="0.25">
      <c r="A512" t="str">
        <f>+_xlfn.IFNA(VLOOKUP(B512,Sheet2!$A$2:$C$200,3,FALSE),"")</f>
        <v/>
      </c>
      <c r="B512" t="s">
        <v>171</v>
      </c>
      <c r="C512" t="s">
        <v>169</v>
      </c>
      <c r="D512">
        <f>+_xlfn.IFNA(VLOOKUP(B512,Sheet1!$A$1:$E$573,3,FALSE),"")</f>
        <v>10</v>
      </c>
      <c r="E512">
        <f>+_xlfn.IFNA(VLOOKUP(B512,Sheet1!$A$1:$E$573,4,FALSE),"")</f>
        <v>52854755</v>
      </c>
      <c r="F512" t="str">
        <f>+_xlfn.IFNA(VLOOKUP(B512,Sheet1!$A$1:$E$573,5,FALSE),"")</f>
        <v>Masculino</v>
      </c>
      <c r="G512" t="s">
        <v>777</v>
      </c>
    </row>
    <row r="513" spans="1:7" x14ac:dyDescent="0.25">
      <c r="A513" t="str">
        <f>+_xlfn.IFNA(VLOOKUP(B513,Sheet2!$A$2:$C$200,3,FALSE),"")</f>
        <v/>
      </c>
      <c r="B513" t="s">
        <v>172</v>
      </c>
      <c r="C513" t="s">
        <v>169</v>
      </c>
      <c r="D513" t="str">
        <f>+_xlfn.IFNA(VLOOKUP(B513,Sheet1!$A$1:$E$573,3,FALSE),"")</f>
        <v>Mayor</v>
      </c>
      <c r="E513">
        <f>+_xlfn.IFNA(VLOOKUP(B513,Sheet1!$A$1:$E$573,4,FALSE),"")</f>
        <v>28894061</v>
      </c>
      <c r="F513" t="str">
        <f>+_xlfn.IFNA(VLOOKUP(B513,Sheet1!$A$1:$E$573,5,FALSE),"")</f>
        <v>Femenino</v>
      </c>
      <c r="G513" t="s">
        <v>777</v>
      </c>
    </row>
    <row r="514" spans="1:7" x14ac:dyDescent="0.25">
      <c r="A514" t="str">
        <f>+_xlfn.IFNA(VLOOKUP(B514,Sheet2!$A$2:$C$200,3,FALSE),"")</f>
        <v/>
      </c>
      <c r="B514" t="s">
        <v>590</v>
      </c>
      <c r="C514" t="s">
        <v>591</v>
      </c>
      <c r="D514" t="str">
        <f>+_xlfn.IFNA(VLOOKUP(B514,Sheet1!$A$1:$E$573,3,FALSE),"")</f>
        <v/>
      </c>
      <c r="E514" t="str">
        <f>+_xlfn.IFNA(VLOOKUP(B514,Sheet1!$A$1:$E$573,4,FALSE),"")</f>
        <v/>
      </c>
      <c r="F514" t="str">
        <f>+_xlfn.IFNA(VLOOKUP(B514,Sheet1!$A$1:$E$573,5,FALSE),"")</f>
        <v/>
      </c>
    </row>
    <row r="515" spans="1:7" x14ac:dyDescent="0.25">
      <c r="A515">
        <f>+_xlfn.IFNA(VLOOKUP(B515,Sheet2!$A$2:$C$200,3,FALSE),"")</f>
        <v>1</v>
      </c>
      <c r="B515" t="s">
        <v>1164</v>
      </c>
      <c r="C515" t="s">
        <v>1165</v>
      </c>
      <c r="D515" t="str">
        <f>+_xlfn.IFNA(VLOOKUP(B515,Sheet1!$A$1:$E$573,3,FALSE),"")</f>
        <v/>
      </c>
      <c r="E515" t="str">
        <f>+_xlfn.IFNA(VLOOKUP(B515,Sheet1!$A$1:$E$573,4,FALSE),"")</f>
        <v/>
      </c>
      <c r="F515" t="str">
        <f>+_xlfn.IFNA(VLOOKUP(B515,Sheet1!$A$1:$E$573,5,FALSE),"")</f>
        <v/>
      </c>
    </row>
    <row r="516" spans="1:7" x14ac:dyDescent="0.25">
      <c r="A516" t="str">
        <f>+_xlfn.IFNA(VLOOKUP(B516,Sheet2!$A$2:$C$200,3,FALSE),"")</f>
        <v/>
      </c>
      <c r="B516" t="s">
        <v>1167</v>
      </c>
      <c r="C516" t="s">
        <v>1165</v>
      </c>
      <c r="D516">
        <f>+_xlfn.IFNA(VLOOKUP(B516,Sheet1!$A$1:$E$573,3,FALSE),"")</f>
        <v>9</v>
      </c>
      <c r="E516">
        <f>+_xlfn.IFNA(VLOOKUP(B516,Sheet1!$A$1:$E$573,4,FALSE),"")</f>
        <v>53981520</v>
      </c>
      <c r="F516" t="str">
        <f>+_xlfn.IFNA(VLOOKUP(B516,Sheet1!$A$1:$E$573,5,FALSE),"")</f>
        <v>Femenino</v>
      </c>
    </row>
    <row r="517" spans="1:7" x14ac:dyDescent="0.25">
      <c r="A517" t="str">
        <f>+_xlfn.IFNA(VLOOKUP(B517,Sheet2!$A$2:$C$200,3,FALSE),"")</f>
        <v/>
      </c>
      <c r="B517" t="s">
        <v>1169</v>
      </c>
      <c r="C517" t="s">
        <v>1165</v>
      </c>
      <c r="D517">
        <f>+_xlfn.IFNA(VLOOKUP(B517,Sheet1!$A$1:$E$573,3,FALSE),"")</f>
        <v>4</v>
      </c>
      <c r="E517">
        <f>+_xlfn.IFNA(VLOOKUP(B517,Sheet1!$A$1:$E$573,4,FALSE),"")</f>
        <v>57297886</v>
      </c>
      <c r="F517" t="str">
        <f>+_xlfn.IFNA(VLOOKUP(B517,Sheet1!$A$1:$E$573,5,FALSE),"")</f>
        <v>Masculino</v>
      </c>
      <c r="G517" t="s">
        <v>787</v>
      </c>
    </row>
    <row r="518" spans="1:7" x14ac:dyDescent="0.25">
      <c r="A518">
        <v>4</v>
      </c>
      <c r="B518" t="s">
        <v>1170</v>
      </c>
      <c r="C518" t="s">
        <v>1165</v>
      </c>
      <c r="D518" t="str">
        <f>+_xlfn.IFNA(VLOOKUP(B518,Sheet1!$A$1:$E$573,3,FALSE),"")</f>
        <v>Mayor</v>
      </c>
      <c r="E518">
        <f>+_xlfn.IFNA(VLOOKUP(B518,Sheet1!$A$1:$E$573,4,FALSE),"")</f>
        <v>30646276</v>
      </c>
      <c r="F518" t="str">
        <f>+_xlfn.IFNA(VLOOKUP(B518,Sheet1!$A$1:$E$573,5,FALSE),"")</f>
        <v>Femenino</v>
      </c>
      <c r="G518" t="s">
        <v>787</v>
      </c>
    </row>
    <row r="519" spans="1:7" x14ac:dyDescent="0.25">
      <c r="A519">
        <v>3</v>
      </c>
      <c r="B519" t="s">
        <v>174</v>
      </c>
      <c r="C519" t="s">
        <v>175</v>
      </c>
      <c r="D519" t="str">
        <f>+_xlfn.IFNA(VLOOKUP(B519,Sheet1!$A$1:$E$573,3,FALSE),"")</f>
        <v/>
      </c>
      <c r="E519" t="str">
        <f>+_xlfn.IFNA(VLOOKUP(B519,Sheet1!$A$1:$E$573,4,FALSE),"")</f>
        <v/>
      </c>
      <c r="F519" t="str">
        <f>+_xlfn.IFNA(VLOOKUP(B519,Sheet1!$A$1:$E$573,5,FALSE),"")</f>
        <v/>
      </c>
      <c r="G519" t="s">
        <v>787</v>
      </c>
    </row>
    <row r="520" spans="1:7" x14ac:dyDescent="0.25">
      <c r="A520" t="str">
        <f>+_xlfn.IFNA(VLOOKUP(B520,Sheet2!$A$2:$C$200,3,FALSE),"")</f>
        <v/>
      </c>
      <c r="B520" t="s">
        <v>176</v>
      </c>
      <c r="C520" t="s">
        <v>175</v>
      </c>
      <c r="D520">
        <f>+_xlfn.IFNA(VLOOKUP(B520,Sheet1!$A$1:$E$573,3,FALSE),"")</f>
        <v>8</v>
      </c>
      <c r="E520">
        <f>+_xlfn.IFNA(VLOOKUP(B520,Sheet1!$A$1:$E$573,4,FALSE),"")</f>
        <v>54734866</v>
      </c>
      <c r="F520" t="str">
        <f>+_xlfn.IFNA(VLOOKUP(B520,Sheet1!$A$1:$E$573,5,FALSE),"")</f>
        <v>Femenino</v>
      </c>
      <c r="G520" t="s">
        <v>792</v>
      </c>
    </row>
    <row r="521" spans="1:7" x14ac:dyDescent="0.25">
      <c r="A521" t="str">
        <f>+_xlfn.IFNA(VLOOKUP(B521,Sheet2!$A$2:$C$200,3,FALSE),"")</f>
        <v/>
      </c>
      <c r="B521" t="s">
        <v>177</v>
      </c>
      <c r="C521" t="s">
        <v>175</v>
      </c>
      <c r="D521" t="str">
        <f>+_xlfn.IFNA(VLOOKUP(B521,Sheet1!$A$1:$E$573,3,FALSE),"")</f>
        <v>Mayor</v>
      </c>
      <c r="E521">
        <f>+_xlfn.IFNA(VLOOKUP(B521,Sheet1!$A$1:$E$573,4,FALSE),"")</f>
        <v>23549373</v>
      </c>
      <c r="F521" t="str">
        <f>+_xlfn.IFNA(VLOOKUP(B521,Sheet1!$A$1:$E$573,5,FALSE),"")</f>
        <v>Femenino</v>
      </c>
      <c r="G521" t="s">
        <v>792</v>
      </c>
    </row>
    <row r="522" spans="1:7" x14ac:dyDescent="0.25">
      <c r="A522">
        <v>2</v>
      </c>
      <c r="B522" t="s">
        <v>127</v>
      </c>
      <c r="C522" t="s">
        <v>128</v>
      </c>
      <c r="D522" t="str">
        <f>+_xlfn.IFNA(VLOOKUP(B522,Sheet1!$A$1:$E$573,3,FALSE),"")</f>
        <v/>
      </c>
      <c r="E522" t="str">
        <f>+_xlfn.IFNA(VLOOKUP(B522,Sheet1!$A$1:$E$573,4,FALSE),"")</f>
        <v/>
      </c>
      <c r="F522" t="str">
        <f>+_xlfn.IFNA(VLOOKUP(B522,Sheet1!$A$1:$E$573,5,FALSE),"")</f>
        <v/>
      </c>
      <c r="G522" t="s">
        <v>795</v>
      </c>
    </row>
    <row r="523" spans="1:7" x14ac:dyDescent="0.25">
      <c r="A523" t="str">
        <f>+_xlfn.IFNA(VLOOKUP(B523,Sheet2!$A$2:$C$200,3,FALSE),"")</f>
        <v/>
      </c>
      <c r="B523" t="s">
        <v>129</v>
      </c>
      <c r="C523" t="s">
        <v>128</v>
      </c>
      <c r="D523">
        <f>+_xlfn.IFNA(VLOOKUP(B523,Sheet1!$A$1:$E$573,3,FALSE),"")</f>
        <v>3</v>
      </c>
      <c r="E523">
        <f>+_xlfn.IFNA(VLOOKUP(B523,Sheet1!$A$1:$E$573,4,FALSE),"")</f>
        <v>57985826</v>
      </c>
      <c r="F523" t="str">
        <f>+_xlfn.IFNA(VLOOKUP(B523,Sheet1!$A$1:$E$573,5,FALSE),"")</f>
        <v>Masculino</v>
      </c>
      <c r="G523" t="s">
        <v>798</v>
      </c>
    </row>
    <row r="524" spans="1:7" x14ac:dyDescent="0.25">
      <c r="A524">
        <f>+_xlfn.IFNA(VLOOKUP(B524,Sheet2!$A$2:$C$200,3,FALSE),"")</f>
        <v>3</v>
      </c>
      <c r="B524" t="s">
        <v>50</v>
      </c>
      <c r="C524" t="s">
        <v>51</v>
      </c>
      <c r="D524" t="str">
        <f>+_xlfn.IFNA(VLOOKUP(B524,Sheet1!$A$1:$E$573,3,FALSE),"")</f>
        <v/>
      </c>
      <c r="E524" t="str">
        <f>+_xlfn.IFNA(VLOOKUP(B524,Sheet1!$A$1:$E$573,4,FALSE),"")</f>
        <v/>
      </c>
      <c r="F524" t="str">
        <f>+_xlfn.IFNA(VLOOKUP(B524,Sheet1!$A$1:$E$573,5,FALSE),"")</f>
        <v/>
      </c>
      <c r="G524" t="s">
        <v>800</v>
      </c>
    </row>
    <row r="525" spans="1:7" x14ac:dyDescent="0.25">
      <c r="A525" t="str">
        <f>+_xlfn.IFNA(VLOOKUP(B525,Sheet2!$A$2:$C$200,3,FALSE),"")</f>
        <v/>
      </c>
      <c r="B525" t="s">
        <v>53</v>
      </c>
      <c r="C525" t="s">
        <v>51</v>
      </c>
      <c r="D525">
        <f>+_xlfn.IFNA(VLOOKUP(B525,Sheet1!$A$1:$E$573,3,FALSE),"")</f>
        <v>5</v>
      </c>
      <c r="E525">
        <f>+_xlfn.IFNA(VLOOKUP(B525,Sheet1!$A$1:$E$573,4,FALSE),"")</f>
        <v>56816594</v>
      </c>
      <c r="F525" t="str">
        <f>+_xlfn.IFNA(VLOOKUP(B525,Sheet1!$A$1:$E$573,5,FALSE),"")</f>
        <v>Femenino</v>
      </c>
      <c r="G525" t="s">
        <v>802</v>
      </c>
    </row>
    <row r="526" spans="1:7" x14ac:dyDescent="0.25">
      <c r="A526" t="str">
        <f>+_xlfn.IFNA(VLOOKUP(B526,Sheet2!$A$2:$C$200,3,FALSE),"")</f>
        <v/>
      </c>
      <c r="B526" t="s">
        <v>1263</v>
      </c>
      <c r="C526" t="s">
        <v>51</v>
      </c>
      <c r="D526" t="str">
        <f>+_xlfn.IFNA(VLOOKUP(B526,Sheet1!$A$1:$E$573,3,FALSE),"")</f>
        <v/>
      </c>
      <c r="E526" t="str">
        <f>+_xlfn.IFNA(VLOOKUP(B526,Sheet1!$A$1:$E$573,4,FALSE),"")</f>
        <v/>
      </c>
      <c r="F526" t="str">
        <f>+_xlfn.IFNA(VLOOKUP(B526,Sheet1!$A$1:$E$573,5,FALSE),"")</f>
        <v/>
      </c>
    </row>
    <row r="527" spans="1:7" x14ac:dyDescent="0.25">
      <c r="A527" t="str">
        <f>+_xlfn.IFNA(VLOOKUP(B527,Sheet2!$A$2:$C$200,3,FALSE),"")</f>
        <v/>
      </c>
      <c r="B527" t="s">
        <v>945</v>
      </c>
      <c r="C527" t="s">
        <v>946</v>
      </c>
      <c r="D527" t="str">
        <f>+_xlfn.IFNA(VLOOKUP(B527,Sheet1!$A$1:$E$573,3,FALSE),"")</f>
        <v/>
      </c>
      <c r="E527" t="str">
        <f>+_xlfn.IFNA(VLOOKUP(B527,Sheet1!$A$1:$E$573,4,FALSE),"")</f>
        <v/>
      </c>
      <c r="F527" t="str">
        <f>+_xlfn.IFNA(VLOOKUP(B527,Sheet1!$A$1:$E$573,5,FALSE),"")</f>
        <v/>
      </c>
    </row>
    <row r="528" spans="1:7" x14ac:dyDescent="0.25">
      <c r="A528">
        <f>+_xlfn.IFNA(VLOOKUP(B528,Sheet2!$A$2:$C$200,3,FALSE),"")</f>
        <v>3</v>
      </c>
      <c r="B528" t="s">
        <v>947</v>
      </c>
      <c r="C528" t="s">
        <v>946</v>
      </c>
      <c r="D528">
        <f>+_xlfn.IFNA(VLOOKUP(B528,Sheet1!$A$1:$E$573,3,FALSE),"")</f>
        <v>1</v>
      </c>
      <c r="E528">
        <f>+_xlfn.IFNA(VLOOKUP(B528,Sheet1!$A$1:$E$573,4,FALSE),"")</f>
        <v>59495381</v>
      </c>
      <c r="F528" t="str">
        <f>+_xlfn.IFNA(VLOOKUP(B528,Sheet1!$A$1:$E$573,5,FALSE),"")</f>
        <v>Masculino</v>
      </c>
    </row>
    <row r="529" spans="1:7" x14ac:dyDescent="0.25">
      <c r="A529" t="str">
        <f>+_xlfn.IFNA(VLOOKUP(B529,Sheet2!$A$2:$C$200,3,FALSE),"")</f>
        <v/>
      </c>
      <c r="B529" t="s">
        <v>948</v>
      </c>
      <c r="C529" t="s">
        <v>946</v>
      </c>
      <c r="D529" t="str">
        <f>+_xlfn.IFNA(VLOOKUP(B529,Sheet1!$A$1:$E$573,3,FALSE),"")</f>
        <v>Mayor</v>
      </c>
      <c r="E529">
        <f>+_xlfn.IFNA(VLOOKUP(B529,Sheet1!$A$1:$E$573,4,FALSE),"")</f>
        <v>31207501</v>
      </c>
      <c r="F529" t="str">
        <f>+_xlfn.IFNA(VLOOKUP(B529,Sheet1!$A$1:$E$573,5,FALSE),"")</f>
        <v>Masculino</v>
      </c>
    </row>
    <row r="530" spans="1:7" x14ac:dyDescent="0.25">
      <c r="A530">
        <f>+_xlfn.IFNA(VLOOKUP(B530,Sheet2!$A$2:$C$200,3,FALSE),"")</f>
        <v>4</v>
      </c>
      <c r="B530" t="s">
        <v>665</v>
      </c>
      <c r="C530" t="s">
        <v>666</v>
      </c>
      <c r="D530" t="str">
        <f>+_xlfn.IFNA(VLOOKUP(B530,Sheet1!$A$1:$E$573,3,FALSE),"")</f>
        <v/>
      </c>
      <c r="E530" t="str">
        <f>+_xlfn.IFNA(VLOOKUP(B530,Sheet1!$A$1:$E$573,4,FALSE),"")</f>
        <v/>
      </c>
      <c r="F530" t="str">
        <f>+_xlfn.IFNA(VLOOKUP(B530,Sheet1!$A$1:$E$573,5,FALSE),"")</f>
        <v/>
      </c>
    </row>
    <row r="531" spans="1:7" x14ac:dyDescent="0.25">
      <c r="A531" t="str">
        <f>+_xlfn.IFNA(VLOOKUP(B531,Sheet2!$A$2:$C$200,3,FALSE),"")</f>
        <v/>
      </c>
      <c r="B531" t="s">
        <v>668</v>
      </c>
      <c r="C531" t="s">
        <v>666</v>
      </c>
      <c r="D531">
        <f>+_xlfn.IFNA(VLOOKUP(B531,Sheet1!$A$1:$E$573,3,FALSE),"")</f>
        <v>10</v>
      </c>
      <c r="E531">
        <f>+_xlfn.IFNA(VLOOKUP(B531,Sheet1!$A$1:$E$573,4,FALSE),"")</f>
        <v>52931268</v>
      </c>
      <c r="F531" t="str">
        <f>+_xlfn.IFNA(VLOOKUP(B531,Sheet1!$A$1:$E$573,5,FALSE),"")</f>
        <v>Femenino</v>
      </c>
    </row>
    <row r="532" spans="1:7" x14ac:dyDescent="0.25">
      <c r="A532" t="str">
        <f>+_xlfn.IFNA(VLOOKUP(B532,Sheet2!$A$2:$C$200,3,FALSE),"")</f>
        <v/>
      </c>
      <c r="B532" t="s">
        <v>669</v>
      </c>
      <c r="C532" t="s">
        <v>666</v>
      </c>
      <c r="D532">
        <f>+_xlfn.IFNA(VLOOKUP(B532,Sheet1!$A$1:$E$573,3,FALSE),"")</f>
        <v>6</v>
      </c>
      <c r="E532">
        <f>+_xlfn.IFNA(VLOOKUP(B532,Sheet1!$A$1:$E$573,4,FALSE),"")</f>
        <v>56480627</v>
      </c>
      <c r="F532" t="str">
        <f>+_xlfn.IFNA(VLOOKUP(B532,Sheet1!$A$1:$E$573,5,FALSE),"")</f>
        <v>Femenino</v>
      </c>
    </row>
    <row r="533" spans="1:7" x14ac:dyDescent="0.25">
      <c r="A533" t="str">
        <f>+_xlfn.IFNA(VLOOKUP(B533,Sheet2!$A$2:$C$200,3,FALSE),"")</f>
        <v/>
      </c>
      <c r="B533" t="s">
        <v>670</v>
      </c>
      <c r="C533" t="s">
        <v>666</v>
      </c>
      <c r="D533" t="str">
        <f>+_xlfn.IFNA(VLOOKUP(B533,Sheet1!$A$1:$E$573,3,FALSE),"")</f>
        <v>Mayor</v>
      </c>
      <c r="E533">
        <f>+_xlfn.IFNA(VLOOKUP(B533,Sheet1!$A$1:$E$573,4,FALSE),"")</f>
        <v>31425181</v>
      </c>
      <c r="F533" t="str">
        <f>+_xlfn.IFNA(VLOOKUP(B533,Sheet1!$A$1:$E$573,5,FALSE),"")</f>
        <v>Femenino</v>
      </c>
      <c r="G533" t="s">
        <v>813</v>
      </c>
    </row>
    <row r="534" spans="1:7" x14ac:dyDescent="0.25">
      <c r="A534">
        <v>3</v>
      </c>
      <c r="B534" t="s">
        <v>438</v>
      </c>
      <c r="C534" t="s">
        <v>439</v>
      </c>
      <c r="D534" t="str">
        <f>+_xlfn.IFNA(VLOOKUP(B534,Sheet1!$A$1:$E$573,3,FALSE),"")</f>
        <v/>
      </c>
      <c r="E534" t="str">
        <f>+_xlfn.IFNA(VLOOKUP(B534,Sheet1!$A$1:$E$573,4,FALSE),"")</f>
        <v/>
      </c>
      <c r="F534" t="str">
        <f>+_xlfn.IFNA(VLOOKUP(B534,Sheet1!$A$1:$E$573,5,FALSE),"")</f>
        <v/>
      </c>
      <c r="G534" t="s">
        <v>813</v>
      </c>
    </row>
    <row r="535" spans="1:7" x14ac:dyDescent="0.25">
      <c r="A535" t="str">
        <f>+_xlfn.IFNA(VLOOKUP(B535,Sheet2!$A$2:$C$200,3,FALSE),"")</f>
        <v/>
      </c>
      <c r="B535" t="s">
        <v>441</v>
      </c>
      <c r="C535" t="s">
        <v>439</v>
      </c>
      <c r="D535">
        <f>+_xlfn.IFNA(VLOOKUP(B535,Sheet1!$A$1:$E$573,3,FALSE),"")</f>
        <v>9</v>
      </c>
      <c r="E535">
        <f>+_xlfn.IFNA(VLOOKUP(B535,Sheet1!$A$1:$E$573,4,FALSE),"")</f>
        <v>53897600</v>
      </c>
      <c r="F535" t="str">
        <f>+_xlfn.IFNA(VLOOKUP(B535,Sheet1!$A$1:$E$573,5,FALSE),"")</f>
        <v>Femenino</v>
      </c>
      <c r="G535" t="s">
        <v>813</v>
      </c>
    </row>
    <row r="536" spans="1:7" x14ac:dyDescent="0.25">
      <c r="A536">
        <f>+_xlfn.IFNA(VLOOKUP(B536,Sheet2!$A$2:$C$200,3,FALSE),"")</f>
        <v>3</v>
      </c>
      <c r="B536" t="s">
        <v>785</v>
      </c>
      <c r="C536" t="s">
        <v>786</v>
      </c>
      <c r="D536" t="str">
        <f>+_xlfn.IFNA(VLOOKUP(B536,Sheet1!$A$1:$E$573,3,FALSE),"")</f>
        <v/>
      </c>
      <c r="E536" t="str">
        <f>+_xlfn.IFNA(VLOOKUP(B536,Sheet1!$A$1:$E$573,4,FALSE),"")</f>
        <v/>
      </c>
      <c r="F536" t="str">
        <f>+_xlfn.IFNA(VLOOKUP(B536,Sheet1!$A$1:$E$573,5,FALSE),"")</f>
        <v/>
      </c>
      <c r="G536" t="s">
        <v>818</v>
      </c>
    </row>
    <row r="537" spans="1:7" x14ac:dyDescent="0.25">
      <c r="A537" t="str">
        <f>+_xlfn.IFNA(VLOOKUP(B537,Sheet2!$A$2:$C$200,3,FALSE),"")</f>
        <v/>
      </c>
      <c r="B537" t="s">
        <v>788</v>
      </c>
      <c r="C537" t="s">
        <v>786</v>
      </c>
      <c r="D537">
        <f>+_xlfn.IFNA(VLOOKUP(B537,Sheet1!$A$1:$E$573,3,FALSE),"")</f>
        <v>12</v>
      </c>
      <c r="E537">
        <f>+_xlfn.IFNA(VLOOKUP(B537,Sheet1!$A$1:$E$573,4,FALSE),"")</f>
        <v>50366502</v>
      </c>
      <c r="F537" t="str">
        <f>+_xlfn.IFNA(VLOOKUP(B537,Sheet1!$A$1:$E$573,5,FALSE),"")</f>
        <v>Masculino</v>
      </c>
      <c r="G537" t="s">
        <v>820</v>
      </c>
    </row>
    <row r="538" spans="1:7" x14ac:dyDescent="0.25">
      <c r="A538" t="str">
        <f>+_xlfn.IFNA(VLOOKUP(B538,Sheet2!$A$2:$C$200,3,FALSE),"")</f>
        <v/>
      </c>
      <c r="B538" t="s">
        <v>789</v>
      </c>
      <c r="C538" t="s">
        <v>786</v>
      </c>
      <c r="D538" t="str">
        <f>+_xlfn.IFNA(VLOOKUP(B538,Sheet1!$A$1:$E$573,3,FALSE),"")</f>
        <v>Mayor</v>
      </c>
      <c r="E538">
        <f>+_xlfn.IFNA(VLOOKUP(B538,Sheet1!$A$1:$E$573,4,FALSE),"")</f>
        <v>54353532</v>
      </c>
      <c r="F538" t="str">
        <f>+_xlfn.IFNA(VLOOKUP(B538,Sheet1!$A$1:$E$573,5,FALSE),"")</f>
        <v>Femenino</v>
      </c>
      <c r="G538" t="s">
        <v>820</v>
      </c>
    </row>
    <row r="539" spans="1:7" x14ac:dyDescent="0.25">
      <c r="A539">
        <v>2</v>
      </c>
      <c r="B539" t="s">
        <v>178</v>
      </c>
      <c r="C539" t="s">
        <v>179</v>
      </c>
      <c r="D539" t="str">
        <f>+_xlfn.IFNA(VLOOKUP(B539,Sheet1!$A$1:$E$573,3,FALSE),"")</f>
        <v/>
      </c>
      <c r="E539" t="str">
        <f>+_xlfn.IFNA(VLOOKUP(B539,Sheet1!$A$1:$E$573,4,FALSE),"")</f>
        <v/>
      </c>
      <c r="F539" t="str">
        <f>+_xlfn.IFNA(VLOOKUP(B539,Sheet1!$A$1:$E$573,5,FALSE),"")</f>
        <v/>
      </c>
      <c r="G539" t="s">
        <v>820</v>
      </c>
    </row>
    <row r="540" spans="1:7" x14ac:dyDescent="0.25">
      <c r="A540" t="str">
        <f>+_xlfn.IFNA(VLOOKUP(B540,Sheet2!$A$2:$C$200,3,FALSE),"")</f>
        <v/>
      </c>
      <c r="B540" t="s">
        <v>181</v>
      </c>
      <c r="C540" t="s">
        <v>179</v>
      </c>
      <c r="D540">
        <f>+_xlfn.IFNA(VLOOKUP(B540,Sheet1!$A$1:$E$573,3,FALSE),"")</f>
        <v>11</v>
      </c>
      <c r="E540">
        <f>+_xlfn.IFNA(VLOOKUP(B540,Sheet1!$A$1:$E$573,4,FALSE),"")</f>
        <v>52019268</v>
      </c>
      <c r="F540" t="str">
        <f>+_xlfn.IFNA(VLOOKUP(B540,Sheet1!$A$1:$E$573,5,FALSE),"")</f>
        <v>Masculino</v>
      </c>
      <c r="G540" t="s">
        <v>820</v>
      </c>
    </row>
    <row r="541" spans="1:7" x14ac:dyDescent="0.25">
      <c r="A541" t="str">
        <f>+_xlfn.IFNA(VLOOKUP(B541,Sheet2!$A$2:$C$200,3,FALSE),"")</f>
        <v/>
      </c>
      <c r="B541" t="s">
        <v>182</v>
      </c>
      <c r="C541" t="s">
        <v>179</v>
      </c>
      <c r="D541">
        <f>+_xlfn.IFNA(VLOOKUP(B541,Sheet1!$A$1:$E$573,3,FALSE),"")</f>
        <v>3</v>
      </c>
      <c r="E541">
        <f>+_xlfn.IFNA(VLOOKUP(B541,Sheet1!$A$1:$E$573,4,FALSE),"")</f>
        <v>58513031</v>
      </c>
      <c r="F541" t="str">
        <f>+_xlfn.IFNA(VLOOKUP(B541,Sheet1!$A$1:$E$573,5,FALSE),"")</f>
        <v>Masculino</v>
      </c>
    </row>
    <row r="542" spans="1:7" x14ac:dyDescent="0.25">
      <c r="A542" t="str">
        <f>+_xlfn.IFNA(VLOOKUP(B542,Sheet2!$A$2:$C$200,3,FALSE),"")</f>
        <v/>
      </c>
      <c r="B542" t="s">
        <v>54</v>
      </c>
      <c r="C542" t="s">
        <v>55</v>
      </c>
      <c r="D542" t="str">
        <f>+_xlfn.IFNA(VLOOKUP(B542,Sheet1!$A$1:$E$573,3,FALSE),"")</f>
        <v/>
      </c>
      <c r="E542" t="str">
        <f>+_xlfn.IFNA(VLOOKUP(B542,Sheet1!$A$1:$E$573,4,FALSE),"")</f>
        <v/>
      </c>
      <c r="F542" t="str">
        <f>+_xlfn.IFNA(VLOOKUP(B542,Sheet1!$A$1:$E$573,5,FALSE),"")</f>
        <v/>
      </c>
    </row>
    <row r="543" spans="1:7" x14ac:dyDescent="0.25">
      <c r="A543" t="str">
        <f>+_xlfn.IFNA(VLOOKUP(B543,Sheet2!$A$2:$C$200,3,FALSE),"")</f>
        <v/>
      </c>
      <c r="B543" t="s">
        <v>56</v>
      </c>
      <c r="C543" t="s">
        <v>55</v>
      </c>
      <c r="D543">
        <f>+_xlfn.IFNA(VLOOKUP(B543,Sheet1!$A$1:$E$573,3,FALSE),"")</f>
        <v>18</v>
      </c>
      <c r="E543">
        <f>+_xlfn.IFNA(VLOOKUP(B543,Sheet1!$A$1:$E$573,4,FALSE),"")</f>
        <v>45996225</v>
      </c>
      <c r="F543" t="str">
        <f>+_xlfn.IFNA(VLOOKUP(B543,Sheet1!$A$1:$E$573,5,FALSE),"")</f>
        <v>Femenino</v>
      </c>
    </row>
    <row r="544" spans="1:7" x14ac:dyDescent="0.25">
      <c r="A544" t="str">
        <f>+_xlfn.IFNA(VLOOKUP(B544,Sheet2!$A$2:$C$200,3,FALSE),"")</f>
        <v/>
      </c>
      <c r="B544" t="s">
        <v>57</v>
      </c>
      <c r="C544" t="s">
        <v>55</v>
      </c>
      <c r="D544">
        <f>+_xlfn.IFNA(VLOOKUP(B544,Sheet1!$A$1:$E$573,3,FALSE),"")</f>
        <v>12</v>
      </c>
      <c r="E544">
        <f>+_xlfn.IFNA(VLOOKUP(B544,Sheet1!$A$1:$E$573,4,FALSE),"")</f>
        <v>51161874</v>
      </c>
      <c r="F544" t="str">
        <f>+_xlfn.IFNA(VLOOKUP(B544,Sheet1!$A$1:$E$573,5,FALSE),"")</f>
        <v>Femenino</v>
      </c>
    </row>
    <row r="545" spans="1:7" x14ac:dyDescent="0.25">
      <c r="A545" t="str">
        <f>+_xlfn.IFNA(VLOOKUP(B545,Sheet2!$A$2:$C$200,3,FALSE),"")</f>
        <v/>
      </c>
      <c r="B545" t="s">
        <v>58</v>
      </c>
      <c r="C545" t="s">
        <v>55</v>
      </c>
      <c r="D545" t="str">
        <f>+_xlfn.IFNA(VLOOKUP(B545,Sheet1!$A$1:$E$573,3,FALSE),"")</f>
        <v>Mayor</v>
      </c>
      <c r="E545">
        <f>+_xlfn.IFNA(VLOOKUP(B545,Sheet1!$A$1:$E$573,4,FALSE),"")</f>
        <v>30977350</v>
      </c>
      <c r="F545" t="str">
        <f>+_xlfn.IFNA(VLOOKUP(B545,Sheet1!$A$1:$E$573,5,FALSE),"")</f>
        <v>Masculino</v>
      </c>
    </row>
    <row r="546" spans="1:7" x14ac:dyDescent="0.25">
      <c r="A546" t="str">
        <f>+_xlfn.IFNA(VLOOKUP(B546,Sheet2!$A$2:$C$200,3,FALSE),"")</f>
        <v/>
      </c>
      <c r="B546" t="s">
        <v>59</v>
      </c>
      <c r="C546" t="s">
        <v>55</v>
      </c>
      <c r="D546">
        <f>+_xlfn.IFNA(VLOOKUP(B546,Sheet1!$A$1:$E$573,3,FALSE),"")</f>
        <v>14</v>
      </c>
      <c r="E546">
        <f>+_xlfn.IFNA(VLOOKUP(B546,Sheet1!$A$1:$E$573,4,FALSE),"")</f>
        <v>49589482</v>
      </c>
      <c r="F546" t="str">
        <f>+_xlfn.IFNA(VLOOKUP(B546,Sheet1!$A$1:$E$573,5,FALSE),"")</f>
        <v>Femenino</v>
      </c>
      <c r="G546" t="s">
        <v>832</v>
      </c>
    </row>
    <row r="547" spans="1:7" x14ac:dyDescent="0.25">
      <c r="A547">
        <v>2</v>
      </c>
      <c r="B547" t="s">
        <v>877</v>
      </c>
      <c r="C547" t="s">
        <v>878</v>
      </c>
      <c r="D547" t="str">
        <f>+_xlfn.IFNA(VLOOKUP(B547,Sheet1!$A$1:$E$573,3,FALSE),"")</f>
        <v/>
      </c>
      <c r="E547" t="str">
        <f>+_xlfn.IFNA(VLOOKUP(B547,Sheet1!$A$1:$E$573,4,FALSE),"")</f>
        <v/>
      </c>
      <c r="F547" t="str">
        <f>+_xlfn.IFNA(VLOOKUP(B547,Sheet1!$A$1:$E$573,5,FALSE),"")</f>
        <v/>
      </c>
      <c r="G547" t="s">
        <v>832</v>
      </c>
    </row>
    <row r="548" spans="1:7" x14ac:dyDescent="0.25">
      <c r="A548" t="str">
        <f>+_xlfn.IFNA(VLOOKUP(B548,Sheet2!$A$2:$C$200,3,FALSE),"")</f>
        <v/>
      </c>
      <c r="B548" t="s">
        <v>880</v>
      </c>
      <c r="C548" t="s">
        <v>878</v>
      </c>
      <c r="D548">
        <f>+_xlfn.IFNA(VLOOKUP(B548,Sheet1!$A$1:$E$573,3,FALSE),"")</f>
        <v>9</v>
      </c>
      <c r="E548">
        <f>+_xlfn.IFNA(VLOOKUP(B548,Sheet1!$A$1:$E$573,4,FALSE),"")</f>
        <v>53584693</v>
      </c>
      <c r="F548" t="str">
        <f>+_xlfn.IFNA(VLOOKUP(B548,Sheet1!$A$1:$E$573,5,FALSE),"")</f>
        <v>Masculino</v>
      </c>
      <c r="G548" t="s">
        <v>832</v>
      </c>
    </row>
    <row r="549" spans="1:7" x14ac:dyDescent="0.25">
      <c r="A549" t="str">
        <f>+_xlfn.IFNA(VLOOKUP(B549,Sheet2!$A$2:$C$200,3,FALSE),"")</f>
        <v/>
      </c>
      <c r="B549" t="s">
        <v>183</v>
      </c>
      <c r="C549" t="s">
        <v>184</v>
      </c>
      <c r="D549" t="str">
        <f>+_xlfn.IFNA(VLOOKUP(B549,Sheet1!$A$1:$E$573,3,FALSE),"")</f>
        <v/>
      </c>
      <c r="E549" t="str">
        <f>+_xlfn.IFNA(VLOOKUP(B549,Sheet1!$A$1:$E$573,4,FALSE),"")</f>
        <v/>
      </c>
      <c r="F549" t="str">
        <f>+_xlfn.IFNA(VLOOKUP(B549,Sheet1!$A$1:$E$573,5,FALSE),"")</f>
        <v/>
      </c>
      <c r="G549" t="s">
        <v>837</v>
      </c>
    </row>
    <row r="550" spans="1:7" x14ac:dyDescent="0.25">
      <c r="A550" t="str">
        <f>+_xlfn.IFNA(VLOOKUP(B550,Sheet2!$A$2:$C$200,3,FALSE),"")</f>
        <v/>
      </c>
      <c r="B550" t="s">
        <v>185</v>
      </c>
      <c r="C550" t="s">
        <v>184</v>
      </c>
      <c r="D550">
        <f>+_xlfn.IFNA(VLOOKUP(B550,Sheet1!$A$1:$E$573,3,FALSE),"")</f>
        <v>3</v>
      </c>
      <c r="E550">
        <f>+_xlfn.IFNA(VLOOKUP(B550,Sheet1!$A$1:$E$573,4,FALSE),"")</f>
        <v>58031983</v>
      </c>
      <c r="F550" t="str">
        <f>+_xlfn.IFNA(VLOOKUP(B550,Sheet1!$A$1:$E$573,5,FALSE),"")</f>
        <v>Masculino</v>
      </c>
      <c r="G550" t="s">
        <v>837</v>
      </c>
    </row>
    <row r="551" spans="1:7" x14ac:dyDescent="0.25">
      <c r="A551" t="str">
        <f>+_xlfn.IFNA(VLOOKUP(B551,Sheet2!$A$2:$C$200,3,FALSE),"")</f>
        <v/>
      </c>
      <c r="B551" t="s">
        <v>186</v>
      </c>
      <c r="C551" t="s">
        <v>184</v>
      </c>
      <c r="D551">
        <f>+_xlfn.IFNA(VLOOKUP(B551,Sheet1!$A$1:$E$573,3,FALSE),"")</f>
        <v>1</v>
      </c>
      <c r="E551">
        <f>+_xlfn.IFNA(VLOOKUP(B551,Sheet1!$A$1:$E$573,4,FALSE),"")</f>
        <v>59613862</v>
      </c>
      <c r="F551" t="str">
        <f>+_xlfn.IFNA(VLOOKUP(B551,Sheet1!$A$1:$E$573,5,FALSE),"")</f>
        <v>Femenino</v>
      </c>
      <c r="G551" t="s">
        <v>837</v>
      </c>
    </row>
    <row r="552" spans="1:7" x14ac:dyDescent="0.25">
      <c r="A552" t="str">
        <f>+_xlfn.IFNA(VLOOKUP(B552,Sheet2!$A$2:$C$200,3,FALSE),"")</f>
        <v/>
      </c>
      <c r="B552" t="s">
        <v>187</v>
      </c>
      <c r="C552" t="s">
        <v>184</v>
      </c>
      <c r="D552" t="str">
        <f>+_xlfn.IFNA(VLOOKUP(B552,Sheet1!$A$1:$E$573,3,FALSE),"")</f>
        <v>Mayor</v>
      </c>
      <c r="E552">
        <f>+_xlfn.IFNA(VLOOKUP(B552,Sheet1!$A$1:$E$573,4,FALSE),"")</f>
        <v>30667380</v>
      </c>
      <c r="F552" t="str">
        <f>+_xlfn.IFNA(VLOOKUP(B552,Sheet1!$A$1:$E$573,5,FALSE),"")</f>
        <v>Femenino</v>
      </c>
      <c r="G552" t="s">
        <v>837</v>
      </c>
    </row>
    <row r="553" spans="1:7" x14ac:dyDescent="0.25">
      <c r="A553">
        <f>+_xlfn.IFNA(VLOOKUP(B553,Sheet2!$A$2:$C$200,3,FALSE),"")</f>
        <v>3</v>
      </c>
      <c r="B553" t="s">
        <v>1085</v>
      </c>
      <c r="C553" t="s">
        <v>1086</v>
      </c>
      <c r="D553" t="str">
        <f>+_xlfn.IFNA(VLOOKUP(B553,Sheet1!$A$1:$E$573,3,FALSE),"")</f>
        <v/>
      </c>
      <c r="E553" t="str">
        <f>+_xlfn.IFNA(VLOOKUP(B553,Sheet1!$A$1:$E$573,4,FALSE),"")</f>
        <v/>
      </c>
      <c r="F553" t="str">
        <f>+_xlfn.IFNA(VLOOKUP(B553,Sheet1!$A$1:$E$573,5,FALSE),"")</f>
        <v/>
      </c>
      <c r="G553" t="s">
        <v>843</v>
      </c>
    </row>
    <row r="554" spans="1:7" x14ac:dyDescent="0.25">
      <c r="A554" t="str">
        <f>+_xlfn.IFNA(VLOOKUP(B554,Sheet2!$A$2:$C$200,3,FALSE),"")</f>
        <v/>
      </c>
      <c r="B554" t="s">
        <v>1088</v>
      </c>
      <c r="C554" t="s">
        <v>1086</v>
      </c>
      <c r="D554">
        <f>+_xlfn.IFNA(VLOOKUP(B554,Sheet1!$A$1:$E$573,3,FALSE),"")</f>
        <v>4</v>
      </c>
      <c r="E554">
        <f>+_xlfn.IFNA(VLOOKUP(B554,Sheet1!$A$1:$E$573,4,FALSE),"")</f>
        <v>57303937</v>
      </c>
      <c r="F554" t="str">
        <f>+_xlfn.IFNA(VLOOKUP(B554,Sheet1!$A$1:$E$573,5,FALSE),"")</f>
        <v>Femenino</v>
      </c>
      <c r="G554" t="s">
        <v>843</v>
      </c>
    </row>
    <row r="555" spans="1:7" x14ac:dyDescent="0.25">
      <c r="A555" t="str">
        <f>+_xlfn.IFNA(VLOOKUP(B555,Sheet2!$A$2:$C$200,3,FALSE),"")</f>
        <v/>
      </c>
      <c r="B555" t="s">
        <v>1090</v>
      </c>
      <c r="C555" t="s">
        <v>1086</v>
      </c>
      <c r="D555" t="str">
        <f>+_xlfn.IFNA(VLOOKUP(B555,Sheet1!$A$1:$E$573,3,FALSE),"")</f>
        <v>Mayor</v>
      </c>
      <c r="E555">
        <f>+_xlfn.IFNA(VLOOKUP(B555,Sheet1!$A$1:$E$573,4,FALSE),"")</f>
        <v>30876698</v>
      </c>
      <c r="F555" t="str">
        <f>+_xlfn.IFNA(VLOOKUP(B555,Sheet1!$A$1:$E$573,5,FALSE),"")</f>
        <v>Femenino</v>
      </c>
      <c r="G555" t="s">
        <v>843</v>
      </c>
    </row>
    <row r="556" spans="1:7" x14ac:dyDescent="0.25">
      <c r="A556">
        <f>+_xlfn.IFNA(VLOOKUP(B556,Sheet2!$A$2:$C$200,3,FALSE),"")</f>
        <v>2</v>
      </c>
      <c r="B556" t="s">
        <v>1171</v>
      </c>
      <c r="C556" t="s">
        <v>1172</v>
      </c>
      <c r="D556" t="str">
        <f>+_xlfn.IFNA(VLOOKUP(B556,Sheet1!$A$1:$E$573,3,FALSE),"")</f>
        <v/>
      </c>
      <c r="E556" t="str">
        <f>+_xlfn.IFNA(VLOOKUP(B556,Sheet1!$A$1:$E$573,4,FALSE),"")</f>
        <v/>
      </c>
      <c r="F556" t="str">
        <f>+_xlfn.IFNA(VLOOKUP(B556,Sheet1!$A$1:$E$573,5,FALSE),"")</f>
        <v/>
      </c>
      <c r="G556" t="s">
        <v>370</v>
      </c>
    </row>
    <row r="557" spans="1:7" x14ac:dyDescent="0.25">
      <c r="A557" t="str">
        <f>+_xlfn.IFNA(VLOOKUP(B557,Sheet2!$A$2:$C$200,3,FALSE),"")</f>
        <v/>
      </c>
      <c r="B557" t="s">
        <v>1173</v>
      </c>
      <c r="C557" t="s">
        <v>1172</v>
      </c>
      <c r="D557">
        <f>+_xlfn.IFNA(VLOOKUP(B557,Sheet1!$A$1:$E$573,3,FALSE),"")</f>
        <v>7</v>
      </c>
      <c r="E557">
        <f>+_xlfn.IFNA(VLOOKUP(B557,Sheet1!$A$1:$E$573,4,FALSE),"")</f>
        <v>55281367</v>
      </c>
      <c r="F557" t="str">
        <f>+_xlfn.IFNA(VLOOKUP(B557,Sheet1!$A$1:$E$573,5,FALSE),"")</f>
        <v>Femenino</v>
      </c>
      <c r="G557" t="s">
        <v>370</v>
      </c>
    </row>
    <row r="558" spans="1:7" x14ac:dyDescent="0.25">
      <c r="A558" t="str">
        <f>+_xlfn.IFNA(VLOOKUP(B558,Sheet2!$A$2:$C$200,3,FALSE),"")</f>
        <v/>
      </c>
      <c r="B558" t="s">
        <v>1175</v>
      </c>
      <c r="C558" t="s">
        <v>1172</v>
      </c>
      <c r="D558" t="str">
        <f>+_xlfn.IFNA(VLOOKUP(B558,Sheet1!$A$1:$E$573,3,FALSE),"")</f>
        <v>Mayor</v>
      </c>
      <c r="E558">
        <f>+_xlfn.IFNA(VLOOKUP(B558,Sheet1!$A$1:$E$573,4,FALSE),"")</f>
        <v>29257516</v>
      </c>
      <c r="F558" t="str">
        <f>+_xlfn.IFNA(VLOOKUP(B558,Sheet1!$A$1:$E$573,5,FALSE),"")</f>
        <v>Femenino</v>
      </c>
      <c r="G558" t="s">
        <v>370</v>
      </c>
    </row>
    <row r="559" spans="1:7" x14ac:dyDescent="0.25">
      <c r="A559" t="str">
        <f>+_xlfn.IFNA(VLOOKUP(B559,Sheet2!$A$2:$C$200,3,FALSE),"")</f>
        <v/>
      </c>
      <c r="B559" t="s">
        <v>130</v>
      </c>
      <c r="C559" t="s">
        <v>131</v>
      </c>
      <c r="D559" t="str">
        <f>+_xlfn.IFNA(VLOOKUP(B559,Sheet1!$A$1:$E$573,3,FALSE),"")</f>
        <v/>
      </c>
      <c r="E559" t="str">
        <f>+_xlfn.IFNA(VLOOKUP(B559,Sheet1!$A$1:$E$573,4,FALSE),"")</f>
        <v/>
      </c>
      <c r="F559" t="str">
        <f>+_xlfn.IFNA(VLOOKUP(B559,Sheet1!$A$1:$E$573,5,FALSE),"")</f>
        <v/>
      </c>
      <c r="G559" t="s">
        <v>851</v>
      </c>
    </row>
    <row r="560" spans="1:7" x14ac:dyDescent="0.25">
      <c r="A560" t="str">
        <f>+_xlfn.IFNA(VLOOKUP(B560,Sheet2!$A$2:$C$200,3,FALSE),"")</f>
        <v/>
      </c>
      <c r="B560" t="s">
        <v>133</v>
      </c>
      <c r="C560" t="s">
        <v>131</v>
      </c>
      <c r="D560">
        <f>+_xlfn.IFNA(VLOOKUP(B560,Sheet1!$A$1:$E$573,3,FALSE),"")</f>
        <v>3</v>
      </c>
      <c r="E560">
        <f>+_xlfn.IFNA(VLOOKUP(B560,Sheet1!$A$1:$E$573,4,FALSE),"")</f>
        <v>58138544</v>
      </c>
      <c r="F560" t="str">
        <f>+_xlfn.IFNA(VLOOKUP(B560,Sheet1!$A$1:$E$573,5,FALSE),"")</f>
        <v>Femenino</v>
      </c>
    </row>
    <row r="561" spans="1:7" x14ac:dyDescent="0.25">
      <c r="A561" t="str">
        <f>+_xlfn.IFNA(VLOOKUP(B561,Sheet2!$A$2:$C$200,3,FALSE),"")</f>
        <v/>
      </c>
      <c r="B561" t="s">
        <v>134</v>
      </c>
      <c r="C561" t="s">
        <v>131</v>
      </c>
      <c r="D561">
        <f>+_xlfn.IFNA(VLOOKUP(B561,Sheet1!$A$1:$E$573,3,FALSE),"")</f>
        <v>1</v>
      </c>
      <c r="E561">
        <f>+_xlfn.IFNA(VLOOKUP(B561,Sheet1!$A$1:$E$573,4,FALSE),"")</f>
        <v>59697401</v>
      </c>
      <c r="F561" t="str">
        <f>+_xlfn.IFNA(VLOOKUP(B561,Sheet1!$A$1:$E$573,5,FALSE),"")</f>
        <v>Masculino</v>
      </c>
    </row>
    <row r="562" spans="1:7" x14ac:dyDescent="0.25">
      <c r="A562" t="str">
        <f>+_xlfn.IFNA(VLOOKUP(B562,Sheet2!$A$2:$C$200,3,FALSE),"")</f>
        <v/>
      </c>
      <c r="B562" t="s">
        <v>135</v>
      </c>
      <c r="C562" t="s">
        <v>131</v>
      </c>
      <c r="D562" t="str">
        <f>+_xlfn.IFNA(VLOOKUP(B562,Sheet1!$A$1:$E$573,3,FALSE),"")</f>
        <v>Mayor</v>
      </c>
      <c r="E562">
        <f>+_xlfn.IFNA(VLOOKUP(B562,Sheet1!$A$1:$E$573,4,FALSE),"")</f>
        <v>32111703</v>
      </c>
      <c r="F562" t="str">
        <f>+_xlfn.IFNA(VLOOKUP(B562,Sheet1!$A$1:$E$573,5,FALSE),"")</f>
        <v>Masculino</v>
      </c>
    </row>
    <row r="563" spans="1:7" x14ac:dyDescent="0.25">
      <c r="A563" t="str">
        <f>+_xlfn.IFNA(VLOOKUP(B563,Sheet2!$A$2:$C$200,3,FALSE),"")</f>
        <v/>
      </c>
      <c r="B563" t="s">
        <v>1011</v>
      </c>
      <c r="C563" t="s">
        <v>1012</v>
      </c>
      <c r="D563" t="str">
        <f>+_xlfn.IFNA(VLOOKUP(B563,Sheet1!$A$1:$E$573,3,FALSE),"")</f>
        <v/>
      </c>
      <c r="E563" t="str">
        <f>+_xlfn.IFNA(VLOOKUP(B563,Sheet1!$A$1:$E$573,4,FALSE),"")</f>
        <v/>
      </c>
      <c r="F563" t="str">
        <f>+_xlfn.IFNA(VLOOKUP(B563,Sheet1!$A$1:$E$573,5,FALSE),"")</f>
        <v/>
      </c>
    </row>
    <row r="564" spans="1:7" x14ac:dyDescent="0.25">
      <c r="A564" t="str">
        <f>+_xlfn.IFNA(VLOOKUP(B564,Sheet2!$A$2:$C$200,3,FALSE),"")</f>
        <v/>
      </c>
      <c r="B564" t="s">
        <v>1013</v>
      </c>
      <c r="C564" t="s">
        <v>1012</v>
      </c>
      <c r="D564">
        <f>+_xlfn.IFNA(VLOOKUP(B564,Sheet1!$A$1:$E$573,3,FALSE),"")</f>
        <v>9</v>
      </c>
      <c r="E564">
        <f>+_xlfn.IFNA(VLOOKUP(B564,Sheet1!$A$1:$E$573,4,FALSE),"")</f>
        <v>54097388</v>
      </c>
      <c r="F564" t="str">
        <f>+_xlfn.IFNA(VLOOKUP(B564,Sheet1!$A$1:$E$573,5,FALSE),"")</f>
        <v>Femenino</v>
      </c>
    </row>
    <row r="565" spans="1:7" x14ac:dyDescent="0.25">
      <c r="A565">
        <f>+_xlfn.IFNA(VLOOKUP(B565,Sheet2!$A$2:$C$200,3,FALSE),"")</f>
        <v>3</v>
      </c>
      <c r="B565" t="s">
        <v>1014</v>
      </c>
      <c r="C565" t="s">
        <v>1012</v>
      </c>
      <c r="D565">
        <f>+_xlfn.IFNA(VLOOKUP(B565,Sheet1!$A$1:$E$573,3,FALSE),"")</f>
        <v>9</v>
      </c>
      <c r="E565">
        <f>+_xlfn.IFNA(VLOOKUP(B565,Sheet1!$A$1:$E$573,4,FALSE),"")</f>
        <v>53604020</v>
      </c>
      <c r="F565" t="str">
        <f>+_xlfn.IFNA(VLOOKUP(B565,Sheet1!$A$1:$E$573,5,FALSE),"")</f>
        <v>Femenino</v>
      </c>
      <c r="G565" t="s">
        <v>860</v>
      </c>
    </row>
    <row r="566" spans="1:7" x14ac:dyDescent="0.25">
      <c r="A566" t="str">
        <f>+_xlfn.IFNA(VLOOKUP(B566,Sheet2!$A$2:$C$200,3,FALSE),"")</f>
        <v/>
      </c>
      <c r="B566" t="s">
        <v>256</v>
      </c>
      <c r="C566" t="s">
        <v>257</v>
      </c>
      <c r="D566" t="str">
        <f>+_xlfn.IFNA(VLOOKUP(B566,Sheet1!$A$1:$E$573,3,FALSE),"")</f>
        <v/>
      </c>
      <c r="E566" t="str">
        <f>+_xlfn.IFNA(VLOOKUP(B566,Sheet1!$A$1:$E$573,4,FALSE),"")</f>
        <v/>
      </c>
      <c r="F566" t="str">
        <f>+_xlfn.IFNA(VLOOKUP(B566,Sheet1!$A$1:$E$573,5,FALSE),"")</f>
        <v/>
      </c>
      <c r="G566" t="s">
        <v>860</v>
      </c>
    </row>
    <row r="567" spans="1:7" x14ac:dyDescent="0.25">
      <c r="A567" t="str">
        <f>+_xlfn.IFNA(VLOOKUP(B567,Sheet2!$A$2:$C$200,3,FALSE),"")</f>
        <v/>
      </c>
      <c r="B567" t="s">
        <v>259</v>
      </c>
      <c r="C567" t="s">
        <v>257</v>
      </c>
      <c r="D567">
        <f>+_xlfn.IFNA(VLOOKUP(B567,Sheet1!$A$1:$E$573,3,FALSE),"")</f>
        <v>9</v>
      </c>
      <c r="E567">
        <f>+_xlfn.IFNA(VLOOKUP(B567,Sheet1!$A$1:$E$573,4,FALSE),"")</f>
        <v>54187425</v>
      </c>
      <c r="F567" t="str">
        <f>+_xlfn.IFNA(VLOOKUP(B567,Sheet1!$A$1:$E$573,5,FALSE),"")</f>
        <v>Masculino</v>
      </c>
      <c r="G567" t="s">
        <v>860</v>
      </c>
    </row>
    <row r="568" spans="1:7" x14ac:dyDescent="0.25">
      <c r="A568" t="str">
        <f>+_xlfn.IFNA(VLOOKUP(B568,Sheet2!$A$2:$C$200,3,FALSE),"")</f>
        <v/>
      </c>
      <c r="B568" t="s">
        <v>260</v>
      </c>
      <c r="C568" t="s">
        <v>257</v>
      </c>
      <c r="D568">
        <f>+_xlfn.IFNA(VLOOKUP(B568,Sheet1!$A$1:$E$573,3,FALSE),"")</f>
        <v>12</v>
      </c>
      <c r="E568">
        <f>+_xlfn.IFNA(VLOOKUP(B568,Sheet1!$A$1:$E$573,4,FALSE),"")</f>
        <v>51071664</v>
      </c>
      <c r="F568" t="str">
        <f>+_xlfn.IFNA(VLOOKUP(B568,Sheet1!$A$1:$E$573,5,FALSE),"")</f>
        <v>Femenino</v>
      </c>
      <c r="G568" t="s">
        <v>865</v>
      </c>
    </row>
    <row r="569" spans="1:7" x14ac:dyDescent="0.25">
      <c r="A569" t="str">
        <f>+_xlfn.IFNA(VLOOKUP(B569,Sheet2!$A$2:$C$200,3,FALSE),"")</f>
        <v/>
      </c>
      <c r="B569" t="s">
        <v>261</v>
      </c>
      <c r="C569" t="s">
        <v>262</v>
      </c>
      <c r="D569" t="str">
        <f>+_xlfn.IFNA(VLOOKUP(B569,Sheet1!$A$1:$E$573,3,FALSE),"")</f>
        <v/>
      </c>
      <c r="E569" t="str">
        <f>+_xlfn.IFNA(VLOOKUP(B569,Sheet1!$A$1:$E$573,4,FALSE),"")</f>
        <v/>
      </c>
      <c r="F569" t="str">
        <f>+_xlfn.IFNA(VLOOKUP(B569,Sheet1!$A$1:$E$573,5,FALSE),"")</f>
        <v/>
      </c>
      <c r="G569" t="s">
        <v>865</v>
      </c>
    </row>
    <row r="570" spans="1:7" x14ac:dyDescent="0.25">
      <c r="A570" t="str">
        <f>+_xlfn.IFNA(VLOOKUP(B570,Sheet2!$A$2:$C$200,3,FALSE),"")</f>
        <v/>
      </c>
      <c r="B570" t="s">
        <v>263</v>
      </c>
      <c r="C570" t="s">
        <v>262</v>
      </c>
      <c r="D570">
        <f>+_xlfn.IFNA(VLOOKUP(B570,Sheet1!$A$1:$E$573,3,FALSE),"")</f>
        <v>12</v>
      </c>
      <c r="E570">
        <f>+_xlfn.IFNA(VLOOKUP(B570,Sheet1!$A$1:$E$573,4,FALSE),"")</f>
        <v>51127296</v>
      </c>
      <c r="F570" t="str">
        <f>+_xlfn.IFNA(VLOOKUP(B570,Sheet1!$A$1:$E$573,5,FALSE),"")</f>
        <v>Femenino</v>
      </c>
      <c r="G570" t="s">
        <v>865</v>
      </c>
    </row>
    <row r="571" spans="1:7" x14ac:dyDescent="0.25">
      <c r="A571" t="str">
        <f>+_xlfn.IFNA(VLOOKUP(B571,Sheet2!$A$2:$C$200,3,FALSE),"")</f>
        <v/>
      </c>
      <c r="B571" t="s">
        <v>1176</v>
      </c>
      <c r="C571" t="s">
        <v>1177</v>
      </c>
      <c r="D571" t="str">
        <f>+_xlfn.IFNA(VLOOKUP(B571,Sheet1!$A$1:$E$573,3,FALSE),"")</f>
        <v/>
      </c>
      <c r="E571" t="str">
        <f>+_xlfn.IFNA(VLOOKUP(B571,Sheet1!$A$1:$E$573,4,FALSE),"")</f>
        <v/>
      </c>
      <c r="F571" t="str">
        <f>+_xlfn.IFNA(VLOOKUP(B571,Sheet1!$A$1:$E$573,5,FALSE),"")</f>
        <v/>
      </c>
      <c r="G571" t="s">
        <v>865</v>
      </c>
    </row>
    <row r="572" spans="1:7" x14ac:dyDescent="0.25">
      <c r="A572" t="str">
        <f>+_xlfn.IFNA(VLOOKUP(B572,Sheet2!$A$2:$C$200,3,FALSE),"")</f>
        <v/>
      </c>
      <c r="B572" t="s">
        <v>1179</v>
      </c>
      <c r="C572" t="s">
        <v>1177</v>
      </c>
      <c r="D572">
        <f>+_xlfn.IFNA(VLOOKUP(B572,Sheet1!$A$1:$E$573,3,FALSE),"")</f>
        <v>5</v>
      </c>
      <c r="E572">
        <f>+_xlfn.IFNA(VLOOKUP(B572,Sheet1!$A$1:$E$573,4,FALSE),"")</f>
        <v>56664745</v>
      </c>
      <c r="F572" t="str">
        <f>+_xlfn.IFNA(VLOOKUP(B572,Sheet1!$A$1:$E$573,5,FALSE),"")</f>
        <v>Masculino</v>
      </c>
      <c r="G572" t="s">
        <v>871</v>
      </c>
    </row>
    <row r="573" spans="1:7" x14ac:dyDescent="0.25">
      <c r="A573" t="str">
        <f>+_xlfn.IFNA(VLOOKUP(B573,Sheet2!$A$2:$C$200,3,FALSE),"")</f>
        <v/>
      </c>
      <c r="B573" t="s">
        <v>1180</v>
      </c>
      <c r="C573" t="s">
        <v>1177</v>
      </c>
      <c r="D573">
        <f>+_xlfn.IFNA(VLOOKUP(B573,Sheet1!$A$1:$E$573,3,FALSE),"")</f>
        <v>2</v>
      </c>
      <c r="E573">
        <f>+_xlfn.IFNA(VLOOKUP(B573,Sheet1!$A$1:$E$573,4,FALSE),"")</f>
        <v>58673412</v>
      </c>
      <c r="F573" t="str">
        <f>+_xlfn.IFNA(VLOOKUP(B573,Sheet1!$A$1:$E$573,5,FALSE),"")</f>
        <v>Femenino</v>
      </c>
      <c r="G573" t="s">
        <v>871</v>
      </c>
    </row>
    <row r="574" spans="1:7" x14ac:dyDescent="0.25">
      <c r="A574" t="str">
        <f>+_xlfn.IFNA(VLOOKUP(B574,Sheet2!$A$2:$C$200,3,FALSE),"")</f>
        <v/>
      </c>
      <c r="B574" t="s">
        <v>1181</v>
      </c>
      <c r="C574" t="s">
        <v>1177</v>
      </c>
      <c r="D574" t="str">
        <f>+_xlfn.IFNA(VLOOKUP(B574,Sheet1!$A$1:$E$573,3,FALSE),"")</f>
        <v>Mayor</v>
      </c>
      <c r="E574">
        <f>+_xlfn.IFNA(VLOOKUP(B574,Sheet1!$A$1:$E$573,4,FALSE),"")</f>
        <v>26553475</v>
      </c>
      <c r="F574" t="str">
        <f>+_xlfn.IFNA(VLOOKUP(B574,Sheet1!$A$1:$E$573,5,FALSE),"")</f>
        <v>Masculino</v>
      </c>
    </row>
    <row r="575" spans="1:7" x14ac:dyDescent="0.25">
      <c r="A575" t="str">
        <f>+_xlfn.IFNA(VLOOKUP(B575,Sheet2!$A$2:$C$200,3,FALSE),"")</f>
        <v/>
      </c>
      <c r="B575" t="s">
        <v>671</v>
      </c>
      <c r="C575" t="s">
        <v>672</v>
      </c>
      <c r="D575" t="str">
        <f>+_xlfn.IFNA(VLOOKUP(B575,Sheet1!$A$1:$E$573,3,FALSE),"")</f>
        <v/>
      </c>
      <c r="E575" t="str">
        <f>+_xlfn.IFNA(VLOOKUP(B575,Sheet1!$A$1:$E$573,4,FALSE),"")</f>
        <v/>
      </c>
      <c r="F575" t="str">
        <f>+_xlfn.IFNA(VLOOKUP(B575,Sheet1!$A$1:$E$573,5,FALSE),"")</f>
        <v/>
      </c>
    </row>
    <row r="576" spans="1:7" x14ac:dyDescent="0.25">
      <c r="A576">
        <v>4</v>
      </c>
      <c r="B576" t="s">
        <v>674</v>
      </c>
      <c r="C576" t="s">
        <v>672</v>
      </c>
      <c r="D576">
        <f>+_xlfn.IFNA(VLOOKUP(B576,Sheet1!$A$1:$E$573,3,FALSE),"")</f>
        <v>3</v>
      </c>
      <c r="E576">
        <f>+_xlfn.IFNA(VLOOKUP(B576,Sheet1!$A$1:$E$573,4,FALSE),"")</f>
        <v>58376363</v>
      </c>
      <c r="F576" t="str">
        <f>+_xlfn.IFNA(VLOOKUP(B576,Sheet1!$A$1:$E$573,5,FALSE),"")</f>
        <v>Femenino</v>
      </c>
    </row>
    <row r="577" spans="1:7" x14ac:dyDescent="0.25">
      <c r="A577" t="str">
        <f>+_xlfn.IFNA(VLOOKUP(B577,Sheet2!$A$2:$C$200,3,FALSE),"")</f>
        <v/>
      </c>
      <c r="B577" t="s">
        <v>676</v>
      </c>
      <c r="C577" t="s">
        <v>672</v>
      </c>
      <c r="D577">
        <f>+_xlfn.IFNA(VLOOKUP(B577,Sheet1!$A$1:$E$573,3,FALSE),"")</f>
        <v>1</v>
      </c>
      <c r="E577">
        <f>+_xlfn.IFNA(VLOOKUP(B577,Sheet1!$A$1:$E$573,4,FALSE),"")</f>
        <v>59241198</v>
      </c>
      <c r="F577" t="str">
        <f>+_xlfn.IFNA(VLOOKUP(B577,Sheet1!$A$1:$E$573,5,FALSE),"")</f>
        <v>Femenino</v>
      </c>
      <c r="G577" t="s">
        <v>879</v>
      </c>
    </row>
    <row r="578" spans="1:7" x14ac:dyDescent="0.25">
      <c r="A578">
        <f>+_xlfn.IFNA(VLOOKUP(B578,Sheet2!$A$2:$C$200,3,FALSE),"")</f>
        <v>2</v>
      </c>
      <c r="B578" t="s">
        <v>677</v>
      </c>
      <c r="C578" t="s">
        <v>678</v>
      </c>
      <c r="D578" t="str">
        <f>+_xlfn.IFNA(VLOOKUP(B578,Sheet1!$A$1:$E$573,3,FALSE),"")</f>
        <v/>
      </c>
      <c r="E578" t="str">
        <f>+_xlfn.IFNA(VLOOKUP(B578,Sheet1!$A$1:$E$573,4,FALSE),"")</f>
        <v/>
      </c>
      <c r="F578" t="str">
        <f>+_xlfn.IFNA(VLOOKUP(B578,Sheet1!$A$1:$E$573,5,FALSE),"")</f>
        <v/>
      </c>
      <c r="G578" t="s">
        <v>881</v>
      </c>
    </row>
    <row r="579" spans="1:7" x14ac:dyDescent="0.25">
      <c r="A579" t="str">
        <f>+_xlfn.IFNA(VLOOKUP(B579,Sheet2!$A$2:$C$200,3,FALSE),"")</f>
        <v/>
      </c>
      <c r="B579" t="s">
        <v>680</v>
      </c>
      <c r="C579" t="s">
        <v>678</v>
      </c>
      <c r="D579">
        <f>+_xlfn.IFNA(VLOOKUP(B579,Sheet1!$A$1:$E$573,3,FALSE),"")</f>
        <v>4</v>
      </c>
      <c r="E579">
        <f>+_xlfn.IFNA(VLOOKUP(B579,Sheet1!$A$1:$E$573,4,FALSE),"")</f>
        <v>57766535</v>
      </c>
      <c r="F579" t="str">
        <f>+_xlfn.IFNA(VLOOKUP(B579,Sheet1!$A$1:$E$573,5,FALSE),"")</f>
        <v>Masculino</v>
      </c>
      <c r="G579" t="s">
        <v>884</v>
      </c>
    </row>
    <row r="580" spans="1:7" x14ac:dyDescent="0.25">
      <c r="A580" t="str">
        <f>+_xlfn.IFNA(VLOOKUP(B580,Sheet2!$A$2:$C$200,3,FALSE),"")</f>
        <v/>
      </c>
      <c r="B580" t="s">
        <v>681</v>
      </c>
      <c r="C580" t="s">
        <v>678</v>
      </c>
      <c r="D580">
        <f>+_xlfn.IFNA(VLOOKUP(B580,Sheet1!$A$1:$E$573,3,FALSE),"")</f>
        <v>11</v>
      </c>
      <c r="E580">
        <f>+_xlfn.IFNA(VLOOKUP(B580,Sheet1!$A$1:$E$573,4,FALSE),"")</f>
        <v>51257943</v>
      </c>
      <c r="F580" t="str">
        <f>+_xlfn.IFNA(VLOOKUP(B580,Sheet1!$A$1:$E$573,5,FALSE),"")</f>
        <v>Femenino</v>
      </c>
      <c r="G580" t="s">
        <v>884</v>
      </c>
    </row>
    <row r="581" spans="1:7" x14ac:dyDescent="0.25">
      <c r="A581" t="str">
        <f>+_xlfn.IFNA(VLOOKUP(B581,Sheet2!$A$2:$C$200,3,FALSE),"")</f>
        <v/>
      </c>
      <c r="B581" t="s">
        <v>682</v>
      </c>
      <c r="C581" t="s">
        <v>678</v>
      </c>
      <c r="D581" t="str">
        <f>+_xlfn.IFNA(VLOOKUP(B581,Sheet1!$A$1:$E$573,3,FALSE),"")</f>
        <v>Mayor</v>
      </c>
      <c r="E581">
        <f>+_xlfn.IFNA(VLOOKUP(B581,Sheet1!$A$1:$E$573,4,FALSE),"")</f>
        <v>35820217</v>
      </c>
      <c r="F581" t="str">
        <f>+_xlfn.IFNA(VLOOKUP(B581,Sheet1!$A$1:$E$573,5,FALSE),"")</f>
        <v>Femenino</v>
      </c>
      <c r="G581" t="s">
        <v>884</v>
      </c>
    </row>
    <row r="582" spans="1:7" x14ac:dyDescent="0.25">
      <c r="A582">
        <v>3</v>
      </c>
      <c r="B582" t="s">
        <v>442</v>
      </c>
      <c r="C582" t="s">
        <v>443</v>
      </c>
      <c r="D582" t="str">
        <f>+_xlfn.IFNA(VLOOKUP(B582,Sheet1!$A$1:$E$573,3,FALSE),"")</f>
        <v/>
      </c>
      <c r="E582" t="str">
        <f>+_xlfn.IFNA(VLOOKUP(B582,Sheet1!$A$1:$E$573,4,FALSE),"")</f>
        <v/>
      </c>
      <c r="F582" t="str">
        <f>+_xlfn.IFNA(VLOOKUP(B582,Sheet1!$A$1:$E$573,5,FALSE),"")</f>
        <v/>
      </c>
    </row>
    <row r="583" spans="1:7" x14ac:dyDescent="0.25">
      <c r="A583" t="str">
        <f>+_xlfn.IFNA(VLOOKUP(B583,Sheet2!$A$2:$C$200,3,FALSE),"")</f>
        <v/>
      </c>
      <c r="B583" t="s">
        <v>445</v>
      </c>
      <c r="C583" t="s">
        <v>443</v>
      </c>
      <c r="D583">
        <f>+_xlfn.IFNA(VLOOKUP(B583,Sheet1!$A$1:$E$573,3,FALSE),"")</f>
        <v>3</v>
      </c>
      <c r="E583">
        <f>+_xlfn.IFNA(VLOOKUP(B583,Sheet1!$A$1:$E$573,4,FALSE),"")</f>
        <v>58371541</v>
      </c>
      <c r="F583" t="str">
        <f>+_xlfn.IFNA(VLOOKUP(B583,Sheet1!$A$1:$E$573,5,FALSE),"")</f>
        <v>Masculino</v>
      </c>
    </row>
    <row r="584" spans="1:7" x14ac:dyDescent="0.25">
      <c r="A584" t="str">
        <f>+_xlfn.IFNA(VLOOKUP(B584,Sheet2!$A$2:$C$200,3,FALSE),"")</f>
        <v/>
      </c>
      <c r="B584" t="s">
        <v>446</v>
      </c>
      <c r="C584" t="s">
        <v>443</v>
      </c>
      <c r="D584" t="str">
        <f>+_xlfn.IFNA(VLOOKUP(B584,Sheet1!$A$1:$E$573,3,FALSE),"")</f>
        <v>Mayor</v>
      </c>
      <c r="E584">
        <f>+_xlfn.IFNA(VLOOKUP(B584,Sheet1!$A$1:$E$573,4,FALSE),"")</f>
        <v>19009069</v>
      </c>
      <c r="F584" t="str">
        <f>+_xlfn.IFNA(VLOOKUP(B584,Sheet1!$A$1:$E$573,5,FALSE),"")</f>
        <v>Masculino</v>
      </c>
    </row>
    <row r="585" spans="1:7" x14ac:dyDescent="0.25">
      <c r="A585">
        <f>+_xlfn.IFNA(VLOOKUP(B585,Sheet2!$A$2:$C$200,3,FALSE),"")</f>
        <v>3</v>
      </c>
      <c r="B585" t="s">
        <v>1092</v>
      </c>
      <c r="C585" t="s">
        <v>1093</v>
      </c>
      <c r="D585" t="str">
        <f>+_xlfn.IFNA(VLOOKUP(B585,Sheet1!$A$1:$E$573,3,FALSE),"")</f>
        <v/>
      </c>
      <c r="E585" t="str">
        <f>+_xlfn.IFNA(VLOOKUP(B585,Sheet1!$A$1:$E$573,4,FALSE),"")</f>
        <v/>
      </c>
      <c r="F585" t="str">
        <f>+_xlfn.IFNA(VLOOKUP(B585,Sheet1!$A$1:$E$573,5,FALSE),"")</f>
        <v/>
      </c>
    </row>
    <row r="586" spans="1:7" x14ac:dyDescent="0.25">
      <c r="A586" t="str">
        <f>+_xlfn.IFNA(VLOOKUP(B586,Sheet2!$A$2:$C$200,3,FALSE),"")</f>
        <v/>
      </c>
      <c r="B586" t="s">
        <v>1095</v>
      </c>
      <c r="C586" t="s">
        <v>1093</v>
      </c>
      <c r="D586">
        <f>+_xlfn.IFNA(VLOOKUP(B586,Sheet1!$A$1:$E$573,3,FALSE),"")</f>
        <v>12</v>
      </c>
      <c r="E586">
        <f>+_xlfn.IFNA(VLOOKUP(B586,Sheet1!$A$1:$E$573,4,FALSE),"")</f>
        <v>49747404</v>
      </c>
      <c r="F586" t="str">
        <f>+_xlfn.IFNA(VLOOKUP(B586,Sheet1!$A$1:$E$573,5,FALSE),"")</f>
        <v>Femenino</v>
      </c>
    </row>
    <row r="587" spans="1:7" x14ac:dyDescent="0.25">
      <c r="A587" t="str">
        <f>+_xlfn.IFNA(VLOOKUP(B587,Sheet2!$A$2:$C$200,3,FALSE),"")</f>
        <v/>
      </c>
      <c r="B587" t="s">
        <v>1097</v>
      </c>
      <c r="C587" t="s">
        <v>1093</v>
      </c>
      <c r="D587">
        <f>+_xlfn.IFNA(VLOOKUP(B587,Sheet1!$A$1:$E$573,3,FALSE),"")</f>
        <v>5</v>
      </c>
      <c r="E587">
        <f>+_xlfn.IFNA(VLOOKUP(B587,Sheet1!$A$1:$E$573,4,FALSE),"")</f>
        <v>56998397</v>
      </c>
      <c r="F587" t="str">
        <f>+_xlfn.IFNA(VLOOKUP(B587,Sheet1!$A$1:$E$573,5,FALSE),"")</f>
        <v>Masculino</v>
      </c>
    </row>
    <row r="588" spans="1:7" x14ac:dyDescent="0.25">
      <c r="A588">
        <f>+_xlfn.IFNA(VLOOKUP(B588,Sheet2!$A$2:$C$200,3,FALSE),"")</f>
        <v>3</v>
      </c>
      <c r="B588" t="s">
        <v>60</v>
      </c>
      <c r="C588" t="s">
        <v>61</v>
      </c>
      <c r="D588" t="str">
        <f>+_xlfn.IFNA(VLOOKUP(B588,Sheet1!$A$1:$E$573,3,FALSE),"")</f>
        <v/>
      </c>
      <c r="E588" t="str">
        <f>+_xlfn.IFNA(VLOOKUP(B588,Sheet1!$A$1:$E$573,4,FALSE),"")</f>
        <v/>
      </c>
      <c r="F588" t="str">
        <f>+_xlfn.IFNA(VLOOKUP(B588,Sheet1!$A$1:$E$573,5,FALSE),"")</f>
        <v/>
      </c>
    </row>
    <row r="589" spans="1:7" x14ac:dyDescent="0.25">
      <c r="A589" t="str">
        <f>+_xlfn.IFNA(VLOOKUP(B589,Sheet2!$A$2:$C$200,3,FALSE),"")</f>
        <v/>
      </c>
      <c r="B589" t="s">
        <v>63</v>
      </c>
      <c r="C589" t="s">
        <v>61</v>
      </c>
      <c r="D589">
        <f>+_xlfn.IFNA(VLOOKUP(B589,Sheet1!$A$1:$E$573,3,FALSE),"")</f>
        <v>4</v>
      </c>
      <c r="E589">
        <f>+_xlfn.IFNA(VLOOKUP(B589,Sheet1!$A$1:$E$573,4,FALSE),"")</f>
        <v>57822886</v>
      </c>
      <c r="F589" t="str">
        <f>+_xlfn.IFNA(VLOOKUP(B589,Sheet1!$A$1:$E$573,5,FALSE),"")</f>
        <v>Masculino</v>
      </c>
      <c r="G589" t="s">
        <v>898</v>
      </c>
    </row>
    <row r="590" spans="1:7" x14ac:dyDescent="0.25">
      <c r="A590" t="str">
        <f>+_xlfn.IFNA(VLOOKUP(B590,Sheet2!$A$2:$C$200,3,FALSE),"")</f>
        <v/>
      </c>
      <c r="B590" t="s">
        <v>64</v>
      </c>
      <c r="C590" t="s">
        <v>61</v>
      </c>
      <c r="D590" t="str">
        <f>+_xlfn.IFNA(VLOOKUP(B590,Sheet1!$A$1:$E$573,3,FALSE),"")</f>
        <v>Mayor</v>
      </c>
      <c r="E590">
        <f>+_xlfn.IFNA(VLOOKUP(B590,Sheet1!$A$1:$E$573,4,FALSE),"")</f>
        <v>25682863</v>
      </c>
      <c r="F590" t="str">
        <f>+_xlfn.IFNA(VLOOKUP(B590,Sheet1!$A$1:$E$573,5,FALSE),"")</f>
        <v>Masculino</v>
      </c>
      <c r="G590" t="s">
        <v>898</v>
      </c>
    </row>
    <row r="591" spans="1:7" x14ac:dyDescent="0.25">
      <c r="A591">
        <v>3</v>
      </c>
      <c r="B591" t="s">
        <v>264</v>
      </c>
      <c r="C591" t="s">
        <v>265</v>
      </c>
      <c r="D591" t="str">
        <f>+_xlfn.IFNA(VLOOKUP(B591,Sheet1!$A$1:$E$573,3,FALSE),"")</f>
        <v/>
      </c>
      <c r="E591" t="str">
        <f>+_xlfn.IFNA(VLOOKUP(B591,Sheet1!$A$1:$E$573,4,FALSE),"")</f>
        <v/>
      </c>
      <c r="F591" t="str">
        <f>+_xlfn.IFNA(VLOOKUP(B591,Sheet1!$A$1:$E$573,5,FALSE),"")</f>
        <v/>
      </c>
      <c r="G591" t="s">
        <v>901</v>
      </c>
    </row>
    <row r="592" spans="1:7" x14ac:dyDescent="0.25">
      <c r="A592" t="str">
        <f>+_xlfn.IFNA(VLOOKUP(B592,Sheet2!$A$2:$C$200,3,FALSE),"")</f>
        <v/>
      </c>
      <c r="B592" t="s">
        <v>266</v>
      </c>
      <c r="C592" t="s">
        <v>265</v>
      </c>
      <c r="D592">
        <f>+_xlfn.IFNA(VLOOKUP(B592,Sheet1!$A$1:$E$573,3,FALSE),"")</f>
        <v>10</v>
      </c>
      <c r="E592">
        <f>+_xlfn.IFNA(VLOOKUP(B592,Sheet1!$A$1:$E$573,4,FALSE),"")</f>
        <v>52962631</v>
      </c>
      <c r="F592" t="str">
        <f>+_xlfn.IFNA(VLOOKUP(B592,Sheet1!$A$1:$E$573,5,FALSE),"")</f>
        <v>Masculino</v>
      </c>
      <c r="G592" t="s">
        <v>901</v>
      </c>
    </row>
    <row r="593" spans="1:7" x14ac:dyDescent="0.25">
      <c r="A593" t="str">
        <f>+_xlfn.IFNA(VLOOKUP(B593,Sheet2!$A$2:$C$200,3,FALSE),"")</f>
        <v/>
      </c>
      <c r="B593" t="s">
        <v>267</v>
      </c>
      <c r="C593" t="s">
        <v>265</v>
      </c>
      <c r="D593" t="str">
        <f>+_xlfn.IFNA(VLOOKUP(B593,Sheet1!$A$1:$E$573,3,FALSE),"")</f>
        <v>Mayor</v>
      </c>
      <c r="E593">
        <f>+_xlfn.IFNA(VLOOKUP(B593,Sheet1!$A$1:$E$573,4,FALSE),"")</f>
        <v>32265646</v>
      </c>
      <c r="F593" t="str">
        <f>+_xlfn.IFNA(VLOOKUP(B593,Sheet1!$A$1:$E$573,5,FALSE),"")</f>
        <v>Femenino</v>
      </c>
      <c r="G593" t="s">
        <v>901</v>
      </c>
    </row>
    <row r="594" spans="1:7" x14ac:dyDescent="0.25">
      <c r="A594">
        <v>4</v>
      </c>
      <c r="B594" t="s">
        <v>592</v>
      </c>
      <c r="C594" t="s">
        <v>593</v>
      </c>
      <c r="D594" t="str">
        <f>+_xlfn.IFNA(VLOOKUP(B594,Sheet1!$A$1:$E$573,3,FALSE),"")</f>
        <v/>
      </c>
      <c r="E594" t="str">
        <f>+_xlfn.IFNA(VLOOKUP(B594,Sheet1!$A$1:$E$573,4,FALSE),"")</f>
        <v/>
      </c>
      <c r="F594" t="str">
        <f>+_xlfn.IFNA(VLOOKUP(B594,Sheet1!$A$1:$E$573,5,FALSE),"")</f>
        <v/>
      </c>
    </row>
    <row r="595" spans="1:7" x14ac:dyDescent="0.25">
      <c r="A595" t="str">
        <f>+_xlfn.IFNA(VLOOKUP(B595,Sheet2!$A$2:$C$200,3,FALSE),"")</f>
        <v/>
      </c>
      <c r="B595" t="s">
        <v>594</v>
      </c>
      <c r="C595" t="s">
        <v>593</v>
      </c>
      <c r="D595">
        <f>+_xlfn.IFNA(VLOOKUP(B595,Sheet1!$A$1:$E$573,3,FALSE),"")</f>
        <v>4</v>
      </c>
      <c r="E595">
        <f>+_xlfn.IFNA(VLOOKUP(B595,Sheet1!$A$1:$E$573,4,FALSE),"")</f>
        <v>57822109</v>
      </c>
      <c r="F595" t="str">
        <f>+_xlfn.IFNA(VLOOKUP(B595,Sheet1!$A$1:$E$573,5,FALSE),"")</f>
        <v>Masculino</v>
      </c>
    </row>
    <row r="596" spans="1:7" x14ac:dyDescent="0.25">
      <c r="A596" t="str">
        <f>+_xlfn.IFNA(VLOOKUP(B596,Sheet2!$A$2:$C$200,3,FALSE),"")</f>
        <v/>
      </c>
      <c r="B596" t="s">
        <v>595</v>
      </c>
      <c r="C596" t="s">
        <v>593</v>
      </c>
      <c r="D596" t="str">
        <f>+_xlfn.IFNA(VLOOKUP(B596,Sheet1!$A$1:$E$573,3,FALSE),"")</f>
        <v>Mayor</v>
      </c>
      <c r="E596" t="str">
        <f>+_xlfn.IFNA(VLOOKUP(B596,Sheet1!$A$1:$E$573,4,FALSE),"")</f>
        <v>4.258.195-5</v>
      </c>
      <c r="F596" t="str">
        <f>+_xlfn.IFNA(VLOOKUP(B596,Sheet1!$A$1:$E$573,5,FALSE),"")</f>
        <v>Femenino</v>
      </c>
    </row>
    <row r="597" spans="1:7" x14ac:dyDescent="0.25">
      <c r="A597" t="str">
        <f>+_xlfn.IFNA(VLOOKUP(B597,Sheet2!$A$2:$C$200,3,FALSE),"")</f>
        <v/>
      </c>
      <c r="B597" t="s">
        <v>596</v>
      </c>
      <c r="C597" t="s">
        <v>593</v>
      </c>
      <c r="D597">
        <f>+_xlfn.IFNA(VLOOKUP(B597,Sheet1!$A$1:$E$573,3,FALSE),"")</f>
        <v>5</v>
      </c>
      <c r="E597">
        <f>+_xlfn.IFNA(VLOOKUP(B597,Sheet1!$A$1:$E$573,4,FALSE),"")</f>
        <v>56668064</v>
      </c>
      <c r="F597" t="str">
        <f>+_xlfn.IFNA(VLOOKUP(B597,Sheet1!$A$1:$E$573,5,FALSE),"")</f>
        <v>Femenino</v>
      </c>
    </row>
    <row r="598" spans="1:7" x14ac:dyDescent="0.25">
      <c r="A598">
        <f>+_xlfn.IFNA(VLOOKUP(B598,Sheet2!$A$2:$C$200,3,FALSE),"")</f>
        <v>2</v>
      </c>
      <c r="B598" t="s">
        <v>790</v>
      </c>
      <c r="C598" t="s">
        <v>791</v>
      </c>
      <c r="D598" t="str">
        <f>+_xlfn.IFNA(VLOOKUP(B598,Sheet1!$A$1:$E$573,3,FALSE),"")</f>
        <v/>
      </c>
      <c r="E598" t="str">
        <f>+_xlfn.IFNA(VLOOKUP(B598,Sheet1!$A$1:$E$573,4,FALSE),"")</f>
        <v/>
      </c>
      <c r="F598" t="str">
        <f>+_xlfn.IFNA(VLOOKUP(B598,Sheet1!$A$1:$E$573,5,FALSE),"")</f>
        <v/>
      </c>
    </row>
    <row r="599" spans="1:7" x14ac:dyDescent="0.25">
      <c r="A599" t="str">
        <f>+_xlfn.IFNA(VLOOKUP(B599,Sheet2!$A$2:$C$200,3,FALSE),"")</f>
        <v/>
      </c>
      <c r="B599" t="s">
        <v>793</v>
      </c>
      <c r="C599" t="s">
        <v>791</v>
      </c>
      <c r="D599">
        <f>+_xlfn.IFNA(VLOOKUP(B599,Sheet1!$A$1:$E$573,3,FALSE),"")</f>
        <v>1</v>
      </c>
      <c r="E599">
        <f>+_xlfn.IFNA(VLOOKUP(B599,Sheet1!$A$1:$E$573,4,FALSE),"")</f>
        <v>59494294</v>
      </c>
      <c r="F599" t="str">
        <f>+_xlfn.IFNA(VLOOKUP(B599,Sheet1!$A$1:$E$573,5,FALSE),"")</f>
        <v>Masculino</v>
      </c>
    </row>
    <row r="600" spans="1:7" x14ac:dyDescent="0.25">
      <c r="A600" t="str">
        <f>+_xlfn.IFNA(VLOOKUP(B600,Sheet2!$A$2:$C$200,3,FALSE),"")</f>
        <v/>
      </c>
      <c r="B600" t="s">
        <v>794</v>
      </c>
      <c r="C600" t="s">
        <v>791</v>
      </c>
      <c r="D600" t="str">
        <f>+_xlfn.IFNA(VLOOKUP(B600,Sheet1!$A$1:$E$573,3,FALSE),"")</f>
        <v>Mayor</v>
      </c>
      <c r="E600">
        <f>+_xlfn.IFNA(VLOOKUP(B600,Sheet1!$A$1:$E$573,4,FALSE),"")</f>
        <v>31344845</v>
      </c>
      <c r="F600" t="str">
        <f>+_xlfn.IFNA(VLOOKUP(B600,Sheet1!$A$1:$E$573,5,FALSE),"")</f>
        <v>Masculino</v>
      </c>
      <c r="G600" t="s">
        <v>914</v>
      </c>
    </row>
    <row r="601" spans="1:7" x14ac:dyDescent="0.25">
      <c r="A601" t="str">
        <f>+_xlfn.IFNA(VLOOKUP(B601,Sheet2!$A$2:$C$200,3,FALSE),"")</f>
        <v/>
      </c>
      <c r="B601" t="s">
        <v>315</v>
      </c>
      <c r="C601" t="s">
        <v>316</v>
      </c>
      <c r="D601" t="str">
        <f>+_xlfn.IFNA(VLOOKUP(B601,Sheet1!$A$1:$E$573,3,FALSE),"")</f>
        <v/>
      </c>
      <c r="E601" t="str">
        <f>+_xlfn.IFNA(VLOOKUP(B601,Sheet1!$A$1:$E$573,4,FALSE),"")</f>
        <v/>
      </c>
      <c r="F601" t="str">
        <f>+_xlfn.IFNA(VLOOKUP(B601,Sheet1!$A$1:$E$573,5,FALSE),"")</f>
        <v/>
      </c>
      <c r="G601" t="s">
        <v>916</v>
      </c>
    </row>
    <row r="602" spans="1:7" x14ac:dyDescent="0.25">
      <c r="A602" t="str">
        <f>+_xlfn.IFNA(VLOOKUP(B602,Sheet2!$A$2:$C$200,3,FALSE),"")</f>
        <v/>
      </c>
      <c r="B602" t="s">
        <v>317</v>
      </c>
      <c r="C602" t="s">
        <v>316</v>
      </c>
      <c r="D602">
        <f>+_xlfn.IFNA(VLOOKUP(B602,Sheet1!$A$1:$E$573,3,FALSE),"")</f>
        <v>8</v>
      </c>
      <c r="E602">
        <f>+_xlfn.IFNA(VLOOKUP(B602,Sheet1!$A$1:$E$573,4,FALSE),"")</f>
        <v>54354067</v>
      </c>
      <c r="F602" t="str">
        <f>+_xlfn.IFNA(VLOOKUP(B602,Sheet1!$A$1:$E$573,5,FALSE),"")</f>
        <v>Masculino</v>
      </c>
      <c r="G602" t="s">
        <v>370</v>
      </c>
    </row>
    <row r="603" spans="1:7" x14ac:dyDescent="0.25">
      <c r="A603">
        <v>2</v>
      </c>
      <c r="B603" t="s">
        <v>318</v>
      </c>
      <c r="C603" t="s">
        <v>316</v>
      </c>
      <c r="D603" t="str">
        <f>+_xlfn.IFNA(VLOOKUP(B603,Sheet1!$A$1:$E$573,3,FALSE),"")</f>
        <v>Mayor</v>
      </c>
      <c r="E603">
        <f>+_xlfn.IFNA(VLOOKUP(B603,Sheet1!$A$1:$E$573,4,FALSE),"")</f>
        <v>34235518</v>
      </c>
      <c r="F603" t="str">
        <f>+_xlfn.IFNA(VLOOKUP(B603,Sheet1!$A$1:$E$573,5,FALSE),"")</f>
        <v>Femenino</v>
      </c>
      <c r="G603" t="s">
        <v>370</v>
      </c>
    </row>
    <row r="604" spans="1:7" x14ac:dyDescent="0.25">
      <c r="A604" t="str">
        <f>+_xlfn.IFNA(VLOOKUP(B604,Sheet2!$A$2:$C$200,3,FALSE),"")</f>
        <v/>
      </c>
      <c r="B604" t="s">
        <v>796</v>
      </c>
      <c r="C604" t="s">
        <v>797</v>
      </c>
      <c r="D604" t="str">
        <f>+_xlfn.IFNA(VLOOKUP(B604,Sheet1!$A$1:$E$573,3,FALSE),"")</f>
        <v/>
      </c>
      <c r="E604" t="str">
        <f>+_xlfn.IFNA(VLOOKUP(B604,Sheet1!$A$1:$E$573,4,FALSE),"")</f>
        <v/>
      </c>
      <c r="F604" t="str">
        <f>+_xlfn.IFNA(VLOOKUP(B604,Sheet1!$A$1:$E$573,5,FALSE),"")</f>
        <v/>
      </c>
      <c r="G604" t="s">
        <v>370</v>
      </c>
    </row>
    <row r="605" spans="1:7" x14ac:dyDescent="0.25">
      <c r="A605" t="str">
        <f>+_xlfn.IFNA(VLOOKUP(B605,Sheet2!$A$2:$C$200,3,FALSE),"")</f>
        <v/>
      </c>
      <c r="B605" t="s">
        <v>799</v>
      </c>
      <c r="C605" t="s">
        <v>797</v>
      </c>
      <c r="D605">
        <f>+_xlfn.IFNA(VLOOKUP(B605,Sheet1!$A$1:$E$573,3,FALSE),"")</f>
        <v>7</v>
      </c>
      <c r="E605">
        <f>+_xlfn.IFNA(VLOOKUP(B605,Sheet1!$A$1:$E$573,4,FALSE),"")</f>
        <v>0</v>
      </c>
      <c r="F605" t="str">
        <f>+_xlfn.IFNA(VLOOKUP(B605,Sheet1!$A$1:$E$573,5,FALSE),"")</f>
        <v>Masculino</v>
      </c>
      <c r="G605" t="s">
        <v>370</v>
      </c>
    </row>
    <row r="606" spans="1:7" x14ac:dyDescent="0.25">
      <c r="A606" t="str">
        <f>+_xlfn.IFNA(VLOOKUP(B606,Sheet2!$A$2:$C$200,3,FALSE),"")</f>
        <v/>
      </c>
      <c r="B606" t="s">
        <v>801</v>
      </c>
      <c r="C606" t="s">
        <v>797</v>
      </c>
      <c r="D606">
        <f>+_xlfn.IFNA(VLOOKUP(B606,Sheet1!$A$1:$E$573,3,FALSE),"")</f>
        <v>11</v>
      </c>
      <c r="E606">
        <f>+_xlfn.IFNA(VLOOKUP(B606,Sheet1!$A$1:$E$573,4,FALSE),"")</f>
        <v>0</v>
      </c>
      <c r="F606" t="str">
        <f>+_xlfn.IFNA(VLOOKUP(B606,Sheet1!$A$1:$E$573,5,FALSE),"")</f>
        <v>Femenino</v>
      </c>
      <c r="G606" t="s">
        <v>924</v>
      </c>
    </row>
    <row r="607" spans="1:7" x14ac:dyDescent="0.25">
      <c r="A607">
        <v>2</v>
      </c>
      <c r="B607" t="s">
        <v>683</v>
      </c>
      <c r="C607" t="s">
        <v>684</v>
      </c>
      <c r="D607" t="str">
        <f>+_xlfn.IFNA(VLOOKUP(B607,Sheet1!$A$1:$E$573,3,FALSE),"")</f>
        <v/>
      </c>
      <c r="E607" t="str">
        <f>+_xlfn.IFNA(VLOOKUP(B607,Sheet1!$A$1:$E$573,4,FALSE),"")</f>
        <v/>
      </c>
      <c r="F607" t="str">
        <f>+_xlfn.IFNA(VLOOKUP(B607,Sheet1!$A$1:$E$573,5,FALSE),"")</f>
        <v/>
      </c>
      <c r="G607" t="s">
        <v>924</v>
      </c>
    </row>
    <row r="608" spans="1:7" x14ac:dyDescent="0.25">
      <c r="A608" t="str">
        <f>+_xlfn.IFNA(VLOOKUP(B608,Sheet2!$A$2:$C$200,3,FALSE),"")</f>
        <v/>
      </c>
      <c r="B608" t="s">
        <v>685</v>
      </c>
      <c r="C608" t="s">
        <v>684</v>
      </c>
      <c r="D608">
        <f>+_xlfn.IFNA(VLOOKUP(B608,Sheet1!$A$1:$E$573,3,FALSE),"")</f>
        <v>11</v>
      </c>
      <c r="E608">
        <f>+_xlfn.IFNA(VLOOKUP(B608,Sheet1!$A$1:$E$573,4,FALSE),"")</f>
        <v>52612865</v>
      </c>
      <c r="F608" t="str">
        <f>+_xlfn.IFNA(VLOOKUP(B608,Sheet1!$A$1:$E$573,5,FALSE),"")</f>
        <v>Femenino</v>
      </c>
    </row>
    <row r="609" spans="1:7" x14ac:dyDescent="0.25">
      <c r="A609" t="str">
        <f>+_xlfn.IFNA(VLOOKUP(B609,Sheet2!$A$2:$C$200,3,FALSE),"")</f>
        <v/>
      </c>
      <c r="B609" t="s">
        <v>686</v>
      </c>
      <c r="C609" t="s">
        <v>684</v>
      </c>
      <c r="D609" t="str">
        <f>+_xlfn.IFNA(VLOOKUP(B609,Sheet1!$A$1:$E$573,3,FALSE),"")</f>
        <v>Mayor</v>
      </c>
      <c r="E609">
        <f>+_xlfn.IFNA(VLOOKUP(B609,Sheet1!$A$1:$E$573,4,FALSE),"")</f>
        <v>32998434</v>
      </c>
      <c r="F609" t="str">
        <f>+_xlfn.IFNA(VLOOKUP(B609,Sheet1!$A$1:$E$573,5,FALSE),"")</f>
        <v>Femenino</v>
      </c>
    </row>
    <row r="610" spans="1:7" x14ac:dyDescent="0.25">
      <c r="A610" t="str">
        <f>+_xlfn.IFNA(VLOOKUP(B610,Sheet2!$A$2:$C$200,3,FALSE),"")</f>
        <v/>
      </c>
      <c r="B610" t="s">
        <v>1015</v>
      </c>
      <c r="C610" t="s">
        <v>1016</v>
      </c>
      <c r="D610" t="str">
        <f>+_xlfn.IFNA(VLOOKUP(B610,Sheet1!$A$1:$E$573,3,FALSE),"")</f>
        <v/>
      </c>
      <c r="E610" t="str">
        <f>+_xlfn.IFNA(VLOOKUP(B610,Sheet1!$A$1:$E$573,4,FALSE),"")</f>
        <v/>
      </c>
      <c r="F610" t="str">
        <f>+_xlfn.IFNA(VLOOKUP(B610,Sheet1!$A$1:$E$573,5,FALSE),"")</f>
        <v/>
      </c>
    </row>
    <row r="611" spans="1:7" x14ac:dyDescent="0.25">
      <c r="A611" t="str">
        <f>+_xlfn.IFNA(VLOOKUP(B611,Sheet2!$A$2:$C$200,3,FALSE),"")</f>
        <v/>
      </c>
      <c r="B611" t="s">
        <v>1017</v>
      </c>
      <c r="C611" t="s">
        <v>1016</v>
      </c>
      <c r="D611">
        <f>+_xlfn.IFNA(VLOOKUP(B611,Sheet1!$A$1:$E$573,3,FALSE),"")</f>
        <v>6</v>
      </c>
      <c r="E611">
        <f>+_xlfn.IFNA(VLOOKUP(B611,Sheet1!$A$1:$E$573,4,FALSE),"")</f>
        <v>55854767</v>
      </c>
      <c r="F611" t="str">
        <f>+_xlfn.IFNA(VLOOKUP(B611,Sheet1!$A$1:$E$573,5,FALSE),"")</f>
        <v>Femenino</v>
      </c>
    </row>
    <row r="612" spans="1:7" x14ac:dyDescent="0.25">
      <c r="A612">
        <v>4</v>
      </c>
      <c r="B612" t="s">
        <v>597</v>
      </c>
      <c r="C612" t="s">
        <v>598</v>
      </c>
      <c r="D612" t="str">
        <f>+_xlfn.IFNA(VLOOKUP(B612,Sheet1!$A$1:$E$573,3,FALSE),"")</f>
        <v/>
      </c>
      <c r="E612" t="str">
        <f>+_xlfn.IFNA(VLOOKUP(B612,Sheet1!$A$1:$E$573,4,FALSE),"")</f>
        <v/>
      </c>
      <c r="F612" t="str">
        <f>+_xlfn.IFNA(VLOOKUP(B612,Sheet1!$A$1:$E$573,5,FALSE),"")</f>
        <v/>
      </c>
    </row>
    <row r="613" spans="1:7" x14ac:dyDescent="0.25">
      <c r="A613" t="str">
        <f>+_xlfn.IFNA(VLOOKUP(B613,Sheet2!$A$2:$C$200,3,FALSE),"")</f>
        <v/>
      </c>
      <c r="B613" t="s">
        <v>600</v>
      </c>
      <c r="C613" t="s">
        <v>598</v>
      </c>
      <c r="D613">
        <f>+_xlfn.IFNA(VLOOKUP(B613,Sheet1!$A$1:$E$573,3,FALSE),"")</f>
        <v>8</v>
      </c>
      <c r="E613">
        <f>+_xlfn.IFNA(VLOOKUP(B613,Sheet1!$A$1:$E$573,4,FALSE),"")</f>
        <v>55002314</v>
      </c>
      <c r="F613" t="str">
        <f>+_xlfn.IFNA(VLOOKUP(B613,Sheet1!$A$1:$E$573,5,FALSE),"")</f>
        <v>Femenino</v>
      </c>
    </row>
    <row r="614" spans="1:7" x14ac:dyDescent="0.25">
      <c r="A614" t="str">
        <f>+_xlfn.IFNA(VLOOKUP(B614,Sheet2!$A$2:$C$200,3,FALSE),"")</f>
        <v/>
      </c>
      <c r="B614" t="s">
        <v>601</v>
      </c>
      <c r="C614" t="s">
        <v>598</v>
      </c>
      <c r="D614">
        <f>+_xlfn.IFNA(VLOOKUP(B614,Sheet1!$A$1:$E$573,3,FALSE),"")</f>
        <v>2</v>
      </c>
      <c r="E614">
        <f>+_xlfn.IFNA(VLOOKUP(B614,Sheet1!$A$1:$E$573,4,FALSE),"")</f>
        <v>58598025</v>
      </c>
      <c r="F614" t="str">
        <f>+_xlfn.IFNA(VLOOKUP(B614,Sheet1!$A$1:$E$573,5,FALSE),"")</f>
        <v>Femenino</v>
      </c>
    </row>
    <row r="615" spans="1:7" x14ac:dyDescent="0.25">
      <c r="A615" t="str">
        <f>+_xlfn.IFNA(VLOOKUP(B615,Sheet2!$A$2:$C$200,3,FALSE),"")</f>
        <v/>
      </c>
      <c r="B615" t="s">
        <v>602</v>
      </c>
      <c r="C615" t="s">
        <v>598</v>
      </c>
      <c r="D615" t="str">
        <f>+_xlfn.IFNA(VLOOKUP(B615,Sheet1!$A$1:$E$573,3,FALSE),"")</f>
        <v>Mayor</v>
      </c>
      <c r="E615">
        <f>+_xlfn.IFNA(VLOOKUP(B615,Sheet1!$A$1:$E$573,4,FALSE),"")</f>
        <v>32404169</v>
      </c>
      <c r="F615" t="str">
        <f>+_xlfn.IFNA(VLOOKUP(B615,Sheet1!$A$1:$E$573,5,FALSE),"")</f>
        <v>Femenino</v>
      </c>
    </row>
    <row r="616" spans="1:7" x14ac:dyDescent="0.25">
      <c r="A616" t="str">
        <f>+_xlfn.IFNA(VLOOKUP(B616,Sheet2!$A$2:$C$200,3,FALSE),"")</f>
        <v/>
      </c>
      <c r="B616" t="s">
        <v>373</v>
      </c>
      <c r="C616" t="s">
        <v>374</v>
      </c>
      <c r="D616" t="str">
        <f>+_xlfn.IFNA(VLOOKUP(B616,Sheet1!$A$1:$E$573,3,FALSE),"")</f>
        <v/>
      </c>
      <c r="E616" t="str">
        <f>+_xlfn.IFNA(VLOOKUP(B616,Sheet1!$A$1:$E$573,4,FALSE),"")</f>
        <v/>
      </c>
      <c r="F616" t="str">
        <f>+_xlfn.IFNA(VLOOKUP(B616,Sheet1!$A$1:$E$573,5,FALSE),"")</f>
        <v/>
      </c>
    </row>
    <row r="617" spans="1:7" x14ac:dyDescent="0.25">
      <c r="A617" t="str">
        <f>+_xlfn.IFNA(VLOOKUP(B617,Sheet2!$A$2:$C$200,3,FALSE),"")</f>
        <v/>
      </c>
      <c r="B617" t="s">
        <v>376</v>
      </c>
      <c r="C617" t="s">
        <v>374</v>
      </c>
      <c r="D617">
        <f>+_xlfn.IFNA(VLOOKUP(B617,Sheet1!$A$1:$E$573,3,FALSE),"")</f>
        <v>5</v>
      </c>
      <c r="E617">
        <f>+_xlfn.IFNA(VLOOKUP(B617,Sheet1!$A$1:$E$573,4,FALSE),"")</f>
        <v>56414695</v>
      </c>
      <c r="F617" t="str">
        <f>+_xlfn.IFNA(VLOOKUP(B617,Sheet1!$A$1:$E$573,5,FALSE),"")</f>
        <v>Femenino</v>
      </c>
      <c r="G617" t="s">
        <v>939</v>
      </c>
    </row>
    <row r="618" spans="1:7" x14ac:dyDescent="0.25">
      <c r="A618" t="str">
        <f>+_xlfn.IFNA(VLOOKUP(B618,Sheet2!$A$2:$C$200,3,FALSE),"")</f>
        <v/>
      </c>
      <c r="B618" t="s">
        <v>377</v>
      </c>
      <c r="C618" t="s">
        <v>374</v>
      </c>
      <c r="D618">
        <f>+_xlfn.IFNA(VLOOKUP(B618,Sheet1!$A$1:$E$573,3,FALSE),"")</f>
        <v>1</v>
      </c>
      <c r="E618">
        <f>+_xlfn.IFNA(VLOOKUP(B618,Sheet1!$A$1:$E$573,4,FALSE),"")</f>
        <v>59554236</v>
      </c>
      <c r="F618" t="str">
        <f>+_xlfn.IFNA(VLOOKUP(B618,Sheet1!$A$1:$E$573,5,FALSE),"")</f>
        <v>Masculino</v>
      </c>
      <c r="G618" t="s">
        <v>942</v>
      </c>
    </row>
    <row r="619" spans="1:7" x14ac:dyDescent="0.25">
      <c r="A619" t="str">
        <f>+_xlfn.IFNA(VLOOKUP(B619,Sheet2!$A$2:$C$200,3,FALSE),"")</f>
        <v/>
      </c>
      <c r="B619" t="s">
        <v>378</v>
      </c>
      <c r="C619" t="s">
        <v>374</v>
      </c>
      <c r="D619" t="str">
        <f>+_xlfn.IFNA(VLOOKUP(B619,Sheet1!$A$1:$E$573,3,FALSE),"")</f>
        <v>Mayor</v>
      </c>
      <c r="E619">
        <f>+_xlfn.IFNA(VLOOKUP(B619,Sheet1!$A$1:$E$573,4,FALSE),"")</f>
        <v>36088521</v>
      </c>
      <c r="F619" t="str">
        <f>+_xlfn.IFNA(VLOOKUP(B619,Sheet1!$A$1:$E$573,5,FALSE),"")</f>
        <v>Femenino</v>
      </c>
    </row>
    <row r="620" spans="1:7" x14ac:dyDescent="0.25">
      <c r="A620" t="str">
        <f>+_xlfn.IFNA(VLOOKUP(B620,Sheet2!$A$2:$C$200,3,FALSE),"")</f>
        <v/>
      </c>
      <c r="B620" t="s">
        <v>1182</v>
      </c>
      <c r="C620" t="s">
        <v>1183</v>
      </c>
      <c r="D620" t="str">
        <f>+_xlfn.IFNA(VLOOKUP(B620,Sheet1!$A$1:$E$573,3,FALSE),"")</f>
        <v/>
      </c>
      <c r="E620" t="str">
        <f>+_xlfn.IFNA(VLOOKUP(B620,Sheet1!$A$1:$E$573,4,FALSE),"")</f>
        <v/>
      </c>
      <c r="F620" t="str">
        <f>+_xlfn.IFNA(VLOOKUP(B620,Sheet1!$A$1:$E$573,5,FALSE),"")</f>
        <v/>
      </c>
    </row>
    <row r="621" spans="1:7" x14ac:dyDescent="0.25">
      <c r="A621" t="str">
        <f>+_xlfn.IFNA(VLOOKUP(B621,Sheet2!$A$2:$C$200,3,FALSE),"")</f>
        <v/>
      </c>
      <c r="B621" t="s">
        <v>1185</v>
      </c>
      <c r="C621" t="s">
        <v>1183</v>
      </c>
      <c r="D621">
        <f>+_xlfn.IFNA(VLOOKUP(B621,Sheet1!$A$1:$E$573,3,FALSE),"")</f>
        <v>5</v>
      </c>
      <c r="E621">
        <f>+_xlfn.IFNA(VLOOKUP(B621,Sheet1!$A$1:$E$573,4,FALSE),"")</f>
        <v>56558422</v>
      </c>
      <c r="F621" t="str">
        <f>+_xlfn.IFNA(VLOOKUP(B621,Sheet1!$A$1:$E$573,5,FALSE),"")</f>
        <v>Masculino</v>
      </c>
      <c r="G621" t="s">
        <v>871</v>
      </c>
    </row>
    <row r="622" spans="1:7" x14ac:dyDescent="0.25">
      <c r="A622">
        <f>+_xlfn.IFNA(VLOOKUP(B622,Sheet2!$A$2:$C$200,3,FALSE),"")</f>
        <v>2</v>
      </c>
      <c r="B622" t="s">
        <v>1018</v>
      </c>
      <c r="C622" t="s">
        <v>1019</v>
      </c>
      <c r="D622" t="str">
        <f>+_xlfn.IFNA(VLOOKUP(B622,Sheet1!$A$1:$E$573,3,FALSE),"")</f>
        <v/>
      </c>
      <c r="E622" t="str">
        <f>+_xlfn.IFNA(VLOOKUP(B622,Sheet1!$A$1:$E$573,4,FALSE),"")</f>
        <v/>
      </c>
      <c r="F622" t="str">
        <f>+_xlfn.IFNA(VLOOKUP(B622,Sheet1!$A$1:$E$573,5,FALSE),"")</f>
        <v/>
      </c>
      <c r="G622" t="s">
        <v>871</v>
      </c>
    </row>
    <row r="623" spans="1:7" x14ac:dyDescent="0.25">
      <c r="A623" t="str">
        <f>+_xlfn.IFNA(VLOOKUP(B623,Sheet2!$A$2:$C$200,3,FALSE),"")</f>
        <v/>
      </c>
      <c r="B623" t="s">
        <v>1021</v>
      </c>
      <c r="C623" t="s">
        <v>1019</v>
      </c>
      <c r="D623">
        <f>+_xlfn.IFNA(VLOOKUP(B623,Sheet1!$A$1:$E$573,3,FALSE),"")</f>
        <v>11</v>
      </c>
      <c r="E623">
        <f>+_xlfn.IFNA(VLOOKUP(B623,Sheet1!$A$1:$E$573,4,FALSE),"")</f>
        <v>52121457</v>
      </c>
      <c r="F623" t="str">
        <f>+_xlfn.IFNA(VLOOKUP(B623,Sheet1!$A$1:$E$573,5,FALSE),"")</f>
        <v>Masculino</v>
      </c>
      <c r="G623" t="s">
        <v>949</v>
      </c>
    </row>
    <row r="624" spans="1:7" x14ac:dyDescent="0.25">
      <c r="A624" t="str">
        <f>+_xlfn.IFNA(VLOOKUP(B624,Sheet2!$A$2:$C$200,3,FALSE),"")</f>
        <v/>
      </c>
      <c r="B624" t="s">
        <v>268</v>
      </c>
      <c r="C624" t="s">
        <v>1264</v>
      </c>
      <c r="D624" t="str">
        <f>+_xlfn.IFNA(VLOOKUP(B624,Sheet1!$A$1:$E$573,3,FALSE),"")</f>
        <v/>
      </c>
      <c r="E624" t="str">
        <f>+_xlfn.IFNA(VLOOKUP(B624,Sheet1!$A$1:$E$573,4,FALSE),"")</f>
        <v/>
      </c>
      <c r="F624" t="str">
        <f>+_xlfn.IFNA(VLOOKUP(B624,Sheet1!$A$1:$E$573,5,FALSE),"")</f>
        <v/>
      </c>
    </row>
    <row r="625" spans="1:7" x14ac:dyDescent="0.25">
      <c r="A625">
        <v>3</v>
      </c>
      <c r="B625" t="s">
        <v>950</v>
      </c>
      <c r="C625" t="s">
        <v>951</v>
      </c>
      <c r="D625" t="str">
        <f>+_xlfn.IFNA(VLOOKUP(B625,Sheet1!$A$1:$E$573,3,FALSE),"")</f>
        <v/>
      </c>
      <c r="E625" t="str">
        <f>+_xlfn.IFNA(VLOOKUP(B625,Sheet1!$A$1:$E$573,4,FALSE),"")</f>
        <v/>
      </c>
      <c r="F625" t="str">
        <f>+_xlfn.IFNA(VLOOKUP(B625,Sheet1!$A$1:$E$573,5,FALSE),"")</f>
        <v/>
      </c>
    </row>
    <row r="626" spans="1:7" x14ac:dyDescent="0.25">
      <c r="A626" t="str">
        <f>+_xlfn.IFNA(VLOOKUP(B626,Sheet2!$A$2:$C$200,3,FALSE),"")</f>
        <v/>
      </c>
      <c r="B626" t="s">
        <v>952</v>
      </c>
      <c r="C626" t="s">
        <v>951</v>
      </c>
      <c r="D626">
        <f>+_xlfn.IFNA(VLOOKUP(B626,Sheet1!$A$1:$E$573,3,FALSE),"")</f>
        <v>2</v>
      </c>
      <c r="E626">
        <f>+_xlfn.IFNA(VLOOKUP(B626,Sheet1!$A$1:$E$573,4,FALSE),"")</f>
        <v>59349525</v>
      </c>
      <c r="F626" t="str">
        <f>+_xlfn.IFNA(VLOOKUP(B626,Sheet1!$A$1:$E$573,5,FALSE),"")</f>
        <v>Masculino</v>
      </c>
    </row>
    <row r="627" spans="1:7" x14ac:dyDescent="0.25">
      <c r="A627" t="str">
        <f>+_xlfn.IFNA(VLOOKUP(B627,Sheet2!$A$2:$C$200,3,FALSE),"")</f>
        <v/>
      </c>
      <c r="B627" t="s">
        <v>953</v>
      </c>
      <c r="C627" t="s">
        <v>951</v>
      </c>
      <c r="D627" t="str">
        <f>+_xlfn.IFNA(VLOOKUP(B627,Sheet1!$A$1:$E$573,3,FALSE),"")</f>
        <v>Mayor</v>
      </c>
      <c r="E627">
        <f>+_xlfn.IFNA(VLOOKUP(B627,Sheet1!$A$1:$E$573,4,FALSE),"")</f>
        <v>34319154</v>
      </c>
      <c r="F627" t="str">
        <f>+_xlfn.IFNA(VLOOKUP(B627,Sheet1!$A$1:$E$573,5,FALSE),"")</f>
        <v>Femenino</v>
      </c>
    </row>
    <row r="628" spans="1:7" x14ac:dyDescent="0.25">
      <c r="A628">
        <f>+_xlfn.IFNA(VLOOKUP(B628,Sheet2!$A$2:$C$200,3,FALSE),"")</f>
        <v>3</v>
      </c>
      <c r="B628" t="s">
        <v>954</v>
      </c>
      <c r="C628" t="s">
        <v>955</v>
      </c>
      <c r="D628" t="str">
        <f>+_xlfn.IFNA(VLOOKUP(B628,Sheet1!$A$1:$E$573,3,FALSE),"")</f>
        <v/>
      </c>
      <c r="E628" t="str">
        <f>+_xlfn.IFNA(VLOOKUP(B628,Sheet1!$A$1:$E$573,4,FALSE),"")</f>
        <v/>
      </c>
      <c r="F628" t="str">
        <f>+_xlfn.IFNA(VLOOKUP(B628,Sheet1!$A$1:$E$573,5,FALSE),"")</f>
        <v/>
      </c>
    </row>
    <row r="629" spans="1:7" x14ac:dyDescent="0.25">
      <c r="A629" t="str">
        <f>+_xlfn.IFNA(VLOOKUP(B629,Sheet2!$A$2:$C$200,3,FALSE),"")</f>
        <v/>
      </c>
      <c r="B629" t="s">
        <v>956</v>
      </c>
      <c r="C629" t="s">
        <v>955</v>
      </c>
      <c r="D629">
        <f>+_xlfn.IFNA(VLOOKUP(B629,Sheet1!$A$1:$E$573,3,FALSE),"")</f>
        <v>11</v>
      </c>
      <c r="E629">
        <f>+_xlfn.IFNA(VLOOKUP(B629,Sheet1!$A$1:$E$573,4,FALSE),"")</f>
        <v>52429844</v>
      </c>
      <c r="F629" t="str">
        <f>+_xlfn.IFNA(VLOOKUP(B629,Sheet1!$A$1:$E$573,5,FALSE),"")</f>
        <v>Femenino</v>
      </c>
    </row>
    <row r="630" spans="1:7" x14ac:dyDescent="0.25">
      <c r="A630" t="str">
        <f>+_xlfn.IFNA(VLOOKUP(B630,Sheet2!$A$2:$C$200,3,FALSE),"")</f>
        <v/>
      </c>
      <c r="B630" t="s">
        <v>956</v>
      </c>
      <c r="C630" t="s">
        <v>955</v>
      </c>
      <c r="D630">
        <f>+_xlfn.IFNA(VLOOKUP(B630,Sheet1!$A$1:$E$573,3,FALSE),"")</f>
        <v>11</v>
      </c>
      <c r="E630">
        <f>+_xlfn.IFNA(VLOOKUP(B630,Sheet1!$A$1:$E$573,4,FALSE),"")</f>
        <v>52429844</v>
      </c>
      <c r="F630" t="str">
        <f>+_xlfn.IFNA(VLOOKUP(B630,Sheet1!$A$1:$E$573,5,FALSE),"")</f>
        <v>Femenino</v>
      </c>
    </row>
    <row r="631" spans="1:7" x14ac:dyDescent="0.25">
      <c r="A631" t="str">
        <f>+_xlfn.IFNA(VLOOKUP(B631,Sheet2!$A$2:$C$200,3,FALSE),"")</f>
        <v/>
      </c>
      <c r="B631" t="s">
        <v>957</v>
      </c>
      <c r="C631" t="s">
        <v>955</v>
      </c>
      <c r="D631" t="str">
        <f>+_xlfn.IFNA(VLOOKUP(B631,Sheet1!$A$1:$E$573,3,FALSE),"")</f>
        <v>Mayor</v>
      </c>
      <c r="E631">
        <f>+_xlfn.IFNA(VLOOKUP(B631,Sheet1!$A$1:$E$573,4,FALSE),"")</f>
        <v>28174529</v>
      </c>
      <c r="F631" t="str">
        <f>+_xlfn.IFNA(VLOOKUP(B631,Sheet1!$A$1:$E$573,5,FALSE),"")</f>
        <v>Masculino</v>
      </c>
    </row>
    <row r="632" spans="1:7" x14ac:dyDescent="0.25">
      <c r="A632" t="str">
        <f>+_xlfn.IFNA(VLOOKUP(B632,Sheet2!$A$2:$C$200,3,FALSE),"")</f>
        <v/>
      </c>
      <c r="B632" t="s">
        <v>958</v>
      </c>
      <c r="C632" t="s">
        <v>955</v>
      </c>
      <c r="D632">
        <f>+_xlfn.IFNA(VLOOKUP(B632,Sheet1!$A$1:$E$573,3,FALSE),"")</f>
        <v>17</v>
      </c>
      <c r="E632">
        <f>+_xlfn.IFNA(VLOOKUP(B632,Sheet1!$A$1:$E$573,4,FALSE),"")</f>
        <v>47188097</v>
      </c>
      <c r="F632" t="str">
        <f>+_xlfn.IFNA(VLOOKUP(B632,Sheet1!$A$1:$E$573,5,FALSE),"")</f>
        <v>Femenino</v>
      </c>
    </row>
    <row r="633" spans="1:7" x14ac:dyDescent="0.25">
      <c r="A633" t="str">
        <f>+_xlfn.IFNA(VLOOKUP(B633,Sheet2!$A$2:$C$200,3,FALSE),"")</f>
        <v/>
      </c>
      <c r="B633" t="s">
        <v>958</v>
      </c>
      <c r="C633" t="s">
        <v>955</v>
      </c>
      <c r="D633">
        <f>+_xlfn.IFNA(VLOOKUP(B633,Sheet1!$A$1:$E$573,3,FALSE),"")</f>
        <v>17</v>
      </c>
      <c r="E633">
        <f>+_xlfn.IFNA(VLOOKUP(B633,Sheet1!$A$1:$E$573,4,FALSE),"")</f>
        <v>47188097</v>
      </c>
      <c r="F633" t="str">
        <f>+_xlfn.IFNA(VLOOKUP(B633,Sheet1!$A$1:$E$573,5,FALSE),"")</f>
        <v>Femenino</v>
      </c>
      <c r="G633" t="s">
        <v>871</v>
      </c>
    </row>
    <row r="634" spans="1:7" x14ac:dyDescent="0.25">
      <c r="A634">
        <f>+_xlfn.IFNA(VLOOKUP(B634,Sheet2!$A$2:$C$200,3,FALSE),"")</f>
        <v>3</v>
      </c>
      <c r="B634" t="s">
        <v>687</v>
      </c>
      <c r="C634" t="s">
        <v>688</v>
      </c>
      <c r="D634" t="str">
        <f>+_xlfn.IFNA(VLOOKUP(B634,Sheet1!$A$1:$E$573,3,FALSE),"")</f>
        <v/>
      </c>
      <c r="E634" t="str">
        <f>+_xlfn.IFNA(VLOOKUP(B634,Sheet1!$A$1:$E$573,4,FALSE),"")</f>
        <v/>
      </c>
      <c r="F634" t="str">
        <f>+_xlfn.IFNA(VLOOKUP(B634,Sheet1!$A$1:$E$573,5,FALSE),"")</f>
        <v/>
      </c>
      <c r="G634" t="s">
        <v>962</v>
      </c>
    </row>
    <row r="635" spans="1:7" x14ac:dyDescent="0.25">
      <c r="A635" t="str">
        <f>+_xlfn.IFNA(VLOOKUP(B635,Sheet2!$A$2:$C$200,3,FALSE),"")</f>
        <v/>
      </c>
      <c r="B635" t="s">
        <v>689</v>
      </c>
      <c r="C635" t="s">
        <v>688</v>
      </c>
      <c r="D635">
        <f>+_xlfn.IFNA(VLOOKUP(B635,Sheet1!$A$1:$E$573,3,FALSE),"")</f>
        <v>7</v>
      </c>
      <c r="E635">
        <f>+_xlfn.IFNA(VLOOKUP(B635,Sheet1!$A$1:$E$573,4,FALSE),"")</f>
        <v>55329761</v>
      </c>
      <c r="F635" t="str">
        <f>+_xlfn.IFNA(VLOOKUP(B635,Sheet1!$A$1:$E$573,5,FALSE),"")</f>
        <v>Femenino</v>
      </c>
      <c r="G635" t="s">
        <v>964</v>
      </c>
    </row>
    <row r="636" spans="1:7" x14ac:dyDescent="0.25">
      <c r="A636">
        <f>+_xlfn.IFNA(VLOOKUP(B636,Sheet2!$A$2:$C$200,3,FALSE),"")</f>
        <v>4</v>
      </c>
      <c r="B636" t="s">
        <v>1098</v>
      </c>
      <c r="C636" t="s">
        <v>1099</v>
      </c>
      <c r="D636" t="str">
        <f>+_xlfn.IFNA(VLOOKUP(B636,Sheet1!$A$1:$E$573,3,FALSE),"")</f>
        <v/>
      </c>
      <c r="E636" t="str">
        <f>+_xlfn.IFNA(VLOOKUP(B636,Sheet1!$A$1:$E$573,4,FALSE),"")</f>
        <v/>
      </c>
      <c r="F636" t="str">
        <f>+_xlfn.IFNA(VLOOKUP(B636,Sheet1!$A$1:$E$573,5,FALSE),"")</f>
        <v/>
      </c>
      <c r="G636" t="s">
        <v>967</v>
      </c>
    </row>
    <row r="637" spans="1:7" x14ac:dyDescent="0.25">
      <c r="A637" t="str">
        <f>+_xlfn.IFNA(VLOOKUP(B637,Sheet2!$A$2:$C$200,3,FALSE),"")</f>
        <v/>
      </c>
      <c r="B637" t="s">
        <v>1101</v>
      </c>
      <c r="C637" t="s">
        <v>1099</v>
      </c>
      <c r="D637">
        <f>+_xlfn.IFNA(VLOOKUP(B637,Sheet1!$A$1:$E$573,3,FALSE),"")</f>
        <v>7</v>
      </c>
      <c r="E637">
        <f>+_xlfn.IFNA(VLOOKUP(B637,Sheet1!$A$1:$E$573,4,FALSE),"")</f>
        <v>55167008</v>
      </c>
      <c r="F637" t="str">
        <f>+_xlfn.IFNA(VLOOKUP(B637,Sheet1!$A$1:$E$573,5,FALSE),"")</f>
        <v>Masculino</v>
      </c>
      <c r="G637" t="s">
        <v>967</v>
      </c>
    </row>
    <row r="638" spans="1:7" x14ac:dyDescent="0.25">
      <c r="A638" t="str">
        <f>+_xlfn.IFNA(VLOOKUP(B638,Sheet2!$A$2:$C$200,3,FALSE),"")</f>
        <v/>
      </c>
      <c r="B638" t="s">
        <v>1102</v>
      </c>
      <c r="C638" t="s">
        <v>1099</v>
      </c>
      <c r="D638">
        <f>+_xlfn.IFNA(VLOOKUP(B638,Sheet1!$A$1:$E$573,3,FALSE),"")</f>
        <v>7</v>
      </c>
      <c r="E638">
        <f>+_xlfn.IFNA(VLOOKUP(B638,Sheet1!$A$1:$E$573,4,FALSE),"")</f>
        <v>55167007</v>
      </c>
      <c r="F638" t="str">
        <f>+_xlfn.IFNA(VLOOKUP(B638,Sheet1!$A$1:$E$573,5,FALSE),"")</f>
        <v>Masculino</v>
      </c>
      <c r="G638" t="s">
        <v>967</v>
      </c>
    </row>
    <row r="639" spans="1:7" x14ac:dyDescent="0.25">
      <c r="A639" t="str">
        <f>+_xlfn.IFNA(VLOOKUP(B639,Sheet2!$A$2:$C$200,3,FALSE),"")</f>
        <v/>
      </c>
      <c r="B639" t="s">
        <v>1103</v>
      </c>
      <c r="C639" t="s">
        <v>1099</v>
      </c>
      <c r="D639" t="str">
        <f>+_xlfn.IFNA(VLOOKUP(B639,Sheet1!$A$1:$E$573,3,FALSE),"")</f>
        <v>Mayor</v>
      </c>
      <c r="E639">
        <f>+_xlfn.IFNA(VLOOKUP(B639,Sheet1!$A$1:$E$573,4,FALSE),"")</f>
        <v>20046734</v>
      </c>
      <c r="F639" t="str">
        <f>+_xlfn.IFNA(VLOOKUP(B639,Sheet1!$A$1:$E$573,5,FALSE),"")</f>
        <v>Masculino</v>
      </c>
      <c r="G639" t="s">
        <v>971</v>
      </c>
    </row>
    <row r="640" spans="1:7" x14ac:dyDescent="0.25">
      <c r="A640">
        <v>5</v>
      </c>
      <c r="B640" t="s">
        <v>270</v>
      </c>
      <c r="C640" t="s">
        <v>271</v>
      </c>
      <c r="D640" t="str">
        <f>+_xlfn.IFNA(VLOOKUP(B640,Sheet1!$A$1:$E$573,3,FALSE),"")</f>
        <v/>
      </c>
      <c r="E640" t="str">
        <f>+_xlfn.IFNA(VLOOKUP(B640,Sheet1!$A$1:$E$573,4,FALSE),"")</f>
        <v/>
      </c>
      <c r="F640" t="str">
        <f>+_xlfn.IFNA(VLOOKUP(B640,Sheet1!$A$1:$E$573,5,FALSE),"")</f>
        <v/>
      </c>
    </row>
    <row r="641" spans="1:7" x14ac:dyDescent="0.25">
      <c r="A641" t="str">
        <f>+_xlfn.IFNA(VLOOKUP(B641,Sheet2!$A$2:$C$200,3,FALSE),"")</f>
        <v/>
      </c>
      <c r="B641" t="s">
        <v>273</v>
      </c>
      <c r="C641" t="s">
        <v>271</v>
      </c>
      <c r="D641">
        <f>+_xlfn.IFNA(VLOOKUP(B641,Sheet1!$A$1:$E$573,3,FALSE),"")</f>
        <v>6</v>
      </c>
      <c r="E641">
        <f>+_xlfn.IFNA(VLOOKUP(B641,Sheet1!$A$1:$E$573,4,FALSE),"")</f>
        <v>56392789</v>
      </c>
      <c r="F641" t="str">
        <f>+_xlfn.IFNA(VLOOKUP(B641,Sheet1!$A$1:$E$573,5,FALSE),"")</f>
        <v>Masculino</v>
      </c>
    </row>
    <row r="642" spans="1:7" x14ac:dyDescent="0.25">
      <c r="A642" t="str">
        <f>+_xlfn.IFNA(VLOOKUP(B642,Sheet2!$A$2:$C$200,3,FALSE),"")</f>
        <v/>
      </c>
      <c r="B642" t="s">
        <v>274</v>
      </c>
      <c r="C642" t="s">
        <v>271</v>
      </c>
      <c r="D642">
        <f>+_xlfn.IFNA(VLOOKUP(B642,Sheet1!$A$1:$E$573,3,FALSE),"")</f>
        <v>4</v>
      </c>
      <c r="E642">
        <f>+_xlfn.IFNA(VLOOKUP(B642,Sheet1!$A$1:$E$573,4,FALSE),"")</f>
        <v>57105937</v>
      </c>
      <c r="F642" t="str">
        <f>+_xlfn.IFNA(VLOOKUP(B642,Sheet1!$A$1:$E$573,5,FALSE),"")</f>
        <v>Masculino</v>
      </c>
      <c r="G642" t="s">
        <v>977</v>
      </c>
    </row>
    <row r="643" spans="1:7" x14ac:dyDescent="0.25">
      <c r="A643" t="str">
        <f>+_xlfn.IFNA(VLOOKUP(B643,Sheet2!$A$2:$C$200,3,FALSE),"")</f>
        <v/>
      </c>
      <c r="B643" t="s">
        <v>275</v>
      </c>
      <c r="C643" t="s">
        <v>271</v>
      </c>
      <c r="D643">
        <f>+_xlfn.IFNA(VLOOKUP(B643,Sheet1!$A$1:$E$573,3,FALSE),"")</f>
        <v>3</v>
      </c>
      <c r="E643">
        <f>+_xlfn.IFNA(VLOOKUP(B643,Sheet1!$A$1:$E$573,4,FALSE),"")</f>
        <v>58292140</v>
      </c>
      <c r="F643" t="str">
        <f>+_xlfn.IFNA(VLOOKUP(B643,Sheet1!$A$1:$E$573,5,FALSE),"")</f>
        <v>Masculino</v>
      </c>
      <c r="G643" t="s">
        <v>977</v>
      </c>
    </row>
    <row r="644" spans="1:7" x14ac:dyDescent="0.25">
      <c r="A644" t="str">
        <f>+_xlfn.IFNA(VLOOKUP(B644,Sheet2!$A$2:$C$200,3,FALSE),"")</f>
        <v/>
      </c>
      <c r="B644" t="s">
        <v>1265</v>
      </c>
      <c r="C644" t="s">
        <v>271</v>
      </c>
      <c r="D644" t="str">
        <f>+_xlfn.IFNA(VLOOKUP(B644,Sheet1!$A$1:$E$573,3,FALSE),"")</f>
        <v/>
      </c>
      <c r="E644" t="str">
        <f>+_xlfn.IFNA(VLOOKUP(B644,Sheet1!$A$1:$E$573,4,FALSE),"")</f>
        <v/>
      </c>
      <c r="F644" t="str">
        <f>+_xlfn.IFNA(VLOOKUP(B644,Sheet1!$A$1:$E$573,5,FALSE),"")</f>
        <v/>
      </c>
      <c r="G644" t="s">
        <v>977</v>
      </c>
    </row>
    <row r="645" spans="1:7" x14ac:dyDescent="0.25">
      <c r="A645" t="str">
        <f>+_xlfn.IFNA(VLOOKUP(B645,Sheet2!$A$2:$C$200,3,FALSE),"")</f>
        <v/>
      </c>
      <c r="B645" t="s">
        <v>803</v>
      </c>
      <c r="C645" t="s">
        <v>804</v>
      </c>
      <c r="D645" t="str">
        <f>+_xlfn.IFNA(VLOOKUP(B645,Sheet1!$A$1:$E$573,3,FALSE),"")</f>
        <v/>
      </c>
      <c r="E645" t="str">
        <f>+_xlfn.IFNA(VLOOKUP(B645,Sheet1!$A$1:$E$573,4,FALSE),"")</f>
        <v/>
      </c>
      <c r="F645" t="str">
        <f>+_xlfn.IFNA(VLOOKUP(B645,Sheet1!$A$1:$E$573,5,FALSE),"")</f>
        <v/>
      </c>
      <c r="G645" t="s">
        <v>977</v>
      </c>
    </row>
    <row r="646" spans="1:7" x14ac:dyDescent="0.25">
      <c r="A646" t="str">
        <f>+_xlfn.IFNA(VLOOKUP(B646,Sheet2!$A$2:$C$200,3,FALSE),"")</f>
        <v/>
      </c>
      <c r="B646" t="s">
        <v>805</v>
      </c>
      <c r="C646" t="s">
        <v>804</v>
      </c>
      <c r="D646">
        <f>+_xlfn.IFNA(VLOOKUP(B646,Sheet1!$A$1:$E$573,3,FALSE),"")</f>
        <v>4</v>
      </c>
      <c r="E646">
        <f>+_xlfn.IFNA(VLOOKUP(B646,Sheet1!$A$1:$E$573,4,FALSE),"")</f>
        <v>57594994</v>
      </c>
      <c r="F646" t="str">
        <f>+_xlfn.IFNA(VLOOKUP(B646,Sheet1!$A$1:$E$573,5,FALSE),"")</f>
        <v>Masculino</v>
      </c>
    </row>
    <row r="647" spans="1:7" x14ac:dyDescent="0.25">
      <c r="A647" t="str">
        <f>+_xlfn.IFNA(VLOOKUP(B647,Sheet2!$A$2:$C$200,3,FALSE),"")</f>
        <v/>
      </c>
      <c r="B647" t="s">
        <v>805</v>
      </c>
      <c r="C647" t="s">
        <v>804</v>
      </c>
      <c r="D647">
        <f>+_xlfn.IFNA(VLOOKUP(B647,Sheet1!$A$1:$E$573,3,FALSE),"")</f>
        <v>4</v>
      </c>
      <c r="E647">
        <f>+_xlfn.IFNA(VLOOKUP(B647,Sheet1!$A$1:$E$573,4,FALSE),"")</f>
        <v>57594994</v>
      </c>
      <c r="F647" t="str">
        <f>+_xlfn.IFNA(VLOOKUP(B647,Sheet1!$A$1:$E$573,5,FALSE),"")</f>
        <v>Masculino</v>
      </c>
    </row>
    <row r="648" spans="1:7" x14ac:dyDescent="0.25">
      <c r="A648">
        <f>+_xlfn.IFNA(VLOOKUP(B648,Sheet2!$A$2:$C$200,3,FALSE),"")</f>
        <v>3</v>
      </c>
      <c r="B648" t="s">
        <v>511</v>
      </c>
      <c r="C648" t="s">
        <v>512</v>
      </c>
      <c r="D648" t="str">
        <f>+_xlfn.IFNA(VLOOKUP(B648,Sheet1!$A$1:$E$573,3,FALSE),"")</f>
        <v/>
      </c>
      <c r="E648" t="str">
        <f>+_xlfn.IFNA(VLOOKUP(B648,Sheet1!$A$1:$E$573,4,FALSE),"")</f>
        <v/>
      </c>
      <c r="F648" t="str">
        <f>+_xlfn.IFNA(VLOOKUP(B648,Sheet1!$A$1:$E$573,5,FALSE),"")</f>
        <v/>
      </c>
    </row>
    <row r="649" spans="1:7" x14ac:dyDescent="0.25">
      <c r="A649" t="str">
        <f>+_xlfn.IFNA(VLOOKUP(B649,Sheet2!$A$2:$C$200,3,FALSE),"")</f>
        <v/>
      </c>
      <c r="B649" t="s">
        <v>514</v>
      </c>
      <c r="C649" t="s">
        <v>512</v>
      </c>
      <c r="D649">
        <f>+_xlfn.IFNA(VLOOKUP(B649,Sheet1!$A$1:$E$573,3,FALSE),"")</f>
        <v>11</v>
      </c>
      <c r="E649">
        <f>+_xlfn.IFNA(VLOOKUP(B649,Sheet1!$A$1:$E$573,4,FALSE),"")</f>
        <v>51585669</v>
      </c>
      <c r="F649" t="str">
        <f>+_xlfn.IFNA(VLOOKUP(B649,Sheet1!$A$1:$E$573,5,FALSE),"")</f>
        <v>Femenino</v>
      </c>
    </row>
    <row r="650" spans="1:7" x14ac:dyDescent="0.25">
      <c r="A650">
        <f>+_xlfn.IFNA(VLOOKUP(B650,Sheet2!$A$2:$C$200,3,FALSE),"")</f>
        <v>4</v>
      </c>
      <c r="B650" t="s">
        <v>515</v>
      </c>
      <c r="C650" t="s">
        <v>512</v>
      </c>
      <c r="D650">
        <f>+_xlfn.IFNA(VLOOKUP(B650,Sheet1!$A$1:$E$573,3,FALSE),"")</f>
        <v>46</v>
      </c>
      <c r="E650">
        <f>+_xlfn.IFNA(VLOOKUP(B650,Sheet1!$A$1:$E$573,4,FALSE),"")</f>
        <v>94096462</v>
      </c>
      <c r="F650" t="str">
        <f>+_xlfn.IFNA(VLOOKUP(B650,Sheet1!$A$1:$E$573,5,FALSE),"")</f>
        <v>Femenino</v>
      </c>
    </row>
    <row r="651" spans="1:7" x14ac:dyDescent="0.25">
      <c r="A651">
        <f>+_xlfn.IFNA(VLOOKUP(B651,Sheet2!$A$2:$C$200,3,FALSE),"")</f>
        <v>2</v>
      </c>
      <c r="B651" t="s">
        <v>806</v>
      </c>
      <c r="C651" t="s">
        <v>807</v>
      </c>
      <c r="D651" t="str">
        <f>+_xlfn.IFNA(VLOOKUP(B651,Sheet1!$A$1:$E$573,3,FALSE),"")</f>
        <v/>
      </c>
      <c r="E651" t="str">
        <f>+_xlfn.IFNA(VLOOKUP(B651,Sheet1!$A$1:$E$573,4,FALSE),"")</f>
        <v/>
      </c>
      <c r="F651" t="str">
        <f>+_xlfn.IFNA(VLOOKUP(B651,Sheet1!$A$1:$E$573,5,FALSE),"")</f>
        <v/>
      </c>
      <c r="G651" t="s">
        <v>990</v>
      </c>
    </row>
    <row r="652" spans="1:7" x14ac:dyDescent="0.25">
      <c r="A652" t="str">
        <f>+_xlfn.IFNA(VLOOKUP(B652,Sheet2!$A$2:$C$200,3,FALSE),"")</f>
        <v/>
      </c>
      <c r="B652" t="s">
        <v>808</v>
      </c>
      <c r="C652" t="s">
        <v>807</v>
      </c>
      <c r="D652">
        <f>+_xlfn.IFNA(VLOOKUP(B652,Sheet1!$A$1:$E$573,3,FALSE),"")</f>
        <v>8</v>
      </c>
      <c r="E652">
        <f>+_xlfn.IFNA(VLOOKUP(B652,Sheet1!$A$1:$E$573,4,FALSE),"")</f>
        <v>54794382</v>
      </c>
      <c r="F652" t="str">
        <f>+_xlfn.IFNA(VLOOKUP(B652,Sheet1!$A$1:$E$573,5,FALSE),"")</f>
        <v>Femenino</v>
      </c>
      <c r="G652" t="s">
        <v>21</v>
      </c>
    </row>
    <row r="653" spans="1:7" x14ac:dyDescent="0.25">
      <c r="A653" t="str">
        <f>+_xlfn.IFNA(VLOOKUP(B653,Sheet2!$A$2:$C$200,3,FALSE),"")</f>
        <v/>
      </c>
      <c r="B653" t="s">
        <v>809</v>
      </c>
      <c r="C653" t="s">
        <v>807</v>
      </c>
      <c r="D653">
        <f>+_xlfn.IFNA(VLOOKUP(B653,Sheet1!$A$1:$E$573,3,FALSE),"")</f>
        <v>9</v>
      </c>
      <c r="E653">
        <f>+_xlfn.IFNA(VLOOKUP(B653,Sheet1!$A$1:$E$573,4,FALSE),"")</f>
        <v>53876846</v>
      </c>
      <c r="F653" t="str">
        <f>+_xlfn.IFNA(VLOOKUP(B653,Sheet1!$A$1:$E$573,5,FALSE),"")</f>
        <v>Femenino</v>
      </c>
      <c r="G653" t="s">
        <v>994</v>
      </c>
    </row>
    <row r="654" spans="1:7" x14ac:dyDescent="0.25">
      <c r="A654" t="str">
        <f>+_xlfn.IFNA(VLOOKUP(B654,Sheet2!$A$2:$C$200,3,FALSE),"")</f>
        <v/>
      </c>
      <c r="B654" t="s">
        <v>810</v>
      </c>
      <c r="C654" t="s">
        <v>807</v>
      </c>
      <c r="D654" t="str">
        <f>+_xlfn.IFNA(VLOOKUP(B654,Sheet1!$A$1:$E$573,3,FALSE),"")</f>
        <v>Mayor</v>
      </c>
      <c r="E654">
        <f>+_xlfn.IFNA(VLOOKUP(B654,Sheet1!$A$1:$E$573,4,FALSE),"")</f>
        <v>310048562</v>
      </c>
      <c r="F654" t="str">
        <f>+_xlfn.IFNA(VLOOKUP(B654,Sheet1!$A$1:$E$573,5,FALSE),"")</f>
        <v>Femenino</v>
      </c>
      <c r="G654" t="s">
        <v>994</v>
      </c>
    </row>
    <row r="655" spans="1:7" x14ac:dyDescent="0.25">
      <c r="A655">
        <f>+_xlfn.IFNA(VLOOKUP(B655,Sheet2!$A$2:$C$200,3,FALSE),"")</f>
        <v>4</v>
      </c>
      <c r="B655" t="s">
        <v>603</v>
      </c>
      <c r="C655" t="s">
        <v>604</v>
      </c>
      <c r="D655" t="str">
        <f>+_xlfn.IFNA(VLOOKUP(B655,Sheet1!$A$1:$E$573,3,FALSE),"")</f>
        <v/>
      </c>
      <c r="E655" t="str">
        <f>+_xlfn.IFNA(VLOOKUP(B655,Sheet1!$A$1:$E$573,4,FALSE),"")</f>
        <v/>
      </c>
      <c r="F655" t="str">
        <f>+_xlfn.IFNA(VLOOKUP(B655,Sheet1!$A$1:$E$573,5,FALSE),"")</f>
        <v/>
      </c>
      <c r="G655" t="s">
        <v>994</v>
      </c>
    </row>
    <row r="656" spans="1:7" x14ac:dyDescent="0.25">
      <c r="A656" t="str">
        <f>+_xlfn.IFNA(VLOOKUP(B656,Sheet2!$A$2:$C$200,3,FALSE),"")</f>
        <v/>
      </c>
      <c r="B656" t="s">
        <v>605</v>
      </c>
      <c r="C656" t="s">
        <v>604</v>
      </c>
      <c r="D656">
        <f>+_xlfn.IFNA(VLOOKUP(B656,Sheet1!$A$1:$E$573,3,FALSE),"")</f>
        <v>7</v>
      </c>
      <c r="E656">
        <f>+_xlfn.IFNA(VLOOKUP(B656,Sheet1!$A$1:$E$573,4,FALSE),"")</f>
        <v>55024876</v>
      </c>
      <c r="F656" t="str">
        <f>+_xlfn.IFNA(VLOOKUP(B656,Sheet1!$A$1:$E$573,5,FALSE),"")</f>
        <v>Masculino</v>
      </c>
    </row>
    <row r="657" spans="1:7" x14ac:dyDescent="0.25">
      <c r="A657" t="str">
        <f>+_xlfn.IFNA(VLOOKUP(B657,Sheet2!$A$2:$C$200,3,FALSE),"")</f>
        <v/>
      </c>
      <c r="B657" t="s">
        <v>606</v>
      </c>
      <c r="C657" t="s">
        <v>604</v>
      </c>
      <c r="D657" t="str">
        <f>+_xlfn.IFNA(VLOOKUP(B657,Sheet1!$A$1:$E$573,3,FALSE),"")</f>
        <v>Mayor</v>
      </c>
      <c r="E657">
        <f>+_xlfn.IFNA(VLOOKUP(B657,Sheet1!$A$1:$E$573,4,FALSE),"")</f>
        <v>31080675</v>
      </c>
      <c r="F657" t="str">
        <f>+_xlfn.IFNA(VLOOKUP(B657,Sheet1!$A$1:$E$573,5,FALSE),"")</f>
        <v>Femenino</v>
      </c>
    </row>
    <row r="658" spans="1:7" x14ac:dyDescent="0.25">
      <c r="A658" t="str">
        <f>+_xlfn.IFNA(VLOOKUP(B658,Sheet2!$A$2:$C$200,3,FALSE),"")</f>
        <v/>
      </c>
      <c r="B658" t="s">
        <v>607</v>
      </c>
      <c r="C658" t="s">
        <v>604</v>
      </c>
      <c r="D658">
        <f>+_xlfn.IFNA(VLOOKUP(B658,Sheet1!$A$1:$E$573,3,FALSE),"")</f>
        <v>15</v>
      </c>
      <c r="E658">
        <f>+_xlfn.IFNA(VLOOKUP(B658,Sheet1!$A$1:$E$573,4,FALSE),"")</f>
        <v>48643000</v>
      </c>
      <c r="F658" t="str">
        <f>+_xlfn.IFNA(VLOOKUP(B658,Sheet1!$A$1:$E$573,5,FALSE),"")</f>
        <v>Femenino</v>
      </c>
    </row>
    <row r="659" spans="1:7" x14ac:dyDescent="0.25">
      <c r="A659">
        <f>+_xlfn.IFNA(VLOOKUP(B659,Sheet2!$A$2:$C$200,3,FALSE),"")</f>
        <v>4</v>
      </c>
      <c r="B659" t="s">
        <v>379</v>
      </c>
      <c r="C659" t="s">
        <v>380</v>
      </c>
      <c r="D659" t="str">
        <f>+_xlfn.IFNA(VLOOKUP(B659,Sheet1!$A$1:$E$573,3,FALSE),"")</f>
        <v/>
      </c>
      <c r="E659" t="str">
        <f>+_xlfn.IFNA(VLOOKUP(B659,Sheet1!$A$1:$E$573,4,FALSE),"")</f>
        <v/>
      </c>
      <c r="F659" t="str">
        <f>+_xlfn.IFNA(VLOOKUP(B659,Sheet1!$A$1:$E$573,5,FALSE),"")</f>
        <v/>
      </c>
    </row>
    <row r="660" spans="1:7" x14ac:dyDescent="0.25">
      <c r="A660" t="str">
        <f>+_xlfn.IFNA(VLOOKUP(B660,Sheet2!$A$2:$C$200,3,FALSE),"")</f>
        <v/>
      </c>
      <c r="B660" t="s">
        <v>381</v>
      </c>
      <c r="C660" t="s">
        <v>380</v>
      </c>
      <c r="D660">
        <f>+_xlfn.IFNA(VLOOKUP(B660,Sheet1!$A$1:$E$573,3,FALSE),"")</f>
        <v>12</v>
      </c>
      <c r="E660">
        <f>+_xlfn.IFNA(VLOOKUP(B660,Sheet1!$A$1:$E$573,4,FALSE),"")</f>
        <v>51121691</v>
      </c>
      <c r="F660" t="str">
        <f>+_xlfn.IFNA(VLOOKUP(B660,Sheet1!$A$1:$E$573,5,FALSE),"")</f>
        <v>Masculino</v>
      </c>
    </row>
    <row r="661" spans="1:7" x14ac:dyDescent="0.25">
      <c r="A661" t="str">
        <f>+_xlfn.IFNA(VLOOKUP(B661,Sheet2!$A$2:$C$200,3,FALSE),"")</f>
        <v/>
      </c>
      <c r="B661" t="s">
        <v>382</v>
      </c>
      <c r="C661" t="s">
        <v>380</v>
      </c>
      <c r="D661">
        <f>+_xlfn.IFNA(VLOOKUP(B661,Sheet1!$A$1:$E$573,3,FALSE),"")</f>
        <v>11</v>
      </c>
      <c r="E661">
        <f>+_xlfn.IFNA(VLOOKUP(B661,Sheet1!$A$1:$E$573,4,FALSE),"")</f>
        <v>52695735</v>
      </c>
      <c r="F661" t="str">
        <f>+_xlfn.IFNA(VLOOKUP(B661,Sheet1!$A$1:$E$573,5,FALSE),"")</f>
        <v>Femenino</v>
      </c>
      <c r="G661" t="s">
        <v>1005</v>
      </c>
    </row>
    <row r="662" spans="1:7" x14ac:dyDescent="0.25">
      <c r="A662" t="str">
        <f>+_xlfn.IFNA(VLOOKUP(B662,Sheet2!$A$2:$C$200,3,FALSE),"")</f>
        <v/>
      </c>
      <c r="B662" t="s">
        <v>383</v>
      </c>
      <c r="C662" t="s">
        <v>380</v>
      </c>
      <c r="D662" t="str">
        <f>+_xlfn.IFNA(VLOOKUP(B662,Sheet1!$A$1:$E$573,3,FALSE),"")</f>
        <v>Mayor</v>
      </c>
      <c r="E662">
        <f>+_xlfn.IFNA(VLOOKUP(B662,Sheet1!$A$1:$E$573,4,FALSE),"")</f>
        <v>49552448</v>
      </c>
      <c r="F662" t="str">
        <f>+_xlfn.IFNA(VLOOKUP(B662,Sheet1!$A$1:$E$573,5,FALSE),"")</f>
        <v>Femenino</v>
      </c>
      <c r="G662" t="s">
        <v>1005</v>
      </c>
    </row>
    <row r="663" spans="1:7" x14ac:dyDescent="0.25">
      <c r="A663">
        <f>+_xlfn.IFNA(VLOOKUP(B663,Sheet2!$A$2:$C$200,3,FALSE),"")</f>
        <v>3</v>
      </c>
      <c r="B663" t="s">
        <v>136</v>
      </c>
      <c r="C663" t="s">
        <v>137</v>
      </c>
      <c r="D663" t="str">
        <f>+_xlfn.IFNA(VLOOKUP(B663,Sheet1!$A$1:$E$573,3,FALSE),"")</f>
        <v/>
      </c>
      <c r="E663" t="str">
        <f>+_xlfn.IFNA(VLOOKUP(B663,Sheet1!$A$1:$E$573,4,FALSE),"")</f>
        <v/>
      </c>
      <c r="F663" t="str">
        <f>+_xlfn.IFNA(VLOOKUP(B663,Sheet1!$A$1:$E$573,5,FALSE),"")</f>
        <v/>
      </c>
      <c r="G663" t="s">
        <v>1005</v>
      </c>
    </row>
    <row r="664" spans="1:7" x14ac:dyDescent="0.25">
      <c r="A664" t="str">
        <f>+_xlfn.IFNA(VLOOKUP(B664,Sheet2!$A$2:$C$200,3,FALSE),"")</f>
        <v/>
      </c>
      <c r="B664" t="s">
        <v>139</v>
      </c>
      <c r="C664" t="s">
        <v>137</v>
      </c>
      <c r="D664">
        <f>+_xlfn.IFNA(VLOOKUP(B664,Sheet1!$A$1:$E$573,3,FALSE),"")</f>
        <v>9</v>
      </c>
      <c r="E664">
        <f>+_xlfn.IFNA(VLOOKUP(B664,Sheet1!$A$1:$E$573,4,FALSE),"")</f>
        <v>53418707</v>
      </c>
      <c r="F664" t="str">
        <f>+_xlfn.IFNA(VLOOKUP(B664,Sheet1!$A$1:$E$573,5,FALSE),"")</f>
        <v>Femenino</v>
      </c>
    </row>
    <row r="665" spans="1:7" x14ac:dyDescent="0.25">
      <c r="A665" t="str">
        <f>+_xlfn.IFNA(VLOOKUP(B665,Sheet2!$A$2:$C$200,3,FALSE),"")</f>
        <v/>
      </c>
      <c r="B665" t="s">
        <v>141</v>
      </c>
      <c r="C665" t="s">
        <v>137</v>
      </c>
      <c r="D665">
        <f>+_xlfn.IFNA(VLOOKUP(B665,Sheet1!$A$1:$E$573,3,FALSE),"")</f>
        <v>4</v>
      </c>
      <c r="E665">
        <f>+_xlfn.IFNA(VLOOKUP(B665,Sheet1!$A$1:$E$573,4,FALSE),"")</f>
        <v>57428342</v>
      </c>
      <c r="F665" t="str">
        <f>+_xlfn.IFNA(VLOOKUP(B665,Sheet1!$A$1:$E$573,5,FALSE),"")</f>
        <v>Femenino</v>
      </c>
    </row>
    <row r="666" spans="1:7" x14ac:dyDescent="0.25">
      <c r="A666">
        <v>4</v>
      </c>
      <c r="B666" t="s">
        <v>1187</v>
      </c>
      <c r="C666" t="s">
        <v>1188</v>
      </c>
      <c r="D666" t="str">
        <f>+_xlfn.IFNA(VLOOKUP(B666,Sheet1!$A$1:$E$573,3,FALSE),"")</f>
        <v/>
      </c>
      <c r="E666" t="str">
        <f>+_xlfn.IFNA(VLOOKUP(B666,Sheet1!$A$1:$E$573,4,FALSE),"")</f>
        <v/>
      </c>
      <c r="F666" t="str">
        <f>+_xlfn.IFNA(VLOOKUP(B666,Sheet1!$A$1:$E$573,5,FALSE),"")</f>
        <v/>
      </c>
      <c r="G666" t="s">
        <v>802</v>
      </c>
    </row>
    <row r="667" spans="1:7" x14ac:dyDescent="0.25">
      <c r="A667" t="str">
        <f>+_xlfn.IFNA(VLOOKUP(B667,Sheet2!$A$2:$C$200,3,FALSE),"")</f>
        <v/>
      </c>
      <c r="B667" t="s">
        <v>1190</v>
      </c>
      <c r="C667" t="s">
        <v>1188</v>
      </c>
      <c r="D667">
        <f>+_xlfn.IFNA(VLOOKUP(B667,Sheet1!$A$1:$E$573,3,FALSE),"")</f>
        <v>9</v>
      </c>
      <c r="E667">
        <f>+_xlfn.IFNA(VLOOKUP(B667,Sheet1!$A$1:$E$573,4,FALSE),"")</f>
        <v>54099426</v>
      </c>
      <c r="F667" t="str">
        <f>+_xlfn.IFNA(VLOOKUP(B667,Sheet1!$A$1:$E$573,5,FALSE),"")</f>
        <v>Femenino</v>
      </c>
      <c r="G667" t="s">
        <v>802</v>
      </c>
    </row>
    <row r="668" spans="1:7" x14ac:dyDescent="0.25">
      <c r="A668" t="str">
        <f>+_xlfn.IFNA(VLOOKUP(B668,Sheet2!$A$2:$C$200,3,FALSE),"")</f>
        <v/>
      </c>
      <c r="B668" t="s">
        <v>1191</v>
      </c>
      <c r="C668" t="s">
        <v>1188</v>
      </c>
      <c r="D668">
        <f>+_xlfn.IFNA(VLOOKUP(B668,Sheet1!$A$1:$E$573,3,FALSE),"")</f>
        <v>6</v>
      </c>
      <c r="E668">
        <f>+_xlfn.IFNA(VLOOKUP(B668,Sheet1!$A$1:$E$573,4,FALSE),"")</f>
        <v>56481588</v>
      </c>
      <c r="F668" t="str">
        <f>+_xlfn.IFNA(VLOOKUP(B668,Sheet1!$A$1:$E$573,5,FALSE),"")</f>
        <v>Femenino</v>
      </c>
      <c r="G668" t="s">
        <v>802</v>
      </c>
    </row>
    <row r="669" spans="1:7" x14ac:dyDescent="0.25">
      <c r="A669" t="str">
        <f>+_xlfn.IFNA(VLOOKUP(B669,Sheet2!$A$2:$C$200,3,FALSE),"")</f>
        <v/>
      </c>
      <c r="B669" t="s">
        <v>1192</v>
      </c>
      <c r="C669" t="s">
        <v>1188</v>
      </c>
      <c r="D669" t="str">
        <f>+_xlfn.IFNA(VLOOKUP(B669,Sheet1!$A$1:$E$573,3,FALSE),"")</f>
        <v>Mayor</v>
      </c>
      <c r="E669">
        <f>+_xlfn.IFNA(VLOOKUP(B669,Sheet1!$A$1:$E$573,4,FALSE),"")</f>
        <v>24694661</v>
      </c>
      <c r="F669" t="str">
        <f>+_xlfn.IFNA(VLOOKUP(B669,Sheet1!$A$1:$E$573,5,FALSE),"")</f>
        <v>Masculino</v>
      </c>
    </row>
    <row r="670" spans="1:7" x14ac:dyDescent="0.25">
      <c r="A670">
        <f>+_xlfn.IFNA(VLOOKUP(B670,Sheet2!$A$2:$C$200,3,FALSE),"")</f>
        <v>4</v>
      </c>
      <c r="B670" t="s">
        <v>276</v>
      </c>
      <c r="C670" t="s">
        <v>277</v>
      </c>
      <c r="D670" t="str">
        <f>+_xlfn.IFNA(VLOOKUP(B670,Sheet1!$A$1:$E$573,3,FALSE),"")</f>
        <v/>
      </c>
      <c r="E670" t="str">
        <f>+_xlfn.IFNA(VLOOKUP(B670,Sheet1!$A$1:$E$573,4,FALSE),"")</f>
        <v/>
      </c>
      <c r="F670" t="str">
        <f>+_xlfn.IFNA(VLOOKUP(B670,Sheet1!$A$1:$E$573,5,FALSE),"")</f>
        <v/>
      </c>
    </row>
    <row r="671" spans="1:7" x14ac:dyDescent="0.25">
      <c r="A671" t="str">
        <f>+_xlfn.IFNA(VLOOKUP(B671,Sheet2!$A$2:$C$200,3,FALSE),"")</f>
        <v/>
      </c>
      <c r="B671" t="s">
        <v>279</v>
      </c>
      <c r="C671" t="s">
        <v>277</v>
      </c>
      <c r="D671">
        <f>+_xlfn.IFNA(VLOOKUP(B671,Sheet1!$A$1:$E$573,3,FALSE),"")</f>
        <v>8</v>
      </c>
      <c r="E671">
        <f>+_xlfn.IFNA(VLOOKUP(B671,Sheet1!$A$1:$E$573,4,FALSE),"")</f>
        <v>95693714</v>
      </c>
      <c r="F671" t="str">
        <f>+_xlfn.IFNA(VLOOKUP(B671,Sheet1!$A$1:$E$573,5,FALSE),"")</f>
        <v>Femenino</v>
      </c>
      <c r="G671" t="s">
        <v>1020</v>
      </c>
    </row>
    <row r="672" spans="1:7" x14ac:dyDescent="0.25">
      <c r="A672" t="str">
        <f>+_xlfn.IFNA(VLOOKUP(B672,Sheet2!$A$2:$C$200,3,FALSE),"")</f>
        <v/>
      </c>
      <c r="B672" t="s">
        <v>280</v>
      </c>
      <c r="C672" t="s">
        <v>277</v>
      </c>
      <c r="D672">
        <f>+_xlfn.IFNA(VLOOKUP(B672,Sheet1!$A$1:$E$573,3,FALSE),"")</f>
        <v>2</v>
      </c>
      <c r="E672">
        <f>+_xlfn.IFNA(VLOOKUP(B672,Sheet1!$A$1:$E$573,4,FALSE),"")</f>
        <v>58924523</v>
      </c>
      <c r="F672" t="str">
        <f>+_xlfn.IFNA(VLOOKUP(B672,Sheet1!$A$1:$E$573,5,FALSE),"")</f>
        <v>Femenino</v>
      </c>
      <c r="G672" t="s">
        <v>1020</v>
      </c>
    </row>
    <row r="673" spans="1:7" x14ac:dyDescent="0.25">
      <c r="A673" t="str">
        <f>+_xlfn.IFNA(VLOOKUP(B673,Sheet2!$A$2:$C$200,3,FALSE),"")</f>
        <v/>
      </c>
      <c r="B673" t="s">
        <v>281</v>
      </c>
      <c r="C673" t="s">
        <v>277</v>
      </c>
      <c r="D673" t="str">
        <f>+_xlfn.IFNA(VLOOKUP(B673,Sheet1!$A$1:$E$573,3,FALSE),"")</f>
        <v>Mayor</v>
      </c>
      <c r="E673">
        <f>+_xlfn.IFNA(VLOOKUP(B673,Sheet1!$A$1:$E$573,4,FALSE),"")</f>
        <v>95634246</v>
      </c>
      <c r="F673" t="str">
        <f>+_xlfn.IFNA(VLOOKUP(B673,Sheet1!$A$1:$E$573,5,FALSE),"")</f>
        <v>Femenino</v>
      </c>
      <c r="G673" t="s">
        <v>1024</v>
      </c>
    </row>
    <row r="674" spans="1:7" x14ac:dyDescent="0.25">
      <c r="A674">
        <v>4</v>
      </c>
      <c r="B674" t="s">
        <v>1193</v>
      </c>
      <c r="C674" t="s">
        <v>1194</v>
      </c>
      <c r="D674" t="str">
        <f>+_xlfn.IFNA(VLOOKUP(B674,Sheet1!$A$1:$E$573,3,FALSE),"")</f>
        <v/>
      </c>
      <c r="E674" t="str">
        <f>+_xlfn.IFNA(VLOOKUP(B674,Sheet1!$A$1:$E$573,4,FALSE),"")</f>
        <v/>
      </c>
      <c r="F674" t="str">
        <f>+_xlfn.IFNA(VLOOKUP(B674,Sheet1!$A$1:$E$573,5,FALSE),"")</f>
        <v/>
      </c>
      <c r="G674" t="s">
        <v>1024</v>
      </c>
    </row>
    <row r="675" spans="1:7" x14ac:dyDescent="0.25">
      <c r="A675" t="str">
        <f>+_xlfn.IFNA(VLOOKUP(B675,Sheet2!$A$2:$C$200,3,FALSE),"")</f>
        <v/>
      </c>
      <c r="B675" t="s">
        <v>1196</v>
      </c>
      <c r="C675" t="s">
        <v>1194</v>
      </c>
      <c r="D675">
        <f>+_xlfn.IFNA(VLOOKUP(B675,Sheet1!$A$1:$E$573,3,FALSE),"")</f>
        <v>10</v>
      </c>
      <c r="E675">
        <f>+_xlfn.IFNA(VLOOKUP(B675,Sheet1!$A$1:$E$573,4,FALSE),"")</f>
        <v>53414556</v>
      </c>
      <c r="F675" t="str">
        <f>+_xlfn.IFNA(VLOOKUP(B675,Sheet1!$A$1:$E$573,5,FALSE),"")</f>
        <v>Masculino</v>
      </c>
      <c r="G675" t="s">
        <v>1027</v>
      </c>
    </row>
    <row r="676" spans="1:7" x14ac:dyDescent="0.25">
      <c r="A676" t="str">
        <f>+_xlfn.IFNA(VLOOKUP(B676,Sheet2!$A$2:$C$200,3,FALSE),"")</f>
        <v/>
      </c>
      <c r="B676" t="s">
        <v>1197</v>
      </c>
      <c r="C676" t="s">
        <v>1194</v>
      </c>
      <c r="D676">
        <f>+_xlfn.IFNA(VLOOKUP(B676,Sheet1!$A$1:$E$573,3,FALSE),"")</f>
        <v>4</v>
      </c>
      <c r="E676">
        <f>+_xlfn.IFNA(VLOOKUP(B676,Sheet1!$A$1:$E$573,4,FALSE),"")</f>
        <v>57822238</v>
      </c>
      <c r="F676" t="str">
        <f>+_xlfn.IFNA(VLOOKUP(B676,Sheet1!$A$1:$E$573,5,FALSE),"")</f>
        <v>Masculino</v>
      </c>
      <c r="G676" t="s">
        <v>1027</v>
      </c>
    </row>
    <row r="677" spans="1:7" x14ac:dyDescent="0.25">
      <c r="A677" t="str">
        <f>+_xlfn.IFNA(VLOOKUP(B677,Sheet2!$A$2:$C$200,3,FALSE),"")</f>
        <v/>
      </c>
      <c r="B677" t="s">
        <v>1198</v>
      </c>
      <c r="C677" t="s">
        <v>1194</v>
      </c>
      <c r="D677" t="str">
        <f>+_xlfn.IFNA(VLOOKUP(B677,Sheet1!$A$1:$E$573,3,FALSE),"")</f>
        <v>Mayor</v>
      </c>
      <c r="E677">
        <f>+_xlfn.IFNA(VLOOKUP(B677,Sheet1!$A$1:$E$573,4,FALSE),"")</f>
        <v>30354431</v>
      </c>
      <c r="F677" t="str">
        <f>+_xlfn.IFNA(VLOOKUP(B677,Sheet1!$A$1:$E$573,5,FALSE),"")</f>
        <v>Femenino</v>
      </c>
    </row>
    <row r="678" spans="1:7" x14ac:dyDescent="0.25">
      <c r="A678">
        <v>2</v>
      </c>
      <c r="B678" t="s">
        <v>188</v>
      </c>
      <c r="C678" t="s">
        <v>189</v>
      </c>
      <c r="D678" t="str">
        <f>+_xlfn.IFNA(VLOOKUP(B678,Sheet1!$A$1:$E$573,3,FALSE),"")</f>
        <v/>
      </c>
      <c r="E678" t="str">
        <f>+_xlfn.IFNA(VLOOKUP(B678,Sheet1!$A$1:$E$573,4,FALSE),"")</f>
        <v/>
      </c>
      <c r="F678" t="str">
        <f>+_xlfn.IFNA(VLOOKUP(B678,Sheet1!$A$1:$E$573,5,FALSE),"")</f>
        <v/>
      </c>
    </row>
    <row r="679" spans="1:7" x14ac:dyDescent="0.25">
      <c r="A679" t="str">
        <f>+_xlfn.IFNA(VLOOKUP(B679,Sheet2!$A$2:$C$200,3,FALSE),"")</f>
        <v/>
      </c>
      <c r="B679" t="s">
        <v>191</v>
      </c>
      <c r="C679" t="s">
        <v>189</v>
      </c>
      <c r="D679">
        <f>+_xlfn.IFNA(VLOOKUP(B679,Sheet1!$A$1:$E$573,3,FALSE),"")</f>
        <v>9</v>
      </c>
      <c r="E679">
        <f>+_xlfn.IFNA(VLOOKUP(B679,Sheet1!$A$1:$E$573,4,FALSE),"")</f>
        <v>54222233</v>
      </c>
      <c r="F679" t="str">
        <f>+_xlfn.IFNA(VLOOKUP(B679,Sheet1!$A$1:$E$573,5,FALSE),"")</f>
        <v>Masculino</v>
      </c>
    </row>
    <row r="680" spans="1:7" x14ac:dyDescent="0.25">
      <c r="A680">
        <f>+_xlfn.IFNA(VLOOKUP(B680,Sheet2!$A$2:$C$200,3,FALSE),"")</f>
        <v>3</v>
      </c>
      <c r="B680" t="s">
        <v>447</v>
      </c>
      <c r="C680" t="s">
        <v>448</v>
      </c>
      <c r="D680" t="str">
        <f>+_xlfn.IFNA(VLOOKUP(B680,Sheet1!$A$1:$E$573,3,FALSE),"")</f>
        <v/>
      </c>
      <c r="E680" t="str">
        <f>+_xlfn.IFNA(VLOOKUP(B680,Sheet1!$A$1:$E$573,4,FALSE),"")</f>
        <v/>
      </c>
      <c r="F680" t="str">
        <f>+_xlfn.IFNA(VLOOKUP(B680,Sheet1!$A$1:$E$573,5,FALSE),"")</f>
        <v/>
      </c>
    </row>
    <row r="681" spans="1:7" x14ac:dyDescent="0.25">
      <c r="A681" t="str">
        <f>+_xlfn.IFNA(VLOOKUP(B681,Sheet2!$A$2:$C$200,3,FALSE),"")</f>
        <v/>
      </c>
      <c r="B681" t="s">
        <v>449</v>
      </c>
      <c r="C681" t="s">
        <v>448</v>
      </c>
      <c r="D681">
        <f>+_xlfn.IFNA(VLOOKUP(B681,Sheet1!$A$1:$E$573,3,FALSE),"")</f>
        <v>7</v>
      </c>
      <c r="E681">
        <f>+_xlfn.IFNA(VLOOKUP(B681,Sheet1!$A$1:$E$573,4,FALSE),"")</f>
        <v>55024790</v>
      </c>
      <c r="F681" t="str">
        <f>+_xlfn.IFNA(VLOOKUP(B681,Sheet1!$A$1:$E$573,5,FALSE),"")</f>
        <v>Masculino</v>
      </c>
      <c r="G681" t="s">
        <v>1037</v>
      </c>
    </row>
    <row r="682" spans="1:7" x14ac:dyDescent="0.25">
      <c r="A682" t="str">
        <f>+_xlfn.IFNA(VLOOKUP(B682,Sheet2!$A$2:$C$200,3,FALSE),"")</f>
        <v/>
      </c>
      <c r="B682" t="s">
        <v>450</v>
      </c>
      <c r="C682" t="s">
        <v>448</v>
      </c>
      <c r="D682" t="str">
        <f>+_xlfn.IFNA(VLOOKUP(B682,Sheet1!$A$1:$E$573,3,FALSE),"")</f>
        <v>Mayor</v>
      </c>
      <c r="E682">
        <f>+_xlfn.IFNA(VLOOKUP(B682,Sheet1!$A$1:$E$573,4,FALSE),"")</f>
        <v>26748911</v>
      </c>
      <c r="F682" t="str">
        <f>+_xlfn.IFNA(VLOOKUP(B682,Sheet1!$A$1:$E$573,5,FALSE),"")</f>
        <v>Femenino</v>
      </c>
      <c r="G682" t="s">
        <v>1039</v>
      </c>
    </row>
    <row r="683" spans="1:7" x14ac:dyDescent="0.25">
      <c r="A683" t="str">
        <f>+_xlfn.IFNA(VLOOKUP(B683,Sheet2!$A$2:$C$200,3,FALSE),"")</f>
        <v/>
      </c>
      <c r="B683" t="s">
        <v>65</v>
      </c>
      <c r="C683" t="s">
        <v>66</v>
      </c>
      <c r="D683" t="str">
        <f>+_xlfn.IFNA(VLOOKUP(B683,Sheet1!$A$1:$E$573,3,FALSE),"")</f>
        <v/>
      </c>
      <c r="E683" t="str">
        <f>+_xlfn.IFNA(VLOOKUP(B683,Sheet1!$A$1:$E$573,4,FALSE),"")</f>
        <v/>
      </c>
      <c r="F683" t="str">
        <f>+_xlfn.IFNA(VLOOKUP(B683,Sheet1!$A$1:$E$573,5,FALSE),"")</f>
        <v/>
      </c>
    </row>
    <row r="684" spans="1:7" x14ac:dyDescent="0.25">
      <c r="A684" t="str">
        <f>+_xlfn.IFNA(VLOOKUP(B684,Sheet2!$A$2:$C$200,3,FALSE),"")</f>
        <v/>
      </c>
      <c r="B684" t="s">
        <v>68</v>
      </c>
      <c r="C684" t="s">
        <v>66</v>
      </c>
      <c r="D684">
        <f>+_xlfn.IFNA(VLOOKUP(B684,Sheet1!$A$1:$E$573,3,FALSE),"")</f>
        <v>8</v>
      </c>
      <c r="E684">
        <f>+_xlfn.IFNA(VLOOKUP(B684,Sheet1!$A$1:$E$573,4,FALSE),"")</f>
        <v>54387065</v>
      </c>
      <c r="F684" t="str">
        <f>+_xlfn.IFNA(VLOOKUP(B684,Sheet1!$A$1:$E$573,5,FALSE),"")</f>
        <v>Masculino</v>
      </c>
      <c r="G684" t="s">
        <v>1043</v>
      </c>
    </row>
    <row r="685" spans="1:7" x14ac:dyDescent="0.25">
      <c r="A685" t="str">
        <f>+_xlfn.IFNA(VLOOKUP(B685,Sheet2!$A$2:$C$200,3,FALSE),"")</f>
        <v/>
      </c>
      <c r="B685" t="s">
        <v>69</v>
      </c>
      <c r="C685" t="s">
        <v>66</v>
      </c>
      <c r="D685">
        <f>+_xlfn.IFNA(VLOOKUP(B685,Sheet1!$A$1:$E$573,3,FALSE),"")</f>
        <v>1</v>
      </c>
      <c r="E685">
        <f>+_xlfn.IFNA(VLOOKUP(B685,Sheet1!$A$1:$E$573,4,FALSE),"")</f>
        <v>59380738</v>
      </c>
      <c r="F685" t="str">
        <f>+_xlfn.IFNA(VLOOKUP(B685,Sheet1!$A$1:$E$573,5,FALSE),"")</f>
        <v>Femenino</v>
      </c>
      <c r="G685" t="s">
        <v>1043</v>
      </c>
    </row>
    <row r="686" spans="1:7" x14ac:dyDescent="0.25">
      <c r="A686" t="str">
        <f>+_xlfn.IFNA(VLOOKUP(B686,Sheet2!$A$2:$C$200,3,FALSE),"")</f>
        <v/>
      </c>
      <c r="B686" t="s">
        <v>70</v>
      </c>
      <c r="C686" t="s">
        <v>66</v>
      </c>
      <c r="D686" t="str">
        <f>+_xlfn.IFNA(VLOOKUP(B686,Sheet1!$A$1:$E$573,3,FALSE),"")</f>
        <v>Mayor</v>
      </c>
      <c r="E686">
        <f>+_xlfn.IFNA(VLOOKUP(B686,Sheet1!$A$1:$E$573,4,FALSE),"")</f>
        <v>31067899</v>
      </c>
      <c r="F686" t="str">
        <f>+_xlfn.IFNA(VLOOKUP(B686,Sheet1!$A$1:$E$573,5,FALSE),"")</f>
        <v>Femenino</v>
      </c>
      <c r="G686" t="s">
        <v>1043</v>
      </c>
    </row>
    <row r="687" spans="1:7" x14ac:dyDescent="0.25">
      <c r="A687">
        <v>4</v>
      </c>
      <c r="B687" t="s">
        <v>516</v>
      </c>
      <c r="C687" t="s">
        <v>517</v>
      </c>
      <c r="D687" t="str">
        <f>+_xlfn.IFNA(VLOOKUP(B687,Sheet1!$A$1:$E$573,3,FALSE),"")</f>
        <v/>
      </c>
      <c r="E687" t="str">
        <f>+_xlfn.IFNA(VLOOKUP(B687,Sheet1!$A$1:$E$573,4,FALSE),"")</f>
        <v/>
      </c>
      <c r="F687" t="str">
        <f>+_xlfn.IFNA(VLOOKUP(B687,Sheet1!$A$1:$E$573,5,FALSE),"")</f>
        <v/>
      </c>
      <c r="G687" t="s">
        <v>1043</v>
      </c>
    </row>
    <row r="688" spans="1:7" x14ac:dyDescent="0.25">
      <c r="A688" t="str">
        <f>+_xlfn.IFNA(VLOOKUP(B688,Sheet2!$A$2:$C$200,3,FALSE),"")</f>
        <v/>
      </c>
      <c r="B688" t="s">
        <v>518</v>
      </c>
      <c r="C688" t="s">
        <v>517</v>
      </c>
      <c r="D688">
        <f>+_xlfn.IFNA(VLOOKUP(B688,Sheet1!$A$1:$E$573,3,FALSE),"")</f>
        <v>3</v>
      </c>
      <c r="E688">
        <f>+_xlfn.IFNA(VLOOKUP(B688,Sheet1!$A$1:$E$573,4,FALSE),"")</f>
        <v>58251495</v>
      </c>
      <c r="F688" t="str">
        <f>+_xlfn.IFNA(VLOOKUP(B688,Sheet1!$A$1:$E$573,5,FALSE),"")</f>
        <v>Masculino</v>
      </c>
      <c r="G688" t="s">
        <v>1043</v>
      </c>
    </row>
    <row r="689" spans="1:7" x14ac:dyDescent="0.25">
      <c r="A689" t="str">
        <f>+_xlfn.IFNA(VLOOKUP(B689,Sheet2!$A$2:$C$200,3,FALSE),"")</f>
        <v/>
      </c>
      <c r="B689" t="s">
        <v>519</v>
      </c>
      <c r="C689" t="s">
        <v>517</v>
      </c>
      <c r="D689">
        <f>+_xlfn.IFNA(VLOOKUP(B689,Sheet1!$A$1:$E$573,3,FALSE),"")</f>
        <v>1</v>
      </c>
      <c r="E689">
        <f>+_xlfn.IFNA(VLOOKUP(B689,Sheet1!$A$1:$E$573,4,FALSE),"")</f>
        <v>59694397</v>
      </c>
      <c r="F689" t="str">
        <f>+_xlfn.IFNA(VLOOKUP(B689,Sheet1!$A$1:$E$573,5,FALSE),"")</f>
        <v>Femenino</v>
      </c>
      <c r="G689" t="s">
        <v>1043</v>
      </c>
    </row>
    <row r="690" spans="1:7" x14ac:dyDescent="0.25">
      <c r="A690" t="str">
        <f>+_xlfn.IFNA(VLOOKUP(B690,Sheet2!$A$2:$C$200,3,FALSE),"")</f>
        <v/>
      </c>
      <c r="B690" t="s">
        <v>520</v>
      </c>
      <c r="C690" t="s">
        <v>517</v>
      </c>
      <c r="D690" t="str">
        <f>+_xlfn.IFNA(VLOOKUP(B690,Sheet1!$A$1:$E$573,3,FALSE),"")</f>
        <v>Mayor</v>
      </c>
      <c r="E690">
        <f>+_xlfn.IFNA(VLOOKUP(B690,Sheet1!$A$1:$E$573,4,FALSE),"")</f>
        <v>95589308</v>
      </c>
      <c r="F690" t="str">
        <f>+_xlfn.IFNA(VLOOKUP(B690,Sheet1!$A$1:$E$573,5,FALSE),"")</f>
        <v>Femenino</v>
      </c>
      <c r="G690" t="s">
        <v>1050</v>
      </c>
    </row>
    <row r="691" spans="1:7" x14ac:dyDescent="0.25">
      <c r="A691" t="str">
        <f>+_xlfn.IFNA(VLOOKUP(B691,Sheet2!$A$2:$C$200,3,FALSE),"")</f>
        <v/>
      </c>
      <c r="B691" t="s">
        <v>451</v>
      </c>
      <c r="C691" t="s">
        <v>452</v>
      </c>
      <c r="D691" t="str">
        <f>+_xlfn.IFNA(VLOOKUP(B691,Sheet1!$A$1:$E$573,3,FALSE),"")</f>
        <v/>
      </c>
      <c r="E691" t="str">
        <f>+_xlfn.IFNA(VLOOKUP(B691,Sheet1!$A$1:$E$573,4,FALSE),"")</f>
        <v/>
      </c>
      <c r="F691" t="str">
        <f>+_xlfn.IFNA(VLOOKUP(B691,Sheet1!$A$1:$E$573,5,FALSE),"")</f>
        <v/>
      </c>
      <c r="G691" t="s">
        <v>1050</v>
      </c>
    </row>
    <row r="692" spans="1:7" x14ac:dyDescent="0.25">
      <c r="A692" t="str">
        <f>+_xlfn.IFNA(VLOOKUP(B692,Sheet2!$A$2:$C$200,3,FALSE),"")</f>
        <v/>
      </c>
      <c r="B692" t="s">
        <v>454</v>
      </c>
      <c r="C692" t="s">
        <v>452</v>
      </c>
      <c r="D692">
        <f>+_xlfn.IFNA(VLOOKUP(B692,Sheet1!$A$1:$E$573,3,FALSE),"")</f>
        <v>6</v>
      </c>
      <c r="E692">
        <f>+_xlfn.IFNA(VLOOKUP(B692,Sheet1!$A$1:$E$573,4,FALSE),"")</f>
        <v>55871637</v>
      </c>
      <c r="F692" t="str">
        <f>+_xlfn.IFNA(VLOOKUP(B692,Sheet1!$A$1:$E$573,5,FALSE),"")</f>
        <v>Masculino</v>
      </c>
      <c r="G692" t="s">
        <v>1053</v>
      </c>
    </row>
    <row r="693" spans="1:7" x14ac:dyDescent="0.25">
      <c r="A693" t="str">
        <f>+_xlfn.IFNA(VLOOKUP(B693,Sheet2!$A$2:$C$200,3,FALSE),"")</f>
        <v/>
      </c>
      <c r="B693" t="s">
        <v>455</v>
      </c>
      <c r="C693" t="s">
        <v>452</v>
      </c>
      <c r="D693" t="str">
        <f>+_xlfn.IFNA(VLOOKUP(B693,Sheet1!$A$1:$E$573,3,FALSE),"")</f>
        <v>Mayor</v>
      </c>
      <c r="E693">
        <f>+_xlfn.IFNA(VLOOKUP(B693,Sheet1!$A$1:$E$573,4,FALSE),"")</f>
        <v>28071437</v>
      </c>
      <c r="F693" t="str">
        <f>+_xlfn.IFNA(VLOOKUP(B693,Sheet1!$A$1:$E$573,5,FALSE),"")</f>
        <v>Femenino</v>
      </c>
      <c r="G693" t="s">
        <v>1053</v>
      </c>
    </row>
    <row r="694" spans="1:7" x14ac:dyDescent="0.25">
      <c r="A694" t="str">
        <f>+_xlfn.IFNA(VLOOKUP(B694,Sheet2!$A$2:$C$200,3,FALSE),"")</f>
        <v/>
      </c>
      <c r="B694" t="s">
        <v>319</v>
      </c>
      <c r="C694" t="s">
        <v>320</v>
      </c>
      <c r="D694" t="str">
        <f>+_xlfn.IFNA(VLOOKUP(B694,Sheet1!$A$1:$E$573,3,FALSE),"")</f>
        <v/>
      </c>
      <c r="E694" t="str">
        <f>+_xlfn.IFNA(VLOOKUP(B694,Sheet1!$A$1:$E$573,4,FALSE),"")</f>
        <v/>
      </c>
      <c r="F694" t="str">
        <f>+_xlfn.IFNA(VLOOKUP(B694,Sheet1!$A$1:$E$573,5,FALSE),"")</f>
        <v/>
      </c>
    </row>
    <row r="695" spans="1:7" x14ac:dyDescent="0.25">
      <c r="A695" t="str">
        <f>+_xlfn.IFNA(VLOOKUP(B695,Sheet2!$A$2:$C$200,3,FALSE),"")</f>
        <v/>
      </c>
      <c r="B695" t="s">
        <v>322</v>
      </c>
      <c r="C695" t="s">
        <v>320</v>
      </c>
      <c r="D695">
        <f>+_xlfn.IFNA(VLOOKUP(B695,Sheet1!$A$1:$E$573,3,FALSE),"")</f>
        <v>2</v>
      </c>
      <c r="E695">
        <f>+_xlfn.IFNA(VLOOKUP(B695,Sheet1!$A$1:$E$573,4,FALSE),"")</f>
        <v>58586609</v>
      </c>
      <c r="F695" t="str">
        <f>+_xlfn.IFNA(VLOOKUP(B695,Sheet1!$A$1:$E$573,5,FALSE),"")</f>
        <v>Masculino</v>
      </c>
      <c r="G695" t="s">
        <v>1057</v>
      </c>
    </row>
    <row r="696" spans="1:7" x14ac:dyDescent="0.25">
      <c r="A696" t="str">
        <f>+_xlfn.IFNA(VLOOKUP(B696,Sheet2!$A$2:$C$200,3,FALSE),"")</f>
        <v/>
      </c>
      <c r="B696" t="s">
        <v>521</v>
      </c>
      <c r="C696" t="s">
        <v>522</v>
      </c>
      <c r="D696" t="str">
        <f>+_xlfn.IFNA(VLOOKUP(B696,Sheet1!$A$1:$E$573,3,FALSE),"")</f>
        <v/>
      </c>
      <c r="E696" t="str">
        <f>+_xlfn.IFNA(VLOOKUP(B696,Sheet1!$A$1:$E$573,4,FALSE),"")</f>
        <v/>
      </c>
      <c r="F696" t="str">
        <f>+_xlfn.IFNA(VLOOKUP(B696,Sheet1!$A$1:$E$573,5,FALSE),"")</f>
        <v/>
      </c>
    </row>
    <row r="697" spans="1:7" x14ac:dyDescent="0.25">
      <c r="A697">
        <f>+_xlfn.IFNA(VLOOKUP(B697,Sheet2!$A$2:$C$200,3,FALSE),"")</f>
        <v>4</v>
      </c>
      <c r="B697" t="s">
        <v>282</v>
      </c>
      <c r="C697" t="s">
        <v>283</v>
      </c>
      <c r="D697" t="str">
        <f>+_xlfn.IFNA(VLOOKUP(B697,Sheet1!$A$1:$E$573,3,FALSE),"")</f>
        <v/>
      </c>
      <c r="E697" t="str">
        <f>+_xlfn.IFNA(VLOOKUP(B697,Sheet1!$A$1:$E$573,4,FALSE),"")</f>
        <v/>
      </c>
      <c r="F697" t="str">
        <f>+_xlfn.IFNA(VLOOKUP(B697,Sheet1!$A$1:$E$573,5,FALSE),"")</f>
        <v/>
      </c>
    </row>
    <row r="698" spans="1:7" x14ac:dyDescent="0.25">
      <c r="A698" t="str">
        <f>+_xlfn.IFNA(VLOOKUP(B698,Sheet2!$A$2:$C$200,3,FALSE),"")</f>
        <v/>
      </c>
      <c r="B698" t="s">
        <v>284</v>
      </c>
      <c r="C698" t="s">
        <v>283</v>
      </c>
      <c r="D698">
        <f>+_xlfn.IFNA(VLOOKUP(B698,Sheet1!$A$1:$E$573,3,FALSE),"")</f>
        <v>8</v>
      </c>
      <c r="E698">
        <f>+_xlfn.IFNA(VLOOKUP(B698,Sheet1!$A$1:$E$573,4,FALSE),"")</f>
        <v>54451483</v>
      </c>
      <c r="F698" t="str">
        <f>+_xlfn.IFNA(VLOOKUP(B698,Sheet1!$A$1:$E$573,5,FALSE),"")</f>
        <v>Femenino</v>
      </c>
    </row>
    <row r="699" spans="1:7" x14ac:dyDescent="0.25">
      <c r="A699" t="str">
        <f>+_xlfn.IFNA(VLOOKUP(B699,Sheet2!$A$2:$C$200,3,FALSE),"")</f>
        <v/>
      </c>
      <c r="B699" t="s">
        <v>285</v>
      </c>
      <c r="C699" t="s">
        <v>283</v>
      </c>
      <c r="D699">
        <f>+_xlfn.IFNA(VLOOKUP(B699,Sheet1!$A$1:$E$573,3,FALSE),"")</f>
        <v>8</v>
      </c>
      <c r="E699">
        <f>+_xlfn.IFNA(VLOOKUP(B699,Sheet1!$A$1:$E$573,4,FALSE),"")</f>
        <v>54357168</v>
      </c>
      <c r="F699" t="str">
        <f>+_xlfn.IFNA(VLOOKUP(B699,Sheet1!$A$1:$E$573,5,FALSE),"")</f>
        <v>Masculino</v>
      </c>
    </row>
    <row r="700" spans="1:7" x14ac:dyDescent="0.25">
      <c r="A700" t="str">
        <f>+_xlfn.IFNA(VLOOKUP(B700,Sheet2!$A$2:$C$200,3,FALSE),"")</f>
        <v/>
      </c>
      <c r="B700" t="s">
        <v>286</v>
      </c>
      <c r="C700" t="s">
        <v>283</v>
      </c>
      <c r="D700">
        <f>+_xlfn.IFNA(VLOOKUP(B700,Sheet1!$A$1:$E$573,3,FALSE),"")</f>
        <v>37</v>
      </c>
      <c r="E700">
        <f>+_xlfn.IFNA(VLOOKUP(B700,Sheet1!$A$1:$E$573,4,FALSE),"")</f>
        <v>32223135</v>
      </c>
      <c r="F700" t="str">
        <f>+_xlfn.IFNA(VLOOKUP(B700,Sheet1!$A$1:$E$573,5,FALSE),"")</f>
        <v>Masculino</v>
      </c>
      <c r="G700" t="s">
        <v>1065</v>
      </c>
    </row>
    <row r="701" spans="1:7" x14ac:dyDescent="0.25">
      <c r="A701" t="str">
        <f>+_xlfn.IFNA(VLOOKUP(B701,Sheet2!$A$2:$C$200,3,FALSE),"")</f>
        <v/>
      </c>
      <c r="B701" t="s">
        <v>287</v>
      </c>
      <c r="C701" t="s">
        <v>283</v>
      </c>
      <c r="D701" t="str">
        <f>+_xlfn.IFNA(VLOOKUP(B701,Sheet1!$A$1:$E$573,3,FALSE),"")</f>
        <v>Mayor</v>
      </c>
      <c r="E701">
        <f>+_xlfn.IFNA(VLOOKUP(B701,Sheet1!$A$1:$E$573,4,FALSE),"")</f>
        <v>32223135</v>
      </c>
      <c r="F701" t="str">
        <f>+_xlfn.IFNA(VLOOKUP(B701,Sheet1!$A$1:$E$573,5,FALSE),"")</f>
        <v>Masculino</v>
      </c>
      <c r="G701" t="s">
        <v>634</v>
      </c>
    </row>
    <row r="702" spans="1:7" x14ac:dyDescent="0.25">
      <c r="A702">
        <v>3</v>
      </c>
      <c r="B702" t="s">
        <v>1104</v>
      </c>
      <c r="C702" t="s">
        <v>1105</v>
      </c>
      <c r="D702" t="str">
        <f>+_xlfn.IFNA(VLOOKUP(B702,Sheet1!$A$1:$E$573,3,FALSE),"")</f>
        <v/>
      </c>
      <c r="E702" t="str">
        <f>+_xlfn.IFNA(VLOOKUP(B702,Sheet1!$A$1:$E$573,4,FALSE),"")</f>
        <v/>
      </c>
      <c r="F702" t="str">
        <f>+_xlfn.IFNA(VLOOKUP(B702,Sheet1!$A$1:$E$573,5,FALSE),"")</f>
        <v/>
      </c>
      <c r="G702" t="s">
        <v>392</v>
      </c>
    </row>
    <row r="703" spans="1:7" x14ac:dyDescent="0.25">
      <c r="A703" t="str">
        <f>+_xlfn.IFNA(VLOOKUP(B703,Sheet2!$A$2:$C$200,3,FALSE),"")</f>
        <v/>
      </c>
      <c r="B703" t="s">
        <v>1106</v>
      </c>
      <c r="C703" t="s">
        <v>1105</v>
      </c>
      <c r="D703">
        <f>+_xlfn.IFNA(VLOOKUP(B703,Sheet1!$A$1:$E$573,3,FALSE),"")</f>
        <v>6</v>
      </c>
      <c r="E703">
        <f>+_xlfn.IFNA(VLOOKUP(B703,Sheet1!$A$1:$E$573,4,FALSE),"")</f>
        <v>55866023</v>
      </c>
      <c r="F703" t="str">
        <f>+_xlfn.IFNA(VLOOKUP(B703,Sheet1!$A$1:$E$573,5,FALSE),"")</f>
        <v>Masculino</v>
      </c>
    </row>
    <row r="704" spans="1:7" x14ac:dyDescent="0.25">
      <c r="A704" t="str">
        <f>+_xlfn.IFNA(VLOOKUP(B704,Sheet2!$A$2:$C$200,3,FALSE),"")</f>
        <v/>
      </c>
      <c r="B704" t="s">
        <v>1107</v>
      </c>
      <c r="C704" t="s">
        <v>1105</v>
      </c>
      <c r="D704">
        <f>+_xlfn.IFNA(VLOOKUP(B704,Sheet1!$A$1:$E$573,3,FALSE),"")</f>
        <v>9</v>
      </c>
      <c r="E704">
        <f>+_xlfn.IFNA(VLOOKUP(B704,Sheet1!$A$1:$E$573,4,FALSE),"")</f>
        <v>53717684</v>
      </c>
      <c r="F704" t="str">
        <f>+_xlfn.IFNA(VLOOKUP(B704,Sheet1!$A$1:$E$573,5,FALSE),"")</f>
        <v>Masculino</v>
      </c>
    </row>
    <row r="705" spans="1:7" x14ac:dyDescent="0.25">
      <c r="A705">
        <v>3</v>
      </c>
      <c r="B705" t="s">
        <v>384</v>
      </c>
      <c r="C705" t="s">
        <v>385</v>
      </c>
      <c r="D705" t="str">
        <f>+_xlfn.IFNA(VLOOKUP(B705,Sheet1!$A$1:$E$573,3,FALSE),"")</f>
        <v/>
      </c>
      <c r="E705" t="str">
        <f>+_xlfn.IFNA(VLOOKUP(B705,Sheet1!$A$1:$E$573,4,FALSE),"")</f>
        <v/>
      </c>
      <c r="F705" t="str">
        <f>+_xlfn.IFNA(VLOOKUP(B705,Sheet1!$A$1:$E$573,5,FALSE),"")</f>
        <v/>
      </c>
    </row>
    <row r="706" spans="1:7" x14ac:dyDescent="0.25">
      <c r="A706" t="str">
        <f>+_xlfn.IFNA(VLOOKUP(B706,Sheet2!$A$2:$C$200,3,FALSE),"")</f>
        <v/>
      </c>
      <c r="B706" t="s">
        <v>386</v>
      </c>
      <c r="C706" t="s">
        <v>385</v>
      </c>
      <c r="D706">
        <f>+_xlfn.IFNA(VLOOKUP(B706,Sheet1!$A$1:$E$573,3,FALSE),"")</f>
        <v>5</v>
      </c>
      <c r="E706">
        <f>+_xlfn.IFNA(VLOOKUP(B706,Sheet1!$A$1:$E$573,4,FALSE),"")</f>
        <v>56865800</v>
      </c>
      <c r="F706" t="str">
        <f>+_xlfn.IFNA(VLOOKUP(B706,Sheet1!$A$1:$E$573,5,FALSE),"")</f>
        <v>Femenino</v>
      </c>
    </row>
    <row r="707" spans="1:7" x14ac:dyDescent="0.25">
      <c r="A707" t="str">
        <f>+_xlfn.IFNA(VLOOKUP(B707,Sheet2!$A$2:$C$200,3,FALSE),"")</f>
        <v/>
      </c>
      <c r="B707" t="s">
        <v>387</v>
      </c>
      <c r="C707" t="s">
        <v>385</v>
      </c>
      <c r="D707" t="str">
        <f>+_xlfn.IFNA(VLOOKUP(B707,Sheet1!$A$1:$E$573,3,FALSE),"")</f>
        <v>Mayor</v>
      </c>
      <c r="E707">
        <f>+_xlfn.IFNA(VLOOKUP(B707,Sheet1!$A$1:$E$573,4,FALSE),"")</f>
        <v>49828788</v>
      </c>
      <c r="F707" t="str">
        <f>+_xlfn.IFNA(VLOOKUP(B707,Sheet1!$A$1:$E$573,5,FALSE),"")</f>
        <v>Femenino</v>
      </c>
    </row>
    <row r="708" spans="1:7" x14ac:dyDescent="0.25">
      <c r="A708">
        <f>+_xlfn.IFNA(VLOOKUP(B708,Sheet2!$A$2:$C$200,3,FALSE),"")</f>
        <v>3</v>
      </c>
      <c r="B708" t="s">
        <v>523</v>
      </c>
      <c r="C708" t="s">
        <v>524</v>
      </c>
      <c r="D708" t="str">
        <f>+_xlfn.IFNA(VLOOKUP(B708,Sheet1!$A$1:$E$573,3,FALSE),"")</f>
        <v/>
      </c>
      <c r="E708" t="str">
        <f>+_xlfn.IFNA(VLOOKUP(B708,Sheet1!$A$1:$E$573,4,FALSE),"")</f>
        <v/>
      </c>
      <c r="F708" t="str">
        <f>+_xlfn.IFNA(VLOOKUP(B708,Sheet1!$A$1:$E$573,5,FALSE),"")</f>
        <v/>
      </c>
    </row>
    <row r="709" spans="1:7" x14ac:dyDescent="0.25">
      <c r="A709" t="str">
        <f>+_xlfn.IFNA(VLOOKUP(B709,Sheet2!$A$2:$C$200,3,FALSE),"")</f>
        <v/>
      </c>
      <c r="B709" t="s">
        <v>103</v>
      </c>
      <c r="C709" t="s">
        <v>524</v>
      </c>
      <c r="D709">
        <f>+_xlfn.IFNA(VLOOKUP(B709,Sheet1!$A$1:$E$573,3,FALSE),"")</f>
        <v>8</v>
      </c>
      <c r="E709">
        <f>+_xlfn.IFNA(VLOOKUP(B709,Sheet1!$A$1:$E$573,4,FALSE),"")</f>
        <v>54379891</v>
      </c>
      <c r="F709" t="str">
        <f>+_xlfn.IFNA(VLOOKUP(B709,Sheet1!$A$1:$E$573,5,FALSE),"")</f>
        <v>Femenino</v>
      </c>
      <c r="G709" t="s">
        <v>1078</v>
      </c>
    </row>
    <row r="710" spans="1:7" x14ac:dyDescent="0.25">
      <c r="A710">
        <f>+_xlfn.IFNA(VLOOKUP(B710,Sheet2!$A$2:$C$200,3,FALSE),"")</f>
        <v>4</v>
      </c>
      <c r="B710" t="s">
        <v>192</v>
      </c>
      <c r="C710" t="s">
        <v>193</v>
      </c>
      <c r="D710" t="str">
        <f>+_xlfn.IFNA(VLOOKUP(B710,Sheet1!$A$1:$E$573,3,FALSE),"")</f>
        <v/>
      </c>
      <c r="E710" t="str">
        <f>+_xlfn.IFNA(VLOOKUP(B710,Sheet1!$A$1:$E$573,4,FALSE),"")</f>
        <v/>
      </c>
      <c r="F710" t="str">
        <f>+_xlfn.IFNA(VLOOKUP(B710,Sheet1!$A$1:$E$573,5,FALSE),"")</f>
        <v/>
      </c>
      <c r="G710" t="s">
        <v>1078</v>
      </c>
    </row>
    <row r="711" spans="1:7" x14ac:dyDescent="0.25">
      <c r="A711" t="str">
        <f>+_xlfn.IFNA(VLOOKUP(B711,Sheet2!$A$2:$C$200,3,FALSE),"")</f>
        <v/>
      </c>
      <c r="B711" t="s">
        <v>195</v>
      </c>
      <c r="C711" t="s">
        <v>193</v>
      </c>
      <c r="D711">
        <f>+_xlfn.IFNA(VLOOKUP(B711,Sheet1!$A$1:$E$573,3,FALSE),"")</f>
        <v>9</v>
      </c>
      <c r="E711">
        <f>+_xlfn.IFNA(VLOOKUP(B711,Sheet1!$A$1:$E$573,4,FALSE),"")</f>
        <v>54103675</v>
      </c>
      <c r="F711" t="str">
        <f>+_xlfn.IFNA(VLOOKUP(B711,Sheet1!$A$1:$E$573,5,FALSE),"")</f>
        <v>Masculino</v>
      </c>
      <c r="G711" t="s">
        <v>1078</v>
      </c>
    </row>
    <row r="712" spans="1:7" x14ac:dyDescent="0.25">
      <c r="A712" t="str">
        <f>+_xlfn.IFNA(VLOOKUP(B712,Sheet2!$A$2:$C$200,3,FALSE),"")</f>
        <v/>
      </c>
      <c r="B712" t="s">
        <v>196</v>
      </c>
      <c r="C712" t="s">
        <v>193</v>
      </c>
      <c r="D712">
        <f>+_xlfn.IFNA(VLOOKUP(B712,Sheet1!$A$1:$E$573,3,FALSE),"")</f>
        <v>5</v>
      </c>
      <c r="E712">
        <f>+_xlfn.IFNA(VLOOKUP(B712,Sheet1!$A$1:$E$573,4,FALSE),"")</f>
        <v>57993664</v>
      </c>
      <c r="F712" t="str">
        <f>+_xlfn.IFNA(VLOOKUP(B712,Sheet1!$A$1:$E$573,5,FALSE),"")</f>
        <v>Masculino</v>
      </c>
      <c r="G712" t="s">
        <v>1078</v>
      </c>
    </row>
    <row r="713" spans="1:7" x14ac:dyDescent="0.25">
      <c r="A713" t="str">
        <f>+_xlfn.IFNA(VLOOKUP(B713,Sheet2!$A$2:$C$200,3,FALSE),"")</f>
        <v/>
      </c>
      <c r="B713" t="s">
        <v>197</v>
      </c>
      <c r="C713" t="s">
        <v>193</v>
      </c>
      <c r="D713" t="str">
        <f>+_xlfn.IFNA(VLOOKUP(B713,Sheet1!$A$1:$E$573,3,FALSE),"")</f>
        <v>Mayor</v>
      </c>
      <c r="E713">
        <f>+_xlfn.IFNA(VLOOKUP(B713,Sheet1!$A$1:$E$573,4,FALSE),"")</f>
        <v>30743272</v>
      </c>
      <c r="F713" t="str">
        <f>+_xlfn.IFNA(VLOOKUP(B713,Sheet1!$A$1:$E$573,5,FALSE),"")</f>
        <v>Femenino</v>
      </c>
    </row>
    <row r="714" spans="1:7" x14ac:dyDescent="0.25">
      <c r="A714">
        <f>+_xlfn.IFNA(VLOOKUP(B714,Sheet2!$A$2:$C$200,3,FALSE),"")</f>
        <v>4</v>
      </c>
      <c r="B714" t="s">
        <v>198</v>
      </c>
      <c r="C714" t="s">
        <v>199</v>
      </c>
      <c r="D714" t="str">
        <f>+_xlfn.IFNA(VLOOKUP(B714,Sheet1!$A$1:$E$573,3,FALSE),"")</f>
        <v/>
      </c>
      <c r="E714" t="str">
        <f>+_xlfn.IFNA(VLOOKUP(B714,Sheet1!$A$1:$E$573,4,FALSE),"")</f>
        <v/>
      </c>
      <c r="F714" t="str">
        <f>+_xlfn.IFNA(VLOOKUP(B714,Sheet1!$A$1:$E$573,5,FALSE),"")</f>
        <v/>
      </c>
    </row>
    <row r="715" spans="1:7" x14ac:dyDescent="0.25">
      <c r="A715" t="str">
        <f>+_xlfn.IFNA(VLOOKUP(B715,Sheet2!$A$2:$C$200,3,FALSE),"")</f>
        <v/>
      </c>
      <c r="B715" t="s">
        <v>200</v>
      </c>
      <c r="C715" t="s">
        <v>199</v>
      </c>
      <c r="D715">
        <f>+_xlfn.IFNA(VLOOKUP(B715,Sheet1!$A$1:$E$573,3,FALSE),"")</f>
        <v>2</v>
      </c>
      <c r="E715">
        <f>+_xlfn.IFNA(VLOOKUP(B715,Sheet1!$A$1:$E$573,4,FALSE),"")</f>
        <v>58597444</v>
      </c>
      <c r="F715" t="str">
        <f>+_xlfn.IFNA(VLOOKUP(B715,Sheet1!$A$1:$E$573,5,FALSE),"")</f>
        <v>Femenino</v>
      </c>
    </row>
    <row r="716" spans="1:7" x14ac:dyDescent="0.25">
      <c r="A716" t="str">
        <f>+_xlfn.IFNA(VLOOKUP(B716,Sheet2!$A$2:$C$200,3,FALSE),"")</f>
        <v/>
      </c>
      <c r="B716" t="s">
        <v>201</v>
      </c>
      <c r="C716" t="s">
        <v>199</v>
      </c>
      <c r="D716" t="str">
        <f>+_xlfn.IFNA(VLOOKUP(B716,Sheet1!$A$1:$E$573,3,FALSE),"")</f>
        <v>Mayor</v>
      </c>
      <c r="E716">
        <f>+_xlfn.IFNA(VLOOKUP(B716,Sheet1!$A$1:$E$573,4,FALSE),"")</f>
        <v>29950199</v>
      </c>
      <c r="F716" t="str">
        <f>+_xlfn.IFNA(VLOOKUP(B716,Sheet1!$A$1:$E$573,5,FALSE),"")</f>
        <v>Masculino</v>
      </c>
      <c r="G716" t="s">
        <v>1087</v>
      </c>
    </row>
    <row r="717" spans="1:7" x14ac:dyDescent="0.25">
      <c r="A717" t="str">
        <f>+_xlfn.IFNA(VLOOKUP(B717,Sheet2!$A$2:$C$200,3,FALSE),"")</f>
        <v/>
      </c>
      <c r="B717" t="s">
        <v>203</v>
      </c>
      <c r="C717" t="s">
        <v>199</v>
      </c>
      <c r="D717">
        <f>+_xlfn.IFNA(VLOOKUP(B717,Sheet1!$A$1:$E$573,3,FALSE),"")</f>
        <v>17</v>
      </c>
      <c r="E717">
        <f>+_xlfn.IFNA(VLOOKUP(B717,Sheet1!$A$1:$E$573,4,FALSE),"")</f>
        <v>47201307</v>
      </c>
      <c r="F717" t="str">
        <f>+_xlfn.IFNA(VLOOKUP(B717,Sheet1!$A$1:$E$573,5,FALSE),"")</f>
        <v>Masculino</v>
      </c>
      <c r="G717" t="s">
        <v>1089</v>
      </c>
    </row>
    <row r="718" spans="1:7" x14ac:dyDescent="0.25">
      <c r="A718" t="str">
        <f>+_xlfn.IFNA(VLOOKUP(B718,Sheet2!$A$2:$C$200,3,FALSE),"")</f>
        <v/>
      </c>
      <c r="B718" t="s">
        <v>323</v>
      </c>
      <c r="C718" t="s">
        <v>324</v>
      </c>
      <c r="D718" t="str">
        <f>+_xlfn.IFNA(VLOOKUP(B718,Sheet1!$A$1:$E$573,3,FALSE),"")</f>
        <v/>
      </c>
      <c r="E718" t="str">
        <f>+_xlfn.IFNA(VLOOKUP(B718,Sheet1!$A$1:$E$573,4,FALSE),"")</f>
        <v/>
      </c>
      <c r="F718" t="str">
        <f>+_xlfn.IFNA(VLOOKUP(B718,Sheet1!$A$1:$E$573,5,FALSE),"")</f>
        <v/>
      </c>
      <c r="G718" t="s">
        <v>1091</v>
      </c>
    </row>
    <row r="719" spans="1:7" x14ac:dyDescent="0.25">
      <c r="A719" t="str">
        <f>+_xlfn.IFNA(VLOOKUP(B719,Sheet2!$A$2:$C$200,3,FALSE),"")</f>
        <v/>
      </c>
      <c r="B719" t="s">
        <v>326</v>
      </c>
      <c r="C719" t="s">
        <v>324</v>
      </c>
      <c r="D719">
        <f>+_xlfn.IFNA(VLOOKUP(B719,Sheet1!$A$1:$E$573,3,FALSE),"")</f>
        <v>11</v>
      </c>
      <c r="E719">
        <f>+_xlfn.IFNA(VLOOKUP(B719,Sheet1!$A$1:$E$573,4,FALSE),"")</f>
        <v>52139819</v>
      </c>
      <c r="F719" t="str">
        <f>+_xlfn.IFNA(VLOOKUP(B719,Sheet1!$A$1:$E$573,5,FALSE),"")</f>
        <v>Masculino</v>
      </c>
      <c r="G719" t="s">
        <v>1094</v>
      </c>
    </row>
    <row r="720" spans="1:7" x14ac:dyDescent="0.25">
      <c r="A720" t="str">
        <f>+_xlfn.IFNA(VLOOKUP(B720,Sheet2!$A$2:$C$200,3,FALSE),"")</f>
        <v/>
      </c>
      <c r="B720" t="s">
        <v>327</v>
      </c>
      <c r="C720" t="s">
        <v>324</v>
      </c>
      <c r="D720">
        <f>+_xlfn.IFNA(VLOOKUP(B720,Sheet1!$A$1:$E$573,3,FALSE),"")</f>
        <v>10</v>
      </c>
      <c r="E720">
        <f>+_xlfn.IFNA(VLOOKUP(B720,Sheet1!$A$1:$E$573,4,FALSE),"")</f>
        <v>53211212</v>
      </c>
      <c r="F720" t="str">
        <f>+_xlfn.IFNA(VLOOKUP(B720,Sheet1!$A$1:$E$573,5,FALSE),"")</f>
        <v>Femenino</v>
      </c>
      <c r="G720" t="s">
        <v>1096</v>
      </c>
    </row>
    <row r="721" spans="1:7" x14ac:dyDescent="0.25">
      <c r="A721" t="str">
        <f>+_xlfn.IFNA(VLOOKUP(B721,Sheet2!$A$2:$C$200,3,FALSE),"")</f>
        <v/>
      </c>
      <c r="B721" t="s">
        <v>328</v>
      </c>
      <c r="C721" t="s">
        <v>324</v>
      </c>
      <c r="D721">
        <f>+_xlfn.IFNA(VLOOKUP(B721,Sheet1!$A$1:$E$573,3,FALSE),"")</f>
        <v>10</v>
      </c>
      <c r="E721">
        <f>+_xlfn.IFNA(VLOOKUP(B721,Sheet1!$A$1:$E$573,4,FALSE),"")</f>
        <v>53211212</v>
      </c>
      <c r="F721" t="str">
        <f>+_xlfn.IFNA(VLOOKUP(B721,Sheet1!$A$1:$E$573,5,FALSE),"")</f>
        <v>Femenino</v>
      </c>
      <c r="G721" t="s">
        <v>1096</v>
      </c>
    </row>
    <row r="722" spans="1:7" x14ac:dyDescent="0.25">
      <c r="A722" t="str">
        <f>+_xlfn.IFNA(VLOOKUP(B722,Sheet2!$A$2:$C$200,3,FALSE),"")</f>
        <v/>
      </c>
      <c r="B722" t="s">
        <v>329</v>
      </c>
      <c r="C722" t="s">
        <v>324</v>
      </c>
      <c r="D722">
        <f>+_xlfn.IFNA(VLOOKUP(B722,Sheet1!$A$1:$E$573,3,FALSE),"")</f>
        <v>15</v>
      </c>
      <c r="E722">
        <f>+_xlfn.IFNA(VLOOKUP(B722,Sheet1!$A$1:$E$573,4,FALSE),"")</f>
        <v>48648418</v>
      </c>
      <c r="F722" t="str">
        <f>+_xlfn.IFNA(VLOOKUP(B722,Sheet1!$A$1:$E$573,5,FALSE),"")</f>
        <v>Masculino</v>
      </c>
      <c r="G722" t="s">
        <v>1100</v>
      </c>
    </row>
    <row r="723" spans="1:7" x14ac:dyDescent="0.25">
      <c r="A723" t="str">
        <f>+_xlfn.IFNA(VLOOKUP(B723,Sheet2!$A$2:$C$200,3,FALSE),"")</f>
        <v/>
      </c>
      <c r="B723" t="s">
        <v>330</v>
      </c>
      <c r="C723" t="s">
        <v>324</v>
      </c>
      <c r="D723" t="str">
        <f>+_xlfn.IFNA(VLOOKUP(B723,Sheet1!$A$1:$E$573,3,FALSE),"")</f>
        <v>Mayor</v>
      </c>
      <c r="E723">
        <f>+_xlfn.IFNA(VLOOKUP(B723,Sheet1!$A$1:$E$573,4,FALSE),"")</f>
        <v>34530865</v>
      </c>
      <c r="F723" t="str">
        <f>+_xlfn.IFNA(VLOOKUP(B723,Sheet1!$A$1:$E$573,5,FALSE),"")</f>
        <v>Femenino</v>
      </c>
      <c r="G723" t="s">
        <v>1100</v>
      </c>
    </row>
    <row r="724" spans="1:7" x14ac:dyDescent="0.25">
      <c r="A724">
        <f>+_xlfn.IFNA(VLOOKUP(B724,Sheet2!$A$2:$C$200,3,FALSE),"")</f>
        <v>2</v>
      </c>
      <c r="B724" t="s">
        <v>690</v>
      </c>
      <c r="C724" t="s">
        <v>691</v>
      </c>
      <c r="D724" t="str">
        <f>+_xlfn.IFNA(VLOOKUP(B724,Sheet1!$A$1:$E$573,3,FALSE),"")</f>
        <v/>
      </c>
      <c r="E724" t="str">
        <f>+_xlfn.IFNA(VLOOKUP(B724,Sheet1!$A$1:$E$573,4,FALSE),"")</f>
        <v/>
      </c>
      <c r="F724" t="str">
        <f>+_xlfn.IFNA(VLOOKUP(B724,Sheet1!$A$1:$E$573,5,FALSE),"")</f>
        <v/>
      </c>
      <c r="G724" t="s">
        <v>1100</v>
      </c>
    </row>
    <row r="725" spans="1:7" x14ac:dyDescent="0.25">
      <c r="A725" t="str">
        <f>+_xlfn.IFNA(VLOOKUP(B725,Sheet2!$A$2:$C$200,3,FALSE),"")</f>
        <v/>
      </c>
      <c r="B725" t="s">
        <v>693</v>
      </c>
      <c r="C725" t="s">
        <v>691</v>
      </c>
      <c r="D725">
        <f>+_xlfn.IFNA(VLOOKUP(B725,Sheet1!$A$1:$E$573,3,FALSE),"")</f>
        <v>9</v>
      </c>
      <c r="E725">
        <f>+_xlfn.IFNA(VLOOKUP(B725,Sheet1!$A$1:$E$573,4,FALSE),"")</f>
        <v>95975142</v>
      </c>
      <c r="F725" t="str">
        <f>+_xlfn.IFNA(VLOOKUP(B725,Sheet1!$A$1:$E$573,5,FALSE),"")</f>
        <v>Masculino</v>
      </c>
      <c r="G725" t="s">
        <v>1100</v>
      </c>
    </row>
    <row r="726" spans="1:7" x14ac:dyDescent="0.25">
      <c r="A726">
        <f>+_xlfn.IFNA(VLOOKUP(B726,Sheet2!$A$2:$C$200,3,FALSE),"")</f>
        <v>2</v>
      </c>
      <c r="B726" t="s">
        <v>205</v>
      </c>
      <c r="C726" t="s">
        <v>206</v>
      </c>
      <c r="D726" t="str">
        <f>+_xlfn.IFNA(VLOOKUP(B726,Sheet1!$A$1:$E$573,3,FALSE),"")</f>
        <v/>
      </c>
      <c r="E726" t="str">
        <f>+_xlfn.IFNA(VLOOKUP(B726,Sheet1!$A$1:$E$573,4,FALSE),"")</f>
        <v/>
      </c>
      <c r="F726" t="str">
        <f>+_xlfn.IFNA(VLOOKUP(B726,Sheet1!$A$1:$E$573,5,FALSE),"")</f>
        <v/>
      </c>
    </row>
    <row r="727" spans="1:7" x14ac:dyDescent="0.25">
      <c r="A727" t="str">
        <f>+_xlfn.IFNA(VLOOKUP(B727,Sheet2!$A$2:$C$200,3,FALSE),"")</f>
        <v/>
      </c>
      <c r="B727" t="s">
        <v>208</v>
      </c>
      <c r="C727" t="s">
        <v>206</v>
      </c>
      <c r="D727">
        <f>+_xlfn.IFNA(VLOOKUP(B727,Sheet1!$A$1:$E$573,3,FALSE),"")</f>
        <v>9</v>
      </c>
      <c r="E727">
        <f>+_xlfn.IFNA(VLOOKUP(B727,Sheet1!$A$1:$E$573,4,FALSE),"")</f>
        <v>53447243</v>
      </c>
      <c r="F727" t="str">
        <f>+_xlfn.IFNA(VLOOKUP(B727,Sheet1!$A$1:$E$573,5,FALSE),"")</f>
        <v>Masculino</v>
      </c>
    </row>
    <row r="728" spans="1:7" x14ac:dyDescent="0.25">
      <c r="A728">
        <f>+_xlfn.IFNA(VLOOKUP(B728,Sheet2!$A$2:$C$200,3,FALSE),"")</f>
        <v>3</v>
      </c>
      <c r="B728" t="s">
        <v>811</v>
      </c>
      <c r="C728" t="s">
        <v>812</v>
      </c>
      <c r="D728" t="str">
        <f>+_xlfn.IFNA(VLOOKUP(B728,Sheet1!$A$1:$E$573,3,FALSE),"")</f>
        <v/>
      </c>
      <c r="E728" t="str">
        <f>+_xlfn.IFNA(VLOOKUP(B728,Sheet1!$A$1:$E$573,4,FALSE),"")</f>
        <v/>
      </c>
      <c r="F728" t="str">
        <f>+_xlfn.IFNA(VLOOKUP(B728,Sheet1!$A$1:$E$573,5,FALSE),"")</f>
        <v/>
      </c>
    </row>
    <row r="729" spans="1:7" x14ac:dyDescent="0.25">
      <c r="A729" t="str">
        <f>+_xlfn.IFNA(VLOOKUP(B729,Sheet2!$A$2:$C$200,3,FALSE),"")</f>
        <v/>
      </c>
      <c r="B729" t="s">
        <v>814</v>
      </c>
      <c r="C729" t="s">
        <v>812</v>
      </c>
      <c r="D729">
        <f>+_xlfn.IFNA(VLOOKUP(B729,Sheet1!$A$1:$E$573,3,FALSE),"")</f>
        <v>4</v>
      </c>
      <c r="E729">
        <f>+_xlfn.IFNA(VLOOKUP(B729,Sheet1!$A$1:$E$573,4,FALSE),"")</f>
        <v>57748308</v>
      </c>
      <c r="F729" t="str">
        <f>+_xlfn.IFNA(VLOOKUP(B729,Sheet1!$A$1:$E$573,5,FALSE),"")</f>
        <v>Femenino</v>
      </c>
    </row>
    <row r="730" spans="1:7" x14ac:dyDescent="0.25">
      <c r="A730" t="str">
        <f>+_xlfn.IFNA(VLOOKUP(B730,Sheet2!$A$2:$C$200,3,FALSE),"")</f>
        <v/>
      </c>
      <c r="B730" t="s">
        <v>815</v>
      </c>
      <c r="C730" t="s">
        <v>812</v>
      </c>
      <c r="D730" t="str">
        <f>+_xlfn.IFNA(VLOOKUP(B730,Sheet1!$A$1:$E$573,3,FALSE),"")</f>
        <v>Mayor</v>
      </c>
      <c r="E730">
        <f>+_xlfn.IFNA(VLOOKUP(B730,Sheet1!$A$1:$E$573,4,FALSE),"")</f>
        <v>32326675</v>
      </c>
      <c r="F730" t="str">
        <f>+_xlfn.IFNA(VLOOKUP(B730,Sheet1!$A$1:$E$573,5,FALSE),"")</f>
        <v>Femenino</v>
      </c>
    </row>
    <row r="731" spans="1:7" x14ac:dyDescent="0.25">
      <c r="A731">
        <v>3</v>
      </c>
      <c r="B731" t="s">
        <v>1199</v>
      </c>
      <c r="C731" t="s">
        <v>1200</v>
      </c>
      <c r="D731" t="str">
        <f>+_xlfn.IFNA(VLOOKUP(B731,Sheet1!$A$1:$E$573,3,FALSE),"")</f>
        <v/>
      </c>
      <c r="E731" t="str">
        <f>+_xlfn.IFNA(VLOOKUP(B731,Sheet1!$A$1:$E$573,4,FALSE),"")</f>
        <v/>
      </c>
      <c r="F731" t="str">
        <f>+_xlfn.IFNA(VLOOKUP(B731,Sheet1!$A$1:$E$573,5,FALSE),"")</f>
        <v/>
      </c>
    </row>
    <row r="732" spans="1:7" x14ac:dyDescent="0.25">
      <c r="A732" t="str">
        <f>+_xlfn.IFNA(VLOOKUP(B732,Sheet2!$A$2:$C$200,3,FALSE),"")</f>
        <v/>
      </c>
      <c r="B732" t="s">
        <v>1201</v>
      </c>
      <c r="C732" t="s">
        <v>1200</v>
      </c>
      <c r="D732">
        <f>+_xlfn.IFNA(VLOOKUP(B732,Sheet1!$A$1:$E$573,3,FALSE),"")</f>
        <v>6</v>
      </c>
      <c r="E732">
        <f>+_xlfn.IFNA(VLOOKUP(B732,Sheet1!$A$1:$E$573,4,FALSE),"")</f>
        <v>56070748</v>
      </c>
      <c r="F732" t="str">
        <f>+_xlfn.IFNA(VLOOKUP(B732,Sheet1!$A$1:$E$573,5,FALSE),"")</f>
        <v>Femenino</v>
      </c>
    </row>
    <row r="733" spans="1:7" x14ac:dyDescent="0.25">
      <c r="A733" t="str">
        <f>+_xlfn.IFNA(VLOOKUP(B733,Sheet2!$A$2:$C$200,3,FALSE),"")</f>
        <v/>
      </c>
      <c r="B733" t="s">
        <v>1202</v>
      </c>
      <c r="C733" t="s">
        <v>1200</v>
      </c>
      <c r="D733" t="str">
        <f>+_xlfn.IFNA(VLOOKUP(B733,Sheet1!$A$1:$E$573,3,FALSE),"")</f>
        <v>Mayor</v>
      </c>
      <c r="E733">
        <f>+_xlfn.IFNA(VLOOKUP(B733,Sheet1!$A$1:$E$573,4,FALSE),"")</f>
        <v>27509224</v>
      </c>
      <c r="F733" t="str">
        <f>+_xlfn.IFNA(VLOOKUP(B733,Sheet1!$A$1:$E$573,5,FALSE),"")</f>
        <v>Femenino</v>
      </c>
    </row>
    <row r="734" spans="1:7" x14ac:dyDescent="0.25">
      <c r="A734" t="str">
        <f>+_xlfn.IFNA(VLOOKUP(B734,Sheet2!$A$2:$C$200,3,FALSE),"")</f>
        <v/>
      </c>
      <c r="B734" t="s">
        <v>71</v>
      </c>
      <c r="C734" t="s">
        <v>72</v>
      </c>
      <c r="D734" t="str">
        <f>+_xlfn.IFNA(VLOOKUP(B734,Sheet1!$A$1:$E$573,3,FALSE),"")</f>
        <v/>
      </c>
      <c r="E734" t="str">
        <f>+_xlfn.IFNA(VLOOKUP(B734,Sheet1!$A$1:$E$573,4,FALSE),"")</f>
        <v/>
      </c>
      <c r="F734" t="str">
        <f>+_xlfn.IFNA(VLOOKUP(B734,Sheet1!$A$1:$E$573,5,FALSE),"")</f>
        <v/>
      </c>
    </row>
    <row r="735" spans="1:7" x14ac:dyDescent="0.25">
      <c r="A735" t="str">
        <f>+_xlfn.IFNA(VLOOKUP(B735,Sheet2!$A$2:$C$200,3,FALSE),"")</f>
        <v/>
      </c>
      <c r="B735" t="s">
        <v>74</v>
      </c>
      <c r="C735" t="s">
        <v>72</v>
      </c>
      <c r="D735">
        <f>+_xlfn.IFNA(VLOOKUP(B735,Sheet1!$A$1:$E$573,3,FALSE),"")</f>
        <v>1</v>
      </c>
      <c r="E735">
        <f>+_xlfn.IFNA(VLOOKUP(B735,Sheet1!$A$1:$E$573,4,FALSE),"")</f>
        <v>59349703</v>
      </c>
      <c r="F735" t="str">
        <f>+_xlfn.IFNA(VLOOKUP(B735,Sheet1!$A$1:$E$573,5,FALSE),"")</f>
        <v>Masculino</v>
      </c>
    </row>
    <row r="736" spans="1:7" x14ac:dyDescent="0.25">
      <c r="A736" t="str">
        <f>+_xlfn.IFNA(VLOOKUP(B736,Sheet2!$A$2:$C$200,3,FALSE),"")</f>
        <v/>
      </c>
      <c r="B736" t="s">
        <v>75</v>
      </c>
      <c r="C736" t="s">
        <v>72</v>
      </c>
      <c r="D736">
        <f>+_xlfn.IFNA(VLOOKUP(B736,Sheet1!$A$1:$E$573,3,FALSE),"")</f>
        <v>10</v>
      </c>
      <c r="E736">
        <f>+_xlfn.IFNA(VLOOKUP(B736,Sheet1!$A$1:$E$573,4,FALSE),"")</f>
        <v>53172500</v>
      </c>
      <c r="F736" t="str">
        <f>+_xlfn.IFNA(VLOOKUP(B736,Sheet1!$A$1:$E$573,5,FALSE),"")</f>
        <v>Masculino</v>
      </c>
      <c r="G736" t="s">
        <v>1119</v>
      </c>
    </row>
    <row r="737" spans="1:7" x14ac:dyDescent="0.25">
      <c r="A737" t="str">
        <f>+_xlfn.IFNA(VLOOKUP(B737,Sheet2!$A$2:$C$200,3,FALSE),"")</f>
        <v/>
      </c>
      <c r="B737" t="s">
        <v>76</v>
      </c>
      <c r="C737" t="s">
        <v>72</v>
      </c>
      <c r="D737" t="str">
        <f>+_xlfn.IFNA(VLOOKUP(B737,Sheet1!$A$1:$E$573,3,FALSE),"")</f>
        <v>Mayor</v>
      </c>
      <c r="E737">
        <f>+_xlfn.IFNA(VLOOKUP(B737,Sheet1!$A$1:$E$573,4,FALSE),"")</f>
        <v>27807195</v>
      </c>
      <c r="F737" t="str">
        <f>+_xlfn.IFNA(VLOOKUP(B737,Sheet1!$A$1:$E$573,5,FALSE),"")</f>
        <v>Femenino</v>
      </c>
      <c r="G737" t="s">
        <v>1121</v>
      </c>
    </row>
    <row r="738" spans="1:7" x14ac:dyDescent="0.25">
      <c r="A738">
        <v>3</v>
      </c>
      <c r="B738" t="s">
        <v>882</v>
      </c>
      <c r="C738" t="s">
        <v>883</v>
      </c>
      <c r="D738" t="str">
        <f>+_xlfn.IFNA(VLOOKUP(B738,Sheet1!$A$1:$E$573,3,FALSE),"")</f>
        <v/>
      </c>
      <c r="E738" t="str">
        <f>+_xlfn.IFNA(VLOOKUP(B738,Sheet1!$A$1:$E$573,4,FALSE),"")</f>
        <v/>
      </c>
      <c r="F738" t="str">
        <f>+_xlfn.IFNA(VLOOKUP(B738,Sheet1!$A$1:$E$573,5,FALSE),"")</f>
        <v/>
      </c>
      <c r="G738" t="s">
        <v>1124</v>
      </c>
    </row>
    <row r="739" spans="1:7" x14ac:dyDescent="0.25">
      <c r="A739" t="str">
        <f>+_xlfn.IFNA(VLOOKUP(B739,Sheet2!$A$2:$C$200,3,FALSE),"")</f>
        <v/>
      </c>
      <c r="B739" t="s">
        <v>885</v>
      </c>
      <c r="C739" t="s">
        <v>883</v>
      </c>
      <c r="D739">
        <f>+_xlfn.IFNA(VLOOKUP(B739,Sheet1!$A$1:$E$573,3,FALSE),"")</f>
        <v>2</v>
      </c>
      <c r="E739">
        <f>+_xlfn.IFNA(VLOOKUP(B739,Sheet1!$A$1:$E$573,4,FALSE),"")</f>
        <v>58617964</v>
      </c>
      <c r="F739" t="str">
        <f>+_xlfn.IFNA(VLOOKUP(B739,Sheet1!$A$1:$E$573,5,FALSE),"")</f>
        <v>Femenino</v>
      </c>
      <c r="G739" t="s">
        <v>1124</v>
      </c>
    </row>
    <row r="740" spans="1:7" x14ac:dyDescent="0.25">
      <c r="A740" t="str">
        <f>+_xlfn.IFNA(VLOOKUP(B740,Sheet2!$A$2:$C$200,3,FALSE),"")</f>
        <v/>
      </c>
      <c r="B740" t="s">
        <v>886</v>
      </c>
      <c r="C740" t="s">
        <v>883</v>
      </c>
      <c r="D740" t="str">
        <f>+_xlfn.IFNA(VLOOKUP(B740,Sheet1!$A$1:$E$573,3,FALSE),"")</f>
        <v>Mayor</v>
      </c>
      <c r="E740">
        <f>+_xlfn.IFNA(VLOOKUP(B740,Sheet1!$A$1:$E$573,4,FALSE),"")</f>
        <v>26911146</v>
      </c>
      <c r="F740" t="str">
        <f>+_xlfn.IFNA(VLOOKUP(B740,Sheet1!$A$1:$E$573,5,FALSE),"")</f>
        <v>Femenino</v>
      </c>
      <c r="G740" t="s">
        <v>1124</v>
      </c>
    </row>
    <row r="741" spans="1:7" x14ac:dyDescent="0.25">
      <c r="A741">
        <v>2</v>
      </c>
      <c r="B741" t="s">
        <v>332</v>
      </c>
      <c r="C741" t="s">
        <v>333</v>
      </c>
      <c r="D741" t="str">
        <f>+_xlfn.IFNA(VLOOKUP(B741,Sheet1!$A$1:$E$573,3,FALSE),"")</f>
        <v/>
      </c>
      <c r="E741" t="str">
        <f>+_xlfn.IFNA(VLOOKUP(B741,Sheet1!$A$1:$E$573,4,FALSE),"")</f>
        <v/>
      </c>
      <c r="F741" t="str">
        <f>+_xlfn.IFNA(VLOOKUP(B741,Sheet1!$A$1:$E$573,5,FALSE),"")</f>
        <v/>
      </c>
      <c r="G741" t="s">
        <v>1124</v>
      </c>
    </row>
    <row r="742" spans="1:7" x14ac:dyDescent="0.25">
      <c r="A742" t="str">
        <f>+_xlfn.IFNA(VLOOKUP(B742,Sheet2!$A$2:$C$200,3,FALSE),"")</f>
        <v/>
      </c>
      <c r="B742" t="s">
        <v>334</v>
      </c>
      <c r="C742" t="s">
        <v>333</v>
      </c>
      <c r="D742">
        <f>+_xlfn.IFNA(VLOOKUP(B742,Sheet1!$A$1:$E$573,3,FALSE),"")</f>
        <v>9</v>
      </c>
      <c r="E742">
        <f>+_xlfn.IFNA(VLOOKUP(B742,Sheet1!$A$1:$E$573,4,FALSE),"")</f>
        <v>53717716</v>
      </c>
      <c r="F742" t="str">
        <f>+_xlfn.IFNA(VLOOKUP(B742,Sheet1!$A$1:$E$573,5,FALSE),"")</f>
        <v>Masculino</v>
      </c>
      <c r="G742" t="s">
        <v>1124</v>
      </c>
    </row>
    <row r="743" spans="1:7" x14ac:dyDescent="0.25">
      <c r="A743">
        <v>4</v>
      </c>
      <c r="B743" t="s">
        <v>456</v>
      </c>
      <c r="C743" t="s">
        <v>457</v>
      </c>
      <c r="D743" t="str">
        <f>+_xlfn.IFNA(VLOOKUP(B743,Sheet1!$A$1:$E$573,3,FALSE),"")</f>
        <v/>
      </c>
      <c r="E743" t="str">
        <f>+_xlfn.IFNA(VLOOKUP(B743,Sheet1!$A$1:$E$573,4,FALSE),"")</f>
        <v/>
      </c>
      <c r="F743" t="str">
        <f>+_xlfn.IFNA(VLOOKUP(B743,Sheet1!$A$1:$E$573,5,FALSE),"")</f>
        <v/>
      </c>
      <c r="G743" t="s">
        <v>1124</v>
      </c>
    </row>
    <row r="744" spans="1:7" x14ac:dyDescent="0.25">
      <c r="A744" t="str">
        <f>+_xlfn.IFNA(VLOOKUP(B744,Sheet2!$A$2:$C$200,3,FALSE),"")</f>
        <v/>
      </c>
      <c r="B744" t="s">
        <v>459</v>
      </c>
      <c r="C744" t="s">
        <v>457</v>
      </c>
      <c r="D744">
        <f>+_xlfn.IFNA(VLOOKUP(B744,Sheet1!$A$1:$E$573,3,FALSE),"")</f>
        <v>8</v>
      </c>
      <c r="E744">
        <f>+_xlfn.IFNA(VLOOKUP(B744,Sheet1!$A$1:$E$573,4,FALSE),"")</f>
        <v>54525106</v>
      </c>
      <c r="F744" t="str">
        <f>+_xlfn.IFNA(VLOOKUP(B744,Sheet1!$A$1:$E$573,5,FALSE),"")</f>
        <v>Masculino</v>
      </c>
      <c r="G744" t="s">
        <v>1130</v>
      </c>
    </row>
    <row r="745" spans="1:7" x14ac:dyDescent="0.25">
      <c r="A745" t="str">
        <f>+_xlfn.IFNA(VLOOKUP(B745,Sheet2!$A$2:$C$200,3,FALSE),"")</f>
        <v/>
      </c>
      <c r="B745" t="s">
        <v>460</v>
      </c>
      <c r="C745" t="s">
        <v>457</v>
      </c>
      <c r="D745">
        <f>+_xlfn.IFNA(VLOOKUP(B745,Sheet1!$A$1:$E$573,3,FALSE),"")</f>
        <v>3</v>
      </c>
      <c r="E745">
        <f>+_xlfn.IFNA(VLOOKUP(B745,Sheet1!$A$1:$E$573,4,FALSE),"")</f>
        <v>58110272</v>
      </c>
      <c r="F745" t="str">
        <f>+_xlfn.IFNA(VLOOKUP(B745,Sheet1!$A$1:$E$573,5,FALSE),"")</f>
        <v>Femenino</v>
      </c>
    </row>
    <row r="746" spans="1:7" x14ac:dyDescent="0.25">
      <c r="A746" t="str">
        <f>+_xlfn.IFNA(VLOOKUP(B746,Sheet2!$A$2:$C$200,3,FALSE),"")</f>
        <v/>
      </c>
      <c r="B746" t="s">
        <v>461</v>
      </c>
      <c r="C746" t="s">
        <v>457</v>
      </c>
      <c r="D746" t="str">
        <f>+_xlfn.IFNA(VLOOKUP(B746,Sheet1!$A$1:$E$573,3,FALSE),"")</f>
        <v>Mayor</v>
      </c>
      <c r="E746">
        <f>+_xlfn.IFNA(VLOOKUP(B746,Sheet1!$A$1:$E$573,4,FALSE),"")</f>
        <v>40185548</v>
      </c>
      <c r="F746" t="str">
        <f>+_xlfn.IFNA(VLOOKUP(B746,Sheet1!$A$1:$E$573,5,FALSE),"")</f>
        <v>Femenino</v>
      </c>
    </row>
    <row r="747" spans="1:7" x14ac:dyDescent="0.25">
      <c r="A747" t="str">
        <f>+_xlfn.IFNA(VLOOKUP(B747,Sheet2!$A$2:$C$200,3,FALSE),"")</f>
        <v/>
      </c>
      <c r="B747" t="s">
        <v>335</v>
      </c>
      <c r="C747" t="s">
        <v>336</v>
      </c>
      <c r="D747" t="str">
        <f>+_xlfn.IFNA(VLOOKUP(B747,Sheet1!$A$1:$E$573,3,FALSE),"")</f>
        <v/>
      </c>
      <c r="E747" t="str">
        <f>+_xlfn.IFNA(VLOOKUP(B747,Sheet1!$A$1:$E$573,4,FALSE),"")</f>
        <v/>
      </c>
      <c r="F747" t="str">
        <f>+_xlfn.IFNA(VLOOKUP(B747,Sheet1!$A$1:$E$573,5,FALSE),"")</f>
        <v/>
      </c>
    </row>
    <row r="748" spans="1:7" x14ac:dyDescent="0.25">
      <c r="A748" t="str">
        <f>+_xlfn.IFNA(VLOOKUP(B748,Sheet2!$A$2:$C$200,3,FALSE),"")</f>
        <v/>
      </c>
      <c r="B748" t="s">
        <v>337</v>
      </c>
      <c r="C748" t="s">
        <v>336</v>
      </c>
      <c r="D748">
        <f>+_xlfn.IFNA(VLOOKUP(B748,Sheet1!$A$1:$E$573,3,FALSE),"")</f>
        <v>3</v>
      </c>
      <c r="E748">
        <f>+_xlfn.IFNA(VLOOKUP(B748,Sheet1!$A$1:$E$573,4,FALSE),"")</f>
        <v>58374818</v>
      </c>
      <c r="F748" t="str">
        <f>+_xlfn.IFNA(VLOOKUP(B748,Sheet1!$A$1:$E$573,5,FALSE),"")</f>
        <v>Femenino</v>
      </c>
    </row>
    <row r="749" spans="1:7" x14ac:dyDescent="0.25">
      <c r="A749">
        <v>4</v>
      </c>
      <c r="B749" t="s">
        <v>608</v>
      </c>
      <c r="C749" t="s">
        <v>609</v>
      </c>
      <c r="D749" t="str">
        <f>+_xlfn.IFNA(VLOOKUP(B749,Sheet1!$A$1:$E$573,3,FALSE),"")</f>
        <v/>
      </c>
      <c r="E749" t="str">
        <f>+_xlfn.IFNA(VLOOKUP(B749,Sheet1!$A$1:$E$573,4,FALSE),"")</f>
        <v/>
      </c>
      <c r="F749" t="str">
        <f>+_xlfn.IFNA(VLOOKUP(B749,Sheet1!$A$1:$E$573,5,FALSE),"")</f>
        <v/>
      </c>
    </row>
    <row r="750" spans="1:7" x14ac:dyDescent="0.25">
      <c r="A750" t="str">
        <f>+_xlfn.IFNA(VLOOKUP(B750,Sheet2!$A$2:$C$200,3,FALSE),"")</f>
        <v/>
      </c>
      <c r="B750" t="s">
        <v>610</v>
      </c>
      <c r="C750" t="s">
        <v>609</v>
      </c>
      <c r="D750">
        <f>+_xlfn.IFNA(VLOOKUP(B750,Sheet1!$A$1:$E$573,3,FALSE),"")</f>
        <v>6</v>
      </c>
      <c r="E750">
        <f>+_xlfn.IFNA(VLOOKUP(B750,Sheet1!$A$1:$E$573,4,FALSE),"")</f>
        <v>55876679</v>
      </c>
      <c r="F750" t="str">
        <f>+_xlfn.IFNA(VLOOKUP(B750,Sheet1!$A$1:$E$573,5,FALSE),"")</f>
        <v>Masculino</v>
      </c>
    </row>
    <row r="751" spans="1:7" x14ac:dyDescent="0.25">
      <c r="A751" t="str">
        <f>+_xlfn.IFNA(VLOOKUP(B751,Sheet2!$A$2:$C$200,3,FALSE),"")</f>
        <v/>
      </c>
      <c r="B751" t="s">
        <v>611</v>
      </c>
      <c r="C751" t="s">
        <v>609</v>
      </c>
      <c r="D751">
        <f>+_xlfn.IFNA(VLOOKUP(B751,Sheet1!$A$1:$E$573,3,FALSE),"")</f>
        <v>1</v>
      </c>
      <c r="E751">
        <f>+_xlfn.IFNA(VLOOKUP(B751,Sheet1!$A$1:$E$573,4,FALSE),"")</f>
        <v>59268739</v>
      </c>
      <c r="F751" t="str">
        <f>+_xlfn.IFNA(VLOOKUP(B751,Sheet1!$A$1:$E$573,5,FALSE),"")</f>
        <v>Femenino</v>
      </c>
    </row>
    <row r="752" spans="1:7" x14ac:dyDescent="0.25">
      <c r="A752" t="str">
        <f>+_xlfn.IFNA(VLOOKUP(B752,Sheet2!$A$2:$C$200,3,FALSE),"")</f>
        <v/>
      </c>
      <c r="B752" t="s">
        <v>612</v>
      </c>
      <c r="C752" t="s">
        <v>609</v>
      </c>
      <c r="D752">
        <f>+_xlfn.IFNA(VLOOKUP(B752,Sheet1!$A$1:$E$573,3,FALSE),"")</f>
        <v>10</v>
      </c>
      <c r="E752">
        <f>+_xlfn.IFNA(VLOOKUP(B752,Sheet1!$A$1:$E$573,4,FALSE),"")</f>
        <v>52788297</v>
      </c>
      <c r="F752" t="str">
        <f>+_xlfn.IFNA(VLOOKUP(B752,Sheet1!$A$1:$E$573,5,FALSE),"")</f>
        <v>Masculino</v>
      </c>
    </row>
    <row r="753" spans="1:7" x14ac:dyDescent="0.25">
      <c r="A753" t="str">
        <f>+_xlfn.IFNA(VLOOKUP(B753,Sheet2!$A$2:$C$200,3,FALSE),"")</f>
        <v/>
      </c>
      <c r="B753" t="s">
        <v>462</v>
      </c>
      <c r="C753" t="s">
        <v>463</v>
      </c>
      <c r="D753" t="str">
        <f>+_xlfn.IFNA(VLOOKUP(B753,Sheet1!$A$1:$E$573,3,FALSE),"")</f>
        <v/>
      </c>
      <c r="E753" t="str">
        <f>+_xlfn.IFNA(VLOOKUP(B753,Sheet1!$A$1:$E$573,4,FALSE),"")</f>
        <v/>
      </c>
      <c r="F753" t="str">
        <f>+_xlfn.IFNA(VLOOKUP(B753,Sheet1!$A$1:$E$573,5,FALSE),"")</f>
        <v/>
      </c>
    </row>
    <row r="754" spans="1:7" x14ac:dyDescent="0.25">
      <c r="A754" t="str">
        <f>+_xlfn.IFNA(VLOOKUP(B754,Sheet2!$A$2:$C$200,3,FALSE),"")</f>
        <v/>
      </c>
      <c r="B754" t="s">
        <v>464</v>
      </c>
      <c r="C754" t="s">
        <v>463</v>
      </c>
      <c r="D754">
        <f>+_xlfn.IFNA(VLOOKUP(B754,Sheet1!$A$1:$E$573,3,FALSE),"")</f>
        <v>8</v>
      </c>
      <c r="E754">
        <f>+_xlfn.IFNA(VLOOKUP(B754,Sheet1!$A$1:$E$573,4,FALSE),"")</f>
        <v>54379887</v>
      </c>
      <c r="F754" t="str">
        <f>+_xlfn.IFNA(VLOOKUP(B754,Sheet1!$A$1:$E$573,5,FALSE),"")</f>
        <v>Masculino</v>
      </c>
      <c r="G754" t="s">
        <v>1146</v>
      </c>
    </row>
    <row r="755" spans="1:7" x14ac:dyDescent="0.25">
      <c r="A755" t="str">
        <f>+_xlfn.IFNA(VLOOKUP(B755,Sheet2!$A$2:$C$200,3,FALSE),"")</f>
        <v/>
      </c>
      <c r="B755" t="s">
        <v>465</v>
      </c>
      <c r="C755" t="s">
        <v>463</v>
      </c>
      <c r="D755">
        <f>+_xlfn.IFNA(VLOOKUP(B755,Sheet1!$A$1:$E$573,3,FALSE),"")</f>
        <v>11</v>
      </c>
      <c r="E755">
        <f>+_xlfn.IFNA(VLOOKUP(B755,Sheet1!$A$1:$E$573,4,FALSE),"")</f>
        <v>52587739</v>
      </c>
      <c r="F755" t="str">
        <f>+_xlfn.IFNA(VLOOKUP(B755,Sheet1!$A$1:$E$573,5,FALSE),"")</f>
        <v>Masculino</v>
      </c>
      <c r="G755" t="s">
        <v>1146</v>
      </c>
    </row>
    <row r="756" spans="1:7" x14ac:dyDescent="0.25">
      <c r="A756" t="str">
        <f>+_xlfn.IFNA(VLOOKUP(B756,Sheet2!$A$2:$C$200,3,FALSE),"")</f>
        <v/>
      </c>
      <c r="B756" t="s">
        <v>466</v>
      </c>
      <c r="C756" t="s">
        <v>463</v>
      </c>
      <c r="D756" t="str">
        <f>+_xlfn.IFNA(VLOOKUP(B756,Sheet1!$A$1:$E$573,3,FALSE),"")</f>
        <v>Mayor</v>
      </c>
      <c r="E756">
        <f>+_xlfn.IFNA(VLOOKUP(B756,Sheet1!$A$1:$E$573,4,FALSE),"")</f>
        <v>29962086</v>
      </c>
      <c r="F756" t="str">
        <f>+_xlfn.IFNA(VLOOKUP(B756,Sheet1!$A$1:$E$573,5,FALSE),"")</f>
        <v>Femenino</v>
      </c>
      <c r="G756" t="s">
        <v>1146</v>
      </c>
    </row>
    <row r="757" spans="1:7" x14ac:dyDescent="0.25">
      <c r="A757">
        <v>4</v>
      </c>
      <c r="B757" t="s">
        <v>527</v>
      </c>
      <c r="C757" t="s">
        <v>528</v>
      </c>
      <c r="D757" t="str">
        <f>+_xlfn.IFNA(VLOOKUP(B757,Sheet1!$A$1:$E$573,3,FALSE),"")</f>
        <v/>
      </c>
      <c r="E757" t="str">
        <f>+_xlfn.IFNA(VLOOKUP(B757,Sheet1!$A$1:$E$573,4,FALSE),"")</f>
        <v/>
      </c>
      <c r="F757" t="str">
        <f>+_xlfn.IFNA(VLOOKUP(B757,Sheet1!$A$1:$E$573,5,FALSE),"")</f>
        <v/>
      </c>
      <c r="G757" t="s">
        <v>49</v>
      </c>
    </row>
    <row r="758" spans="1:7" x14ac:dyDescent="0.25">
      <c r="A758" t="str">
        <f>+_xlfn.IFNA(VLOOKUP(B758,Sheet2!$A$2:$C$200,3,FALSE),"")</f>
        <v/>
      </c>
      <c r="B758" t="s">
        <v>530</v>
      </c>
      <c r="C758" t="s">
        <v>528</v>
      </c>
      <c r="D758">
        <f>+_xlfn.IFNA(VLOOKUP(B758,Sheet1!$A$1:$E$573,3,FALSE),"")</f>
        <v>4</v>
      </c>
      <c r="E758">
        <f>+_xlfn.IFNA(VLOOKUP(B758,Sheet1!$A$1:$E$573,4,FALSE),"")</f>
        <v>57653790</v>
      </c>
      <c r="F758" t="str">
        <f>+_xlfn.IFNA(VLOOKUP(B758,Sheet1!$A$1:$E$573,5,FALSE),"")</f>
        <v>Femenino</v>
      </c>
      <c r="G758" t="s">
        <v>49</v>
      </c>
    </row>
    <row r="759" spans="1:7" x14ac:dyDescent="0.25">
      <c r="A759" t="str">
        <f>+_xlfn.IFNA(VLOOKUP(B759,Sheet2!$A$2:$C$200,3,FALSE),"")</f>
        <v/>
      </c>
      <c r="B759" t="s">
        <v>531</v>
      </c>
      <c r="C759" t="s">
        <v>528</v>
      </c>
      <c r="D759">
        <f>+_xlfn.IFNA(VLOOKUP(B759,Sheet1!$A$1:$E$573,3,FALSE),"")</f>
        <v>1</v>
      </c>
      <c r="E759">
        <f>+_xlfn.IFNA(VLOOKUP(B759,Sheet1!$A$1:$E$573,4,FALSE),"")</f>
        <v>59699461</v>
      </c>
      <c r="F759" t="str">
        <f>+_xlfn.IFNA(VLOOKUP(B759,Sheet1!$A$1:$E$573,5,FALSE),"")</f>
        <v>Femenino</v>
      </c>
      <c r="G759" t="s">
        <v>49</v>
      </c>
    </row>
    <row r="760" spans="1:7" x14ac:dyDescent="0.25">
      <c r="A760" t="str">
        <f>+_xlfn.IFNA(VLOOKUP(B760,Sheet2!$A$2:$C$200,3,FALSE),"")</f>
        <v/>
      </c>
      <c r="B760" t="s">
        <v>532</v>
      </c>
      <c r="C760" t="s">
        <v>528</v>
      </c>
      <c r="D760" t="str">
        <f>+_xlfn.IFNA(VLOOKUP(B760,Sheet1!$A$1:$E$573,3,FALSE),"")</f>
        <v>Mayor</v>
      </c>
      <c r="E760">
        <f>+_xlfn.IFNA(VLOOKUP(B760,Sheet1!$A$1:$E$573,4,FALSE),"")</f>
        <v>27187247</v>
      </c>
      <c r="F760" t="str">
        <f>+_xlfn.IFNA(VLOOKUP(B760,Sheet1!$A$1:$E$573,5,FALSE),"")</f>
        <v>Masculino</v>
      </c>
      <c r="G760" t="s">
        <v>331</v>
      </c>
    </row>
    <row r="761" spans="1:7" x14ac:dyDescent="0.25">
      <c r="A761">
        <f>+_xlfn.IFNA(VLOOKUP(B761,Sheet2!$A$2:$C$200,3,FALSE),"")</f>
        <v>3</v>
      </c>
      <c r="B761" t="s">
        <v>1203</v>
      </c>
      <c r="C761" t="s">
        <v>1204</v>
      </c>
      <c r="D761" t="str">
        <f>+_xlfn.IFNA(VLOOKUP(B761,Sheet1!$A$1:$E$573,3,FALSE),"")</f>
        <v/>
      </c>
      <c r="E761" t="str">
        <f>+_xlfn.IFNA(VLOOKUP(B761,Sheet1!$A$1:$E$573,4,FALSE),"")</f>
        <v/>
      </c>
      <c r="F761" t="str">
        <f>+_xlfn.IFNA(VLOOKUP(B761,Sheet1!$A$1:$E$573,5,FALSE),"")</f>
        <v/>
      </c>
    </row>
    <row r="762" spans="1:7" x14ac:dyDescent="0.25">
      <c r="A762" t="str">
        <f>+_xlfn.IFNA(VLOOKUP(B762,Sheet2!$A$2:$C$200,3,FALSE),"")</f>
        <v/>
      </c>
      <c r="B762" t="s">
        <v>1206</v>
      </c>
      <c r="C762" t="s">
        <v>1204</v>
      </c>
      <c r="D762">
        <f>+_xlfn.IFNA(VLOOKUP(B762,Sheet1!$A$1:$E$573,3,FALSE),"")</f>
        <v>5</v>
      </c>
      <c r="E762">
        <f>+_xlfn.IFNA(VLOOKUP(B762,Sheet1!$A$1:$E$573,4,FALSE),"")</f>
        <v>57159880</v>
      </c>
      <c r="F762" t="str">
        <f>+_xlfn.IFNA(VLOOKUP(B762,Sheet1!$A$1:$E$573,5,FALSE),"")</f>
        <v>Masculino</v>
      </c>
    </row>
    <row r="763" spans="1:7" x14ac:dyDescent="0.25">
      <c r="A763" t="str">
        <f>+_xlfn.IFNA(VLOOKUP(B763,Sheet2!$A$2:$C$200,3,FALSE),"")</f>
        <v/>
      </c>
      <c r="B763" t="s">
        <v>1207</v>
      </c>
      <c r="C763" t="s">
        <v>1204</v>
      </c>
      <c r="D763" t="str">
        <f>+_xlfn.IFNA(VLOOKUP(B763,Sheet1!$A$1:$E$573,3,FALSE),"")</f>
        <v>Mayor</v>
      </c>
      <c r="E763">
        <f>+_xlfn.IFNA(VLOOKUP(B763,Sheet1!$A$1:$E$573,4,FALSE),"")</f>
        <v>54142452</v>
      </c>
      <c r="F763" t="str">
        <f>+_xlfn.IFNA(VLOOKUP(B763,Sheet1!$A$1:$E$573,5,FALSE),"")</f>
        <v>Masculino</v>
      </c>
    </row>
    <row r="764" spans="1:7" x14ac:dyDescent="0.25">
      <c r="A764" t="str">
        <f>+_xlfn.IFNA(VLOOKUP(B764,Sheet2!$A$2:$C$200,3,FALSE),"")</f>
        <v/>
      </c>
      <c r="B764" t="s">
        <v>1207</v>
      </c>
      <c r="C764" t="s">
        <v>1204</v>
      </c>
      <c r="D764" t="str">
        <f>+_xlfn.IFNA(VLOOKUP(B764,Sheet1!$A$1:$E$573,3,FALSE),"")</f>
        <v>Mayor</v>
      </c>
      <c r="E764">
        <f>+_xlfn.IFNA(VLOOKUP(B764,Sheet1!$A$1:$E$573,4,FALSE),"")</f>
        <v>54142452</v>
      </c>
      <c r="F764" t="str">
        <f>+_xlfn.IFNA(VLOOKUP(B764,Sheet1!$A$1:$E$573,5,FALSE),"")</f>
        <v>Masculino</v>
      </c>
    </row>
    <row r="765" spans="1:7" x14ac:dyDescent="0.25">
      <c r="A765">
        <f>+_xlfn.IFNA(VLOOKUP(B765,Sheet2!$A$2:$C$200,3,FALSE),"")</f>
        <v>3</v>
      </c>
      <c r="B765" t="s">
        <v>959</v>
      </c>
      <c r="C765" t="s">
        <v>960</v>
      </c>
      <c r="D765" t="str">
        <f>+_xlfn.IFNA(VLOOKUP(B765,Sheet1!$A$1:$E$573,3,FALSE),"")</f>
        <v/>
      </c>
      <c r="E765" t="str">
        <f>+_xlfn.IFNA(VLOOKUP(B765,Sheet1!$A$1:$E$573,4,FALSE),"")</f>
        <v/>
      </c>
      <c r="F765" t="str">
        <f>+_xlfn.IFNA(VLOOKUP(B765,Sheet1!$A$1:$E$573,5,FALSE),"")</f>
        <v/>
      </c>
    </row>
    <row r="766" spans="1:7" x14ac:dyDescent="0.25">
      <c r="A766" t="str">
        <f>+_xlfn.IFNA(VLOOKUP(B766,Sheet2!$A$2:$C$200,3,FALSE),"")</f>
        <v/>
      </c>
      <c r="B766" t="s">
        <v>961</v>
      </c>
      <c r="C766" t="s">
        <v>960</v>
      </c>
      <c r="D766">
        <f>+_xlfn.IFNA(VLOOKUP(B766,Sheet1!$A$1:$E$573,3,FALSE),"")</f>
        <v>1</v>
      </c>
      <c r="E766">
        <f>+_xlfn.IFNA(VLOOKUP(B766,Sheet1!$A$1:$E$573,4,FALSE),"")</f>
        <v>59247108</v>
      </c>
      <c r="F766" t="str">
        <f>+_xlfn.IFNA(VLOOKUP(B766,Sheet1!$A$1:$E$573,5,FALSE),"")</f>
        <v>Masculino</v>
      </c>
    </row>
    <row r="767" spans="1:7" x14ac:dyDescent="0.25">
      <c r="A767" t="str">
        <f>+_xlfn.IFNA(VLOOKUP(B767,Sheet2!$A$2:$C$200,3,FALSE),"")</f>
        <v/>
      </c>
      <c r="B767" t="s">
        <v>963</v>
      </c>
      <c r="C767" t="s">
        <v>960</v>
      </c>
      <c r="D767" t="str">
        <f>+_xlfn.IFNA(VLOOKUP(B767,Sheet1!$A$1:$E$573,3,FALSE),"")</f>
        <v>Mayor</v>
      </c>
      <c r="E767">
        <f>+_xlfn.IFNA(VLOOKUP(B767,Sheet1!$A$1:$E$573,4,FALSE),"")</f>
        <v>36801154</v>
      </c>
      <c r="F767" t="str">
        <f>+_xlfn.IFNA(VLOOKUP(B767,Sheet1!$A$1:$E$573,5,FALSE),"")</f>
        <v>Masculino</v>
      </c>
    </row>
    <row r="768" spans="1:7" x14ac:dyDescent="0.25">
      <c r="A768">
        <f>+_xlfn.IFNA(VLOOKUP(B768,Sheet2!$A$2:$C$200,3,FALSE),"")</f>
        <v>3</v>
      </c>
      <c r="B768" t="s">
        <v>1108</v>
      </c>
      <c r="C768" t="s">
        <v>1109</v>
      </c>
      <c r="D768" t="str">
        <f>+_xlfn.IFNA(VLOOKUP(B768,Sheet1!$A$1:$E$573,3,FALSE),"")</f>
        <v/>
      </c>
      <c r="E768" t="str">
        <f>+_xlfn.IFNA(VLOOKUP(B768,Sheet1!$A$1:$E$573,4,FALSE),"")</f>
        <v/>
      </c>
      <c r="F768" t="str">
        <f>+_xlfn.IFNA(VLOOKUP(B768,Sheet1!$A$1:$E$573,5,FALSE),"")</f>
        <v/>
      </c>
    </row>
    <row r="769" spans="1:7" x14ac:dyDescent="0.25">
      <c r="A769" t="str">
        <f>+_xlfn.IFNA(VLOOKUP(B769,Sheet2!$A$2:$C$200,3,FALSE),"")</f>
        <v/>
      </c>
      <c r="B769" t="s">
        <v>1110</v>
      </c>
      <c r="C769" t="s">
        <v>1109</v>
      </c>
      <c r="D769">
        <f>+_xlfn.IFNA(VLOOKUP(B769,Sheet1!$A$1:$E$573,3,FALSE),"")</f>
        <v>6</v>
      </c>
      <c r="E769">
        <f>+_xlfn.IFNA(VLOOKUP(B769,Sheet1!$A$1:$E$573,4,FALSE),"")</f>
        <v>56409466</v>
      </c>
      <c r="F769" t="str">
        <f>+_xlfn.IFNA(VLOOKUP(B769,Sheet1!$A$1:$E$573,5,FALSE),"")</f>
        <v>Femenino</v>
      </c>
      <c r="G769" t="s">
        <v>1166</v>
      </c>
    </row>
    <row r="770" spans="1:7" x14ac:dyDescent="0.25">
      <c r="A770" t="str">
        <f>+_xlfn.IFNA(VLOOKUP(B770,Sheet2!$A$2:$C$200,3,FALSE),"")</f>
        <v/>
      </c>
      <c r="B770" t="s">
        <v>1111</v>
      </c>
      <c r="C770" t="s">
        <v>1109</v>
      </c>
      <c r="D770">
        <f>+_xlfn.IFNA(VLOOKUP(B770,Sheet1!$A$1:$E$573,3,FALSE),"")</f>
        <v>3</v>
      </c>
      <c r="E770">
        <f>+_xlfn.IFNA(VLOOKUP(B770,Sheet1!$A$1:$E$573,4,FALSE),"")</f>
        <v>57987020</v>
      </c>
      <c r="F770" t="str">
        <f>+_xlfn.IFNA(VLOOKUP(B770,Sheet1!$A$1:$E$573,5,FALSE),"")</f>
        <v>Femenino</v>
      </c>
      <c r="G770" t="s">
        <v>1168</v>
      </c>
    </row>
    <row r="771" spans="1:7" x14ac:dyDescent="0.25">
      <c r="A771" t="str">
        <f>+_xlfn.IFNA(VLOOKUP(B771,Sheet2!$A$2:$C$200,3,FALSE),"")</f>
        <v/>
      </c>
      <c r="B771" t="s">
        <v>1112</v>
      </c>
      <c r="C771" t="s">
        <v>1109</v>
      </c>
      <c r="D771" t="str">
        <f>+_xlfn.IFNA(VLOOKUP(B771,Sheet1!$A$1:$E$573,3,FALSE),"")</f>
        <v>Mayor</v>
      </c>
      <c r="E771">
        <f>+_xlfn.IFNA(VLOOKUP(B771,Sheet1!$A$1:$E$573,4,FALSE),"")</f>
        <v>25545304</v>
      </c>
      <c r="F771" t="str">
        <f>+_xlfn.IFNA(VLOOKUP(B771,Sheet1!$A$1:$E$573,5,FALSE),"")</f>
        <v>Femenino</v>
      </c>
      <c r="G771" t="s">
        <v>1168</v>
      </c>
    </row>
    <row r="772" spans="1:7" x14ac:dyDescent="0.25">
      <c r="A772" t="str">
        <f>+_xlfn.IFNA(VLOOKUP(B772,Sheet2!$A$2:$C$200,3,FALSE),"")</f>
        <v/>
      </c>
      <c r="B772" t="s">
        <v>288</v>
      </c>
      <c r="C772" t="s">
        <v>289</v>
      </c>
      <c r="D772" t="str">
        <f>+_xlfn.IFNA(VLOOKUP(B772,Sheet1!$A$1:$E$573,3,FALSE),"")</f>
        <v/>
      </c>
      <c r="E772" t="str">
        <f>+_xlfn.IFNA(VLOOKUP(B772,Sheet1!$A$1:$E$573,4,FALSE),"")</f>
        <v/>
      </c>
      <c r="F772" t="str">
        <f>+_xlfn.IFNA(VLOOKUP(B772,Sheet1!$A$1:$E$573,5,FALSE),"")</f>
        <v/>
      </c>
    </row>
    <row r="773" spans="1:7" x14ac:dyDescent="0.25">
      <c r="A773" t="str">
        <f>+_xlfn.IFNA(VLOOKUP(B773,Sheet2!$A$2:$C$200,3,FALSE),"")</f>
        <v/>
      </c>
      <c r="B773" t="s">
        <v>291</v>
      </c>
      <c r="C773" t="s">
        <v>289</v>
      </c>
      <c r="D773">
        <f>+_xlfn.IFNA(VLOOKUP(B773,Sheet1!$A$1:$E$573,3,FALSE),"")</f>
        <v>6</v>
      </c>
      <c r="E773">
        <f>+_xlfn.IFNA(VLOOKUP(B773,Sheet1!$A$1:$E$573,4,FALSE),"")</f>
        <v>56104119</v>
      </c>
      <c r="F773" t="str">
        <f>+_xlfn.IFNA(VLOOKUP(B773,Sheet1!$A$1:$E$573,5,FALSE),"")</f>
        <v>Masculino</v>
      </c>
    </row>
    <row r="774" spans="1:7" x14ac:dyDescent="0.25">
      <c r="A774" t="str">
        <f>+_xlfn.IFNA(VLOOKUP(B774,Sheet2!$A$2:$C$200,3,FALSE),"")</f>
        <v/>
      </c>
      <c r="B774" t="s">
        <v>292</v>
      </c>
      <c r="C774" t="s">
        <v>289</v>
      </c>
      <c r="D774">
        <f>+_xlfn.IFNA(VLOOKUP(B774,Sheet1!$A$1:$E$573,3,FALSE),"")</f>
        <v>5</v>
      </c>
      <c r="E774" t="str">
        <f>+_xlfn.IFNA(VLOOKUP(B774,Sheet1!$A$1:$E$573,4,FALSE),"")</f>
        <v>57 085 810</v>
      </c>
      <c r="F774" t="str">
        <f>+_xlfn.IFNA(VLOOKUP(B774,Sheet1!$A$1:$E$573,5,FALSE),"")</f>
        <v>Femenino</v>
      </c>
      <c r="G774" t="s">
        <v>1174</v>
      </c>
    </row>
    <row r="775" spans="1:7" x14ac:dyDescent="0.25">
      <c r="A775" t="str">
        <f>+_xlfn.IFNA(VLOOKUP(B775,Sheet2!$A$2:$C$200,3,FALSE),"")</f>
        <v/>
      </c>
      <c r="B775" t="s">
        <v>293</v>
      </c>
      <c r="C775" t="s">
        <v>289</v>
      </c>
      <c r="D775" t="str">
        <f>+_xlfn.IFNA(VLOOKUP(B775,Sheet1!$A$1:$E$573,3,FALSE),"")</f>
        <v>Mayor</v>
      </c>
      <c r="E775">
        <f>+_xlfn.IFNA(VLOOKUP(B775,Sheet1!$A$1:$E$573,4,FALSE),"")</f>
        <v>30020724</v>
      </c>
      <c r="F775" t="str">
        <f>+_xlfn.IFNA(VLOOKUP(B775,Sheet1!$A$1:$E$573,5,FALSE),"")</f>
        <v>Femenino</v>
      </c>
    </row>
    <row r="776" spans="1:7" x14ac:dyDescent="0.25">
      <c r="A776" t="str">
        <f>+_xlfn.IFNA(VLOOKUP(B776,Sheet2!$A$2:$C$200,3,FALSE),"")</f>
        <v/>
      </c>
      <c r="B776" t="s">
        <v>887</v>
      </c>
      <c r="C776" t="s">
        <v>888</v>
      </c>
      <c r="D776" t="str">
        <f>+_xlfn.IFNA(VLOOKUP(B776,Sheet1!$A$1:$E$573,3,FALSE),"")</f>
        <v/>
      </c>
      <c r="E776" t="str">
        <f>+_xlfn.IFNA(VLOOKUP(B776,Sheet1!$A$1:$E$573,4,FALSE),"")</f>
        <v/>
      </c>
      <c r="F776" t="str">
        <f>+_xlfn.IFNA(VLOOKUP(B776,Sheet1!$A$1:$E$573,5,FALSE),"")</f>
        <v/>
      </c>
      <c r="G776" t="s">
        <v>1178</v>
      </c>
    </row>
    <row r="777" spans="1:7" x14ac:dyDescent="0.25">
      <c r="A777" t="str">
        <f>+_xlfn.IFNA(VLOOKUP(B777,Sheet2!$A$2:$C$200,3,FALSE),"")</f>
        <v/>
      </c>
      <c r="B777" t="s">
        <v>889</v>
      </c>
      <c r="C777" t="s">
        <v>888</v>
      </c>
      <c r="D777">
        <f>+_xlfn.IFNA(VLOOKUP(B777,Sheet1!$A$1:$E$573,3,FALSE),"")</f>
        <v>12</v>
      </c>
      <c r="E777">
        <f>+_xlfn.IFNA(VLOOKUP(B777,Sheet1!$A$1:$E$573,4,FALSE),"")</f>
        <v>0</v>
      </c>
      <c r="F777" t="str">
        <f>+_xlfn.IFNA(VLOOKUP(B777,Sheet1!$A$1:$E$573,5,FALSE),"")</f>
        <v>Femenino</v>
      </c>
      <c r="G777" t="s">
        <v>1178</v>
      </c>
    </row>
    <row r="778" spans="1:7" x14ac:dyDescent="0.25">
      <c r="A778" t="str">
        <f>+_xlfn.IFNA(VLOOKUP(B778,Sheet2!$A$2:$C$200,3,FALSE),"")</f>
        <v/>
      </c>
      <c r="B778" t="s">
        <v>890</v>
      </c>
      <c r="C778" t="s">
        <v>888</v>
      </c>
      <c r="D778" t="str">
        <f>+_xlfn.IFNA(VLOOKUP(B778,Sheet1!$A$1:$E$573,3,FALSE),"")</f>
        <v>Mayor</v>
      </c>
      <c r="E778">
        <f>+_xlfn.IFNA(VLOOKUP(B778,Sheet1!$A$1:$E$573,4,FALSE),"")</f>
        <v>28278125</v>
      </c>
      <c r="F778" t="str">
        <f>+_xlfn.IFNA(VLOOKUP(B778,Sheet1!$A$1:$E$573,5,FALSE),"")</f>
        <v>Femenino</v>
      </c>
      <c r="G778" t="s">
        <v>1178</v>
      </c>
    </row>
    <row r="779" spans="1:7" x14ac:dyDescent="0.25">
      <c r="A779">
        <v>4</v>
      </c>
      <c r="B779" t="s">
        <v>1022</v>
      </c>
      <c r="C779" t="s">
        <v>1023</v>
      </c>
      <c r="D779" t="str">
        <f>+_xlfn.IFNA(VLOOKUP(B779,Sheet1!$A$1:$E$573,3,FALSE),"")</f>
        <v/>
      </c>
      <c r="E779" t="str">
        <f>+_xlfn.IFNA(VLOOKUP(B779,Sheet1!$A$1:$E$573,4,FALSE),"")</f>
        <v/>
      </c>
      <c r="F779" t="str">
        <f>+_xlfn.IFNA(VLOOKUP(B779,Sheet1!$A$1:$E$573,5,FALSE),"")</f>
        <v/>
      </c>
      <c r="G779" t="s">
        <v>1178</v>
      </c>
    </row>
    <row r="780" spans="1:7" x14ac:dyDescent="0.25">
      <c r="A780" t="str">
        <f>+_xlfn.IFNA(VLOOKUP(B780,Sheet2!$A$2:$C$200,3,FALSE),"")</f>
        <v/>
      </c>
      <c r="B780" t="s">
        <v>1025</v>
      </c>
      <c r="C780" t="s">
        <v>1023</v>
      </c>
      <c r="D780">
        <f>+_xlfn.IFNA(VLOOKUP(B780,Sheet1!$A$1:$E$573,3,FALSE),"")</f>
        <v>1</v>
      </c>
      <c r="E780">
        <f>+_xlfn.IFNA(VLOOKUP(B780,Sheet1!$A$1:$E$573,4,FALSE),"")</f>
        <v>59867488</v>
      </c>
      <c r="F780" t="str">
        <f>+_xlfn.IFNA(VLOOKUP(B780,Sheet1!$A$1:$E$573,5,FALSE),"")</f>
        <v>Femenino</v>
      </c>
      <c r="G780" t="s">
        <v>1184</v>
      </c>
    </row>
    <row r="781" spans="1:7" x14ac:dyDescent="0.25">
      <c r="A781" t="str">
        <f>+_xlfn.IFNA(VLOOKUP(B781,Sheet2!$A$2:$C$200,3,FALSE),"")</f>
        <v/>
      </c>
      <c r="B781" t="s">
        <v>1026</v>
      </c>
      <c r="C781" t="s">
        <v>1023</v>
      </c>
      <c r="D781">
        <f>+_xlfn.IFNA(VLOOKUP(B781,Sheet1!$A$1:$E$573,3,FALSE),"")</f>
        <v>5</v>
      </c>
      <c r="E781">
        <f>+_xlfn.IFNA(VLOOKUP(B781,Sheet1!$A$1:$E$573,4,FALSE),"")</f>
        <v>56817478</v>
      </c>
      <c r="F781" t="str">
        <f>+_xlfn.IFNA(VLOOKUP(B781,Sheet1!$A$1:$E$573,5,FALSE),"")</f>
        <v>Masculino</v>
      </c>
      <c r="G781" t="s">
        <v>1186</v>
      </c>
    </row>
    <row r="782" spans="1:7" x14ac:dyDescent="0.25">
      <c r="A782" t="str">
        <f>+_xlfn.IFNA(VLOOKUP(B782,Sheet2!$A$2:$C$200,3,FALSE),"")</f>
        <v/>
      </c>
      <c r="B782" t="s">
        <v>1028</v>
      </c>
      <c r="C782" t="s">
        <v>1023</v>
      </c>
      <c r="D782" t="str">
        <f>+_xlfn.IFNA(VLOOKUP(B782,Sheet1!$A$1:$E$573,3,FALSE),"")</f>
        <v>Mayor</v>
      </c>
      <c r="E782">
        <f>+_xlfn.IFNA(VLOOKUP(B782,Sheet1!$A$1:$E$573,4,FALSE),"")</f>
        <v>36872208</v>
      </c>
      <c r="F782" t="str">
        <f>+_xlfn.IFNA(VLOOKUP(B782,Sheet1!$A$1:$E$573,5,FALSE),"")</f>
        <v>Masculino</v>
      </c>
      <c r="G782" t="s">
        <v>1189</v>
      </c>
    </row>
    <row r="783" spans="1:7" x14ac:dyDescent="0.25">
      <c r="A783">
        <f>+_xlfn.IFNA(VLOOKUP(B783,Sheet2!$A$2:$C$200,3,FALSE),"")</f>
        <v>2</v>
      </c>
      <c r="B783" t="s">
        <v>294</v>
      </c>
      <c r="C783" t="s">
        <v>295</v>
      </c>
      <c r="D783" t="str">
        <f>+_xlfn.IFNA(VLOOKUP(B783,Sheet1!$A$1:$E$573,3,FALSE),"")</f>
        <v/>
      </c>
      <c r="E783" t="str">
        <f>+_xlfn.IFNA(VLOOKUP(B783,Sheet1!$A$1:$E$573,4,FALSE),"")</f>
        <v/>
      </c>
      <c r="F783" t="str">
        <f>+_xlfn.IFNA(VLOOKUP(B783,Sheet1!$A$1:$E$573,5,FALSE),"")</f>
        <v/>
      </c>
      <c r="G783" t="s">
        <v>1189</v>
      </c>
    </row>
    <row r="784" spans="1:7" x14ac:dyDescent="0.25">
      <c r="A784" t="str">
        <f>+_xlfn.IFNA(VLOOKUP(B784,Sheet2!$A$2:$C$200,3,FALSE),"")</f>
        <v/>
      </c>
      <c r="B784" t="s">
        <v>297</v>
      </c>
      <c r="C784" t="s">
        <v>295</v>
      </c>
      <c r="D784">
        <f>+_xlfn.IFNA(VLOOKUP(B784,Sheet1!$A$1:$E$573,3,FALSE),"")</f>
        <v>11</v>
      </c>
      <c r="E784">
        <f>+_xlfn.IFNA(VLOOKUP(B784,Sheet1!$A$1:$E$573,4,FALSE),"")</f>
        <v>52152080</v>
      </c>
      <c r="F784" t="str">
        <f>+_xlfn.IFNA(VLOOKUP(B784,Sheet1!$A$1:$E$573,5,FALSE),"")</f>
        <v>Masculino</v>
      </c>
      <c r="G784" t="s">
        <v>1189</v>
      </c>
    </row>
    <row r="785" spans="1:7" x14ac:dyDescent="0.25">
      <c r="A785" t="str">
        <f>+_xlfn.IFNA(VLOOKUP(B785,Sheet2!$A$2:$C$200,3,FALSE),"")</f>
        <v/>
      </c>
      <c r="B785" t="s">
        <v>388</v>
      </c>
      <c r="C785" t="s">
        <v>389</v>
      </c>
      <c r="D785" t="str">
        <f>+_xlfn.IFNA(VLOOKUP(B785,Sheet1!$A$1:$E$573,3,FALSE),"")</f>
        <v/>
      </c>
      <c r="E785" t="str">
        <f>+_xlfn.IFNA(VLOOKUP(B785,Sheet1!$A$1:$E$573,4,FALSE),"")</f>
        <v/>
      </c>
      <c r="F785" t="str">
        <f>+_xlfn.IFNA(VLOOKUP(B785,Sheet1!$A$1:$E$573,5,FALSE),"")</f>
        <v/>
      </c>
      <c r="G785" t="s">
        <v>1189</v>
      </c>
    </row>
    <row r="786" spans="1:7" x14ac:dyDescent="0.25">
      <c r="A786" t="str">
        <f>+_xlfn.IFNA(VLOOKUP(B786,Sheet2!$A$2:$C$200,3,FALSE),"")</f>
        <v/>
      </c>
      <c r="B786" t="s">
        <v>391</v>
      </c>
      <c r="C786" t="s">
        <v>389</v>
      </c>
      <c r="D786">
        <f>+_xlfn.IFNA(VLOOKUP(B786,Sheet1!$A$1:$E$573,3,FALSE),"")</f>
        <v>10</v>
      </c>
      <c r="E786">
        <f>+_xlfn.IFNA(VLOOKUP(B786,Sheet1!$A$1:$E$573,4,FALSE),"")</f>
        <v>53083980</v>
      </c>
      <c r="F786" t="str">
        <f>+_xlfn.IFNA(VLOOKUP(B786,Sheet1!$A$1:$E$573,5,FALSE),"")</f>
        <v>Masculino</v>
      </c>
      <c r="G786" t="s">
        <v>1195</v>
      </c>
    </row>
    <row r="787" spans="1:7" x14ac:dyDescent="0.25">
      <c r="A787" t="str">
        <f>+_xlfn.IFNA(VLOOKUP(B787,Sheet2!$A$2:$C$200,3,FALSE),"")</f>
        <v/>
      </c>
      <c r="B787" t="s">
        <v>393</v>
      </c>
      <c r="C787" t="s">
        <v>389</v>
      </c>
      <c r="D787">
        <f>+_xlfn.IFNA(VLOOKUP(B787,Sheet1!$A$1:$E$573,3,FALSE),"")</f>
        <v>3</v>
      </c>
      <c r="E787">
        <f>+_xlfn.IFNA(VLOOKUP(B787,Sheet1!$A$1:$E$573,4,FALSE),"")</f>
        <v>58359110</v>
      </c>
      <c r="F787" t="str">
        <f>+_xlfn.IFNA(VLOOKUP(B787,Sheet1!$A$1:$E$573,5,FALSE),"")</f>
        <v>Femenino</v>
      </c>
      <c r="G787" t="s">
        <v>1195</v>
      </c>
    </row>
    <row r="788" spans="1:7" x14ac:dyDescent="0.25">
      <c r="A788">
        <v>3</v>
      </c>
      <c r="B788" t="s">
        <v>1113</v>
      </c>
      <c r="C788" t="s">
        <v>1114</v>
      </c>
      <c r="D788" t="str">
        <f>+_xlfn.IFNA(VLOOKUP(B788,Sheet1!$A$1:$E$573,3,FALSE),"")</f>
        <v/>
      </c>
      <c r="E788" t="str">
        <f>+_xlfn.IFNA(VLOOKUP(B788,Sheet1!$A$1:$E$573,4,FALSE),"")</f>
        <v/>
      </c>
      <c r="F788" t="str">
        <f>+_xlfn.IFNA(VLOOKUP(B788,Sheet1!$A$1:$E$573,5,FALSE),"")</f>
        <v/>
      </c>
      <c r="G788" t="s">
        <v>1195</v>
      </c>
    </row>
    <row r="789" spans="1:7" x14ac:dyDescent="0.25">
      <c r="A789" t="str">
        <f>+_xlfn.IFNA(VLOOKUP(B789,Sheet2!$A$2:$C$200,3,FALSE),"")</f>
        <v/>
      </c>
      <c r="B789" t="s">
        <v>1115</v>
      </c>
      <c r="C789" t="s">
        <v>1114</v>
      </c>
      <c r="D789">
        <f>+_xlfn.IFNA(VLOOKUP(B789,Sheet1!$A$1:$E$573,3,FALSE),"")</f>
        <v>8</v>
      </c>
      <c r="E789">
        <f>+_xlfn.IFNA(VLOOKUP(B789,Sheet1!$A$1:$E$573,4,FALSE),"")</f>
        <v>54298073</v>
      </c>
      <c r="F789" t="str">
        <f>+_xlfn.IFNA(VLOOKUP(B789,Sheet1!$A$1:$E$573,5,FALSE),"")</f>
        <v>Masculino</v>
      </c>
      <c r="G789" t="s">
        <v>1195</v>
      </c>
    </row>
    <row r="790" spans="1:7" x14ac:dyDescent="0.25">
      <c r="A790" t="str">
        <f>+_xlfn.IFNA(VLOOKUP(B790,Sheet2!$A$2:$C$200,3,FALSE),"")</f>
        <v/>
      </c>
      <c r="B790" t="s">
        <v>1116</v>
      </c>
      <c r="C790" t="s">
        <v>1114</v>
      </c>
      <c r="D790" t="str">
        <f>+_xlfn.IFNA(VLOOKUP(B790,Sheet1!$A$1:$E$573,3,FALSE),"")</f>
        <v>Mayor</v>
      </c>
      <c r="E790">
        <f>+_xlfn.IFNA(VLOOKUP(B790,Sheet1!$A$1:$E$573,4,FALSE),"")</f>
        <v>26119798</v>
      </c>
      <c r="F790" t="str">
        <f>+_xlfn.IFNA(VLOOKUP(B790,Sheet1!$A$1:$E$573,5,FALSE),"")</f>
        <v>Femenino</v>
      </c>
    </row>
    <row r="791" spans="1:7" x14ac:dyDescent="0.25">
      <c r="A791">
        <v>4</v>
      </c>
      <c r="B791" t="s">
        <v>965</v>
      </c>
      <c r="C791" t="s">
        <v>966</v>
      </c>
      <c r="D791" t="str">
        <f>+_xlfn.IFNA(VLOOKUP(B791,Sheet1!$A$1:$E$573,3,FALSE),"")</f>
        <v/>
      </c>
      <c r="E791" t="str">
        <f>+_xlfn.IFNA(VLOOKUP(B791,Sheet1!$A$1:$E$573,4,FALSE),"")</f>
        <v/>
      </c>
      <c r="F791" t="str">
        <f>+_xlfn.IFNA(VLOOKUP(B791,Sheet1!$A$1:$E$573,5,FALSE),"")</f>
        <v/>
      </c>
    </row>
    <row r="792" spans="1:7" x14ac:dyDescent="0.25">
      <c r="A792" t="str">
        <f>+_xlfn.IFNA(VLOOKUP(B792,Sheet2!$A$2:$C$200,3,FALSE),"")</f>
        <v/>
      </c>
      <c r="B792" t="s">
        <v>968</v>
      </c>
      <c r="C792" t="s">
        <v>966</v>
      </c>
      <c r="D792">
        <f>+_xlfn.IFNA(VLOOKUP(B792,Sheet1!$A$1:$E$573,3,FALSE),"")</f>
        <v>4</v>
      </c>
      <c r="E792">
        <f>+_xlfn.IFNA(VLOOKUP(B792,Sheet1!$A$1:$E$573,4,FALSE),"")</f>
        <v>57220262</v>
      </c>
      <c r="F792" t="str">
        <f>+_xlfn.IFNA(VLOOKUP(B792,Sheet1!$A$1:$E$573,5,FALSE),"")</f>
        <v>Masculino</v>
      </c>
    </row>
    <row r="793" spans="1:7" x14ac:dyDescent="0.25">
      <c r="A793" t="str">
        <f>+_xlfn.IFNA(VLOOKUP(B793,Sheet2!$A$2:$C$200,3,FALSE),"")</f>
        <v/>
      </c>
      <c r="B793" t="s">
        <v>969</v>
      </c>
      <c r="C793" t="s">
        <v>966</v>
      </c>
      <c r="D793">
        <f>+_xlfn.IFNA(VLOOKUP(B793,Sheet1!$A$1:$E$573,3,FALSE),"")</f>
        <v>1</v>
      </c>
      <c r="E793">
        <f>+_xlfn.IFNA(VLOOKUP(B793,Sheet1!$A$1:$E$573,4,FALSE),"")</f>
        <v>59608531</v>
      </c>
      <c r="F793" t="str">
        <f>+_xlfn.IFNA(VLOOKUP(B793,Sheet1!$A$1:$E$573,5,FALSE),"")</f>
        <v>Femenino</v>
      </c>
      <c r="G793" t="s">
        <v>1205</v>
      </c>
    </row>
    <row r="794" spans="1:7" x14ac:dyDescent="0.25">
      <c r="A794" t="str">
        <f>+_xlfn.IFNA(VLOOKUP(B794,Sheet2!$A$2:$C$200,3,FALSE),"")</f>
        <v/>
      </c>
      <c r="B794" t="s">
        <v>970</v>
      </c>
      <c r="C794" t="s">
        <v>966</v>
      </c>
      <c r="D794" t="str">
        <f>+_xlfn.IFNA(VLOOKUP(B794,Sheet1!$A$1:$E$573,3,FALSE),"")</f>
        <v>Mayor</v>
      </c>
      <c r="E794">
        <f>+_xlfn.IFNA(VLOOKUP(B794,Sheet1!$A$1:$E$573,4,FALSE),"")</f>
        <v>30859272</v>
      </c>
      <c r="F794" t="str">
        <f>+_xlfn.IFNA(VLOOKUP(B794,Sheet1!$A$1:$E$573,5,FALSE),"")</f>
        <v>Femenino</v>
      </c>
      <c r="G794" t="s">
        <v>1205</v>
      </c>
    </row>
    <row r="795" spans="1:7" x14ac:dyDescent="0.25">
      <c r="A795" t="str">
        <f>+_xlfn.IFNA(VLOOKUP(B795,Sheet2!$A$2:$C$200,3,FALSE),"")</f>
        <v/>
      </c>
      <c r="B795" t="s">
        <v>467</v>
      </c>
      <c r="C795" t="s">
        <v>468</v>
      </c>
      <c r="D795" t="str">
        <f>+_xlfn.IFNA(VLOOKUP(B795,Sheet1!$A$1:$E$573,3,FALSE),"")</f>
        <v/>
      </c>
      <c r="E795" t="str">
        <f>+_xlfn.IFNA(VLOOKUP(B795,Sheet1!$A$1:$E$573,4,FALSE),"")</f>
        <v/>
      </c>
      <c r="F795" t="str">
        <f>+_xlfn.IFNA(VLOOKUP(B795,Sheet1!$A$1:$E$573,5,FALSE),"")</f>
        <v/>
      </c>
      <c r="G795" t="s">
        <v>1205</v>
      </c>
    </row>
    <row r="796" spans="1:7" x14ac:dyDescent="0.25">
      <c r="A796" t="str">
        <f>+_xlfn.IFNA(VLOOKUP(B796,Sheet2!$A$2:$C$200,3,FALSE),"")</f>
        <v/>
      </c>
      <c r="B796" t="s">
        <v>469</v>
      </c>
      <c r="C796" t="s">
        <v>468</v>
      </c>
      <c r="D796">
        <f>+_xlfn.IFNA(VLOOKUP(B796,Sheet1!$A$1:$E$573,3,FALSE),"")</f>
        <v>7</v>
      </c>
      <c r="E796">
        <f>+_xlfn.IFNA(VLOOKUP(B796,Sheet1!$A$1:$E$573,4,FALSE),"")</f>
        <v>55604617</v>
      </c>
      <c r="F796" t="str">
        <f>+_xlfn.IFNA(VLOOKUP(B796,Sheet1!$A$1:$E$573,5,FALSE),"")</f>
        <v>Masculino</v>
      </c>
    </row>
    <row r="797" spans="1:7" x14ac:dyDescent="0.25">
      <c r="A797" t="str">
        <f>+_xlfn.IFNA(VLOOKUP(B797,Sheet2!$A$2:$C$200,3,FALSE),"")</f>
        <v/>
      </c>
      <c r="B797" t="s">
        <v>470</v>
      </c>
      <c r="C797" t="s">
        <v>468</v>
      </c>
      <c r="D797">
        <f>+_xlfn.IFNA(VLOOKUP(B797,Sheet1!$A$1:$E$573,3,FALSE),"")</f>
        <v>4</v>
      </c>
      <c r="E797">
        <f>+_xlfn.IFNA(VLOOKUP(B797,Sheet1!$A$1:$E$573,4,FALSE),"")</f>
        <v>57516168</v>
      </c>
      <c r="F797" t="str">
        <f>+_xlfn.IFNA(VLOOKUP(B797,Sheet1!$A$1:$E$573,5,FALSE),"")</f>
        <v>Masculino</v>
      </c>
    </row>
    <row r="798" spans="1:7" x14ac:dyDescent="0.25">
      <c r="A798">
        <f>+_xlfn.IFNA(VLOOKUP(B798,Sheet2!$A$2:$C$200,3,FALSE),"")</f>
        <v>3</v>
      </c>
      <c r="B798" t="s">
        <v>298</v>
      </c>
      <c r="C798" t="s">
        <v>299</v>
      </c>
      <c r="D798" t="str">
        <f>+_xlfn.IFNA(VLOOKUP(B798,Sheet1!$A$1:$E$573,3,FALSE),"")</f>
        <v/>
      </c>
      <c r="E798" t="str">
        <f>+_xlfn.IFNA(VLOOKUP(B798,Sheet1!$A$1:$E$573,4,FALSE),"")</f>
        <v/>
      </c>
      <c r="F798" t="str">
        <f>+_xlfn.IFNA(VLOOKUP(B798,Sheet1!$A$1:$E$573,5,FALSE),"")</f>
        <v/>
      </c>
    </row>
    <row r="799" spans="1:7" x14ac:dyDescent="0.25">
      <c r="A799" t="str">
        <f>+_xlfn.IFNA(VLOOKUP(B799,Sheet2!$A$2:$C$200,3,FALSE),"")</f>
        <v/>
      </c>
      <c r="B799" t="s">
        <v>300</v>
      </c>
      <c r="C799" t="s">
        <v>299</v>
      </c>
      <c r="D799">
        <f>+_xlfn.IFNA(VLOOKUP(B799,Sheet1!$A$1:$E$573,3,FALSE),"")</f>
        <v>4</v>
      </c>
      <c r="E799">
        <f>+_xlfn.IFNA(VLOOKUP(B799,Sheet1!$A$1:$E$573,4,FALSE),"")</f>
        <v>57335209</v>
      </c>
      <c r="F799" t="str">
        <f>+_xlfn.IFNA(VLOOKUP(B799,Sheet1!$A$1:$E$573,5,FALSE),"")</f>
        <v>Masculino</v>
      </c>
    </row>
    <row r="800" spans="1:7" x14ac:dyDescent="0.25">
      <c r="A800" t="str">
        <f>+_xlfn.IFNA(VLOOKUP(B800,Sheet2!$A$2:$C$200,3,FALSE),"")</f>
        <v/>
      </c>
      <c r="B800" t="s">
        <v>301</v>
      </c>
      <c r="C800" t="s">
        <v>299</v>
      </c>
      <c r="D800" t="str">
        <f>+_xlfn.IFNA(VLOOKUP(B800,Sheet1!$A$1:$E$573,3,FALSE),"")</f>
        <v>Mayor</v>
      </c>
      <c r="E800">
        <f>+_xlfn.IFNA(VLOOKUP(B800,Sheet1!$A$1:$E$573,4,FALSE),"")</f>
        <v>36296348</v>
      </c>
      <c r="F800" t="str">
        <f>+_xlfn.IFNA(VLOOKUP(B800,Sheet1!$A$1:$E$573,5,FALSE),"")</f>
        <v>Femenino</v>
      </c>
    </row>
    <row r="801" spans="1:7" x14ac:dyDescent="0.25">
      <c r="A801">
        <f>+_xlfn.IFNA(VLOOKUP(B801,Sheet2!$A$2:$C$200,3,FALSE),"")</f>
        <v>4</v>
      </c>
      <c r="B801" t="s">
        <v>1208</v>
      </c>
      <c r="C801" t="s">
        <v>1209</v>
      </c>
      <c r="D801" t="str">
        <f>+_xlfn.IFNA(VLOOKUP(B801,Sheet1!$A$1:$E$573,3,FALSE),"")</f>
        <v/>
      </c>
      <c r="E801" t="str">
        <f>+_xlfn.IFNA(VLOOKUP(B801,Sheet1!$A$1:$E$573,4,FALSE),"")</f>
        <v/>
      </c>
      <c r="F801" t="str">
        <f>+_xlfn.IFNA(VLOOKUP(B801,Sheet1!$A$1:$E$573,5,FALSE),"")</f>
        <v/>
      </c>
    </row>
    <row r="802" spans="1:7" x14ac:dyDescent="0.25">
      <c r="A802" t="str">
        <f>+_xlfn.IFNA(VLOOKUP(B802,Sheet2!$A$2:$C$200,3,FALSE),"")</f>
        <v/>
      </c>
      <c r="B802" t="s">
        <v>1210</v>
      </c>
      <c r="C802" t="s">
        <v>1209</v>
      </c>
      <c r="D802">
        <f>+_xlfn.IFNA(VLOOKUP(B802,Sheet1!$A$1:$E$573,3,FALSE),"")</f>
        <v>11</v>
      </c>
      <c r="E802">
        <f>+_xlfn.IFNA(VLOOKUP(B802,Sheet1!$A$1:$E$573,4,FALSE),"")</f>
        <v>52195429</v>
      </c>
      <c r="F802" t="str">
        <f>+_xlfn.IFNA(VLOOKUP(B802,Sheet1!$A$1:$E$573,5,FALSE),"")</f>
        <v>Masculino</v>
      </c>
    </row>
    <row r="803" spans="1:7" x14ac:dyDescent="0.25">
      <c r="A803" t="str">
        <f>+_xlfn.IFNA(VLOOKUP(B803,Sheet2!$A$2:$C$200,3,FALSE),"")</f>
        <v/>
      </c>
      <c r="B803" t="s">
        <v>1211</v>
      </c>
      <c r="C803" t="s">
        <v>1209</v>
      </c>
      <c r="D803">
        <f>+_xlfn.IFNA(VLOOKUP(B803,Sheet1!$A$1:$E$573,3,FALSE),"")</f>
        <v>6</v>
      </c>
      <c r="E803">
        <f>+_xlfn.IFNA(VLOOKUP(B803,Sheet1!$A$1:$E$573,4,FALSE),"")</f>
        <v>55880211</v>
      </c>
      <c r="F803" t="str">
        <f>+_xlfn.IFNA(VLOOKUP(B803,Sheet1!$A$1:$E$573,5,FALSE),"")</f>
        <v>Femenino</v>
      </c>
    </row>
    <row r="804" spans="1:7" x14ac:dyDescent="0.25">
      <c r="A804" t="str">
        <f>+_xlfn.IFNA(VLOOKUP(B804,Sheet2!$A$2:$C$200,3,FALSE),"")</f>
        <v/>
      </c>
      <c r="B804" t="s">
        <v>1212</v>
      </c>
      <c r="C804" t="s">
        <v>1209</v>
      </c>
      <c r="D804">
        <f>+_xlfn.IFNA(VLOOKUP(B804,Sheet1!$A$1:$E$573,3,FALSE),"")</f>
        <v>45</v>
      </c>
      <c r="E804">
        <f>+_xlfn.IFNA(VLOOKUP(B804,Sheet1!$A$1:$E$573,4,FALSE),"")</f>
        <v>21766054</v>
      </c>
      <c r="F804" t="str">
        <f>+_xlfn.IFNA(VLOOKUP(B804,Sheet1!$A$1:$E$573,5,FALSE),"")</f>
        <v>Femenino</v>
      </c>
    </row>
    <row r="805" spans="1:7" x14ac:dyDescent="0.25">
      <c r="A805" t="str">
        <f>+_xlfn.IFNA(VLOOKUP(B805,Sheet2!$A$2:$C$200,3,FALSE),"")</f>
        <v/>
      </c>
      <c r="B805" t="s">
        <v>1266</v>
      </c>
      <c r="C805" t="s">
        <v>1209</v>
      </c>
      <c r="D805" t="str">
        <f>+_xlfn.IFNA(VLOOKUP(B805,Sheet1!$A$1:$E$573,3,FALSE),"")</f>
        <v/>
      </c>
      <c r="E805" t="str">
        <f>+_xlfn.IFNA(VLOOKUP(B805,Sheet1!$A$1:$E$573,4,FALSE),"")</f>
        <v/>
      </c>
      <c r="F805" t="str">
        <f>+_xlfn.IFNA(VLOOKUP(B805,Sheet1!$A$1:$E$573,5,FALSE),"")</f>
        <v/>
      </c>
    </row>
    <row r="806" spans="1:7" x14ac:dyDescent="0.25">
      <c r="A806">
        <f>+_xlfn.IFNA(VLOOKUP(B806,Sheet2!$A$2:$C$200,3,FALSE),"")</f>
        <v>5</v>
      </c>
      <c r="B806" t="s">
        <v>816</v>
      </c>
      <c r="C806" t="s">
        <v>817</v>
      </c>
      <c r="D806" t="str">
        <f>+_xlfn.IFNA(VLOOKUP(B806,Sheet1!$A$1:$E$573,3,FALSE),"")</f>
        <v/>
      </c>
      <c r="E806" t="str">
        <f>+_xlfn.IFNA(VLOOKUP(B806,Sheet1!$A$1:$E$573,4,FALSE),"")</f>
        <v/>
      </c>
      <c r="F806" t="str">
        <f>+_xlfn.IFNA(VLOOKUP(B806,Sheet1!$A$1:$E$573,5,FALSE),"")</f>
        <v/>
      </c>
    </row>
    <row r="807" spans="1:7" x14ac:dyDescent="0.25">
      <c r="A807" t="str">
        <f>+_xlfn.IFNA(VLOOKUP(B807,Sheet2!$A$2:$C$200,3,FALSE),"")</f>
        <v/>
      </c>
      <c r="B807" t="s">
        <v>819</v>
      </c>
      <c r="C807" t="s">
        <v>817</v>
      </c>
      <c r="D807">
        <f>+_xlfn.IFNA(VLOOKUP(B807,Sheet1!$A$1:$E$573,3,FALSE),"")</f>
        <v>11</v>
      </c>
      <c r="E807">
        <f>+_xlfn.IFNA(VLOOKUP(B807,Sheet1!$A$1:$E$573,4,FALSE),"")</f>
        <v>52455486</v>
      </c>
      <c r="F807" t="str">
        <f>+_xlfn.IFNA(VLOOKUP(B807,Sheet1!$A$1:$E$573,5,FALSE),"")</f>
        <v>Femenino</v>
      </c>
    </row>
    <row r="808" spans="1:7" x14ac:dyDescent="0.25">
      <c r="A808" t="str">
        <f>+_xlfn.IFNA(VLOOKUP(B808,Sheet2!$A$2:$C$200,3,FALSE),"")</f>
        <v/>
      </c>
      <c r="B808" t="s">
        <v>821</v>
      </c>
      <c r="C808" t="s">
        <v>817</v>
      </c>
      <c r="D808">
        <f>+_xlfn.IFNA(VLOOKUP(B808,Sheet1!$A$1:$E$573,3,FALSE),"")</f>
        <v>1</v>
      </c>
      <c r="E808">
        <f>+_xlfn.IFNA(VLOOKUP(B808,Sheet1!$A$1:$E$573,4,FALSE),"")</f>
        <v>59784155</v>
      </c>
      <c r="F808" t="str">
        <f>+_xlfn.IFNA(VLOOKUP(B808,Sheet1!$A$1:$E$573,5,FALSE),"")</f>
        <v>Masculino</v>
      </c>
    </row>
    <row r="809" spans="1:7" x14ac:dyDescent="0.25">
      <c r="A809" t="str">
        <f>+_xlfn.IFNA(VLOOKUP(B809,Sheet2!$A$2:$C$200,3,FALSE),"")</f>
        <v/>
      </c>
      <c r="B809" t="s">
        <v>822</v>
      </c>
      <c r="C809" t="s">
        <v>817</v>
      </c>
      <c r="D809">
        <f>+_xlfn.IFNA(VLOOKUP(B809,Sheet1!$A$1:$E$573,3,FALSE),"")</f>
        <v>14</v>
      </c>
      <c r="E809">
        <f>+_xlfn.IFNA(VLOOKUP(B809,Sheet1!$A$1:$E$573,4,FALSE),"")</f>
        <v>49076190</v>
      </c>
      <c r="F809" t="str">
        <f>+_xlfn.IFNA(VLOOKUP(B809,Sheet1!$A$1:$E$573,5,FALSE),"")</f>
        <v>Masculino</v>
      </c>
    </row>
    <row r="810" spans="1:7" x14ac:dyDescent="0.25">
      <c r="A810" t="str">
        <f>+_xlfn.IFNA(VLOOKUP(B810,Sheet2!$A$2:$C$200,3,FALSE),"")</f>
        <v/>
      </c>
      <c r="B810" t="s">
        <v>823</v>
      </c>
      <c r="C810" t="s">
        <v>817</v>
      </c>
      <c r="D810" t="str">
        <f>+_xlfn.IFNA(VLOOKUP(B810,Sheet1!$A$1:$E$573,3,FALSE),"")</f>
        <v>Mayor</v>
      </c>
      <c r="E810">
        <f>+_xlfn.IFNA(VLOOKUP(B810,Sheet1!$A$1:$E$573,4,FALSE),"")</f>
        <v>36071297</v>
      </c>
      <c r="F810" t="str">
        <f>+_xlfn.IFNA(VLOOKUP(B810,Sheet1!$A$1:$E$573,5,FALSE),"")</f>
        <v>Femenino</v>
      </c>
    </row>
    <row r="811" spans="1:7" x14ac:dyDescent="0.25">
      <c r="A811">
        <v>3</v>
      </c>
      <c r="B811" t="s">
        <v>471</v>
      </c>
      <c r="C811" t="s">
        <v>472</v>
      </c>
      <c r="D811" t="str">
        <f>+_xlfn.IFNA(VLOOKUP(B811,Sheet1!$A$1:$E$573,3,FALSE),"")</f>
        <v/>
      </c>
      <c r="E811" t="str">
        <f>+_xlfn.IFNA(VLOOKUP(B811,Sheet1!$A$1:$E$573,4,FALSE),"")</f>
        <v/>
      </c>
      <c r="F811" t="str">
        <f>+_xlfn.IFNA(VLOOKUP(B811,Sheet1!$A$1:$E$573,5,FALSE),"")</f>
        <v/>
      </c>
    </row>
    <row r="812" spans="1:7" x14ac:dyDescent="0.25">
      <c r="A812" t="str">
        <f>+_xlfn.IFNA(VLOOKUP(B812,Sheet2!$A$2:$C$200,3,FALSE),"")</f>
        <v/>
      </c>
      <c r="B812" t="s">
        <v>473</v>
      </c>
      <c r="C812" t="s">
        <v>472</v>
      </c>
      <c r="D812">
        <f>+_xlfn.IFNA(VLOOKUP(B812,Sheet1!$A$1:$E$573,3,FALSE),"")</f>
        <v>1</v>
      </c>
      <c r="E812">
        <f>+_xlfn.IFNA(VLOOKUP(B812,Sheet1!$A$1:$E$573,4,FALSE),"")</f>
        <v>59696625</v>
      </c>
      <c r="F812" t="str">
        <f>+_xlfn.IFNA(VLOOKUP(B812,Sheet1!$A$1:$E$573,5,FALSE),"")</f>
        <v>Masculino</v>
      </c>
      <c r="G812" t="s">
        <v>1230</v>
      </c>
    </row>
    <row r="813" spans="1:7" x14ac:dyDescent="0.25">
      <c r="A813" t="str">
        <f>+_xlfn.IFNA(VLOOKUP(B813,Sheet2!$A$2:$C$200,3,FALSE),"")</f>
        <v/>
      </c>
      <c r="B813" t="s">
        <v>474</v>
      </c>
      <c r="C813" t="s">
        <v>472</v>
      </c>
      <c r="D813" t="str">
        <f>+_xlfn.IFNA(VLOOKUP(B813,Sheet1!$A$1:$E$573,3,FALSE),"")</f>
        <v>Mayor</v>
      </c>
      <c r="E813">
        <f>+_xlfn.IFNA(VLOOKUP(B813,Sheet1!$A$1:$E$573,4,FALSE),"")</f>
        <v>32475151</v>
      </c>
      <c r="F813" t="str">
        <f>+_xlfn.IFNA(VLOOKUP(B813,Sheet1!$A$1:$E$573,5,FALSE),"")</f>
        <v>Femenino</v>
      </c>
      <c r="G813" t="s">
        <v>1232</v>
      </c>
    </row>
    <row r="814" spans="1:7" x14ac:dyDescent="0.25">
      <c r="A814" t="str">
        <f>+_xlfn.IFNA(VLOOKUP(B814,Sheet2!$A$2:$C$200,3,FALSE),"")</f>
        <v/>
      </c>
      <c r="B814" t="s">
        <v>475</v>
      </c>
      <c r="C814" t="s">
        <v>476</v>
      </c>
      <c r="D814" t="str">
        <f>+_xlfn.IFNA(VLOOKUP(B814,Sheet1!$A$1:$E$573,3,FALSE),"")</f>
        <v/>
      </c>
      <c r="E814" t="str">
        <f>+_xlfn.IFNA(VLOOKUP(B814,Sheet1!$A$1:$E$573,4,FALSE),"")</f>
        <v/>
      </c>
      <c r="F814" t="str">
        <f>+_xlfn.IFNA(VLOOKUP(B814,Sheet1!$A$1:$E$573,5,FALSE),"")</f>
        <v/>
      </c>
    </row>
    <row r="815" spans="1:7" x14ac:dyDescent="0.25">
      <c r="A815" t="str">
        <f>+_xlfn.IFNA(VLOOKUP(B815,Sheet2!$A$2:$C$200,3,FALSE),"")</f>
        <v/>
      </c>
      <c r="B815" t="s">
        <v>1213</v>
      </c>
      <c r="C815" t="s">
        <v>1214</v>
      </c>
      <c r="D815" t="str">
        <f>+_xlfn.IFNA(VLOOKUP(B815,Sheet1!$A$1:$E$573,3,FALSE),"")</f>
        <v/>
      </c>
      <c r="E815" t="str">
        <f>+_xlfn.IFNA(VLOOKUP(B815,Sheet1!$A$1:$E$573,4,FALSE),"")</f>
        <v/>
      </c>
      <c r="F815" t="str">
        <f>+_xlfn.IFNA(VLOOKUP(B815,Sheet1!$A$1:$E$573,5,FALSE),"")</f>
        <v/>
      </c>
    </row>
    <row r="816" spans="1:7" x14ac:dyDescent="0.25">
      <c r="A816" t="str">
        <f>+_xlfn.IFNA(VLOOKUP(B816,Sheet2!$A$2:$C$200,3,FALSE),"")</f>
        <v/>
      </c>
      <c r="B816" t="s">
        <v>1215</v>
      </c>
      <c r="C816" t="s">
        <v>1214</v>
      </c>
      <c r="D816">
        <f>+_xlfn.IFNA(VLOOKUP(B816,Sheet1!$A$1:$E$573,3,FALSE),"")</f>
        <v>13</v>
      </c>
      <c r="E816">
        <f>+_xlfn.IFNA(VLOOKUP(B816,Sheet1!$A$1:$E$573,4,FALSE),"")</f>
        <v>50320956</v>
      </c>
      <c r="F816" t="str">
        <f>+_xlfn.IFNA(VLOOKUP(B816,Sheet1!$A$1:$E$573,5,FALSE),"")</f>
        <v>Masculino</v>
      </c>
    </row>
    <row r="817" spans="1:3" x14ac:dyDescent="0.25">
      <c r="A817" t="str">
        <f>+_xlfn.IFNA(VLOOKUP(B817,Sheet2!$A$2:$C$200,3,FALSE),"")</f>
        <v/>
      </c>
      <c r="B817" t="s">
        <v>1216</v>
      </c>
      <c r="C817" t="s">
        <v>1214</v>
      </c>
    </row>
    <row r="818" spans="1:3" x14ac:dyDescent="0.25">
      <c r="A818" t="str">
        <f>+_xlfn.IFNA(VLOOKUP(B818,Sheet2!$A$2:$C$200,3,FALSE),"")</f>
        <v/>
      </c>
      <c r="B818" t="s">
        <v>1217</v>
      </c>
      <c r="C818" t="s">
        <v>1214</v>
      </c>
    </row>
    <row r="819" spans="1:3" x14ac:dyDescent="0.25">
      <c r="A819">
        <f>+_xlfn.IFNA(VLOOKUP(B819,Sheet2!$A$2:$C$200,3,FALSE),"")</f>
        <v>4</v>
      </c>
      <c r="B819" t="s">
        <v>1218</v>
      </c>
      <c r="C819" t="s">
        <v>1219</v>
      </c>
    </row>
    <row r="820" spans="1:3" x14ac:dyDescent="0.25">
      <c r="A820" t="str">
        <f>+_xlfn.IFNA(VLOOKUP(B820,Sheet2!$A$2:$C$200,3,FALSE),"")</f>
        <v/>
      </c>
      <c r="B820" t="s">
        <v>1220</v>
      </c>
      <c r="C820" t="s">
        <v>1219</v>
      </c>
    </row>
    <row r="821" spans="1:3" x14ac:dyDescent="0.25">
      <c r="A821" t="str">
        <f>+_xlfn.IFNA(VLOOKUP(B821,Sheet2!$A$2:$C$200,3,FALSE),"")</f>
        <v/>
      </c>
      <c r="B821" t="s">
        <v>1221</v>
      </c>
      <c r="C821" t="s">
        <v>1219</v>
      </c>
    </row>
    <row r="822" spans="1:3" x14ac:dyDescent="0.25">
      <c r="A822" t="str">
        <f>+_xlfn.IFNA(VLOOKUP(B822,Sheet2!$A$2:$C$200,3,FALSE),"")</f>
        <v/>
      </c>
      <c r="B822" t="s">
        <v>1222</v>
      </c>
      <c r="C822" t="s">
        <v>1219</v>
      </c>
    </row>
    <row r="823" spans="1:3" x14ac:dyDescent="0.25">
      <c r="A823">
        <f>+_xlfn.IFNA(VLOOKUP(B823,Sheet2!$A$2:$C$200,3,FALSE),"")</f>
        <v>3</v>
      </c>
      <c r="B823" t="s">
        <v>1223</v>
      </c>
      <c r="C823" t="s">
        <v>1224</v>
      </c>
    </row>
    <row r="824" spans="1:3" x14ac:dyDescent="0.25">
      <c r="A824" t="str">
        <f>+_xlfn.IFNA(VLOOKUP(B824,Sheet2!$A$2:$C$200,3,FALSE),"")</f>
        <v/>
      </c>
      <c r="B824" t="s">
        <v>1225</v>
      </c>
      <c r="C824" t="s">
        <v>1224</v>
      </c>
    </row>
    <row r="825" spans="1:3" x14ac:dyDescent="0.25">
      <c r="A825" t="str">
        <f>+_xlfn.IFNA(VLOOKUP(B825,Sheet2!$A$2:$C$200,3,FALSE),"")</f>
        <v/>
      </c>
      <c r="B825" t="s">
        <v>1226</v>
      </c>
      <c r="C825" t="s">
        <v>1224</v>
      </c>
    </row>
    <row r="826" spans="1:3" x14ac:dyDescent="0.25">
      <c r="A826" t="str">
        <f>+_xlfn.IFNA(VLOOKUP(B826,Sheet2!$A$2:$C$200,3,FALSE),"")</f>
        <v/>
      </c>
      <c r="B826" t="s">
        <v>1227</v>
      </c>
      <c r="C826" t="s">
        <v>1228</v>
      </c>
    </row>
    <row r="827" spans="1:3" x14ac:dyDescent="0.25">
      <c r="A827" t="str">
        <f>+_xlfn.IFNA(VLOOKUP(B827,Sheet2!$A$2:$C$200,3,FALSE),"")</f>
        <v/>
      </c>
      <c r="B827" t="s">
        <v>1229</v>
      </c>
      <c r="C827" t="s">
        <v>1228</v>
      </c>
    </row>
    <row r="828" spans="1:3" x14ac:dyDescent="0.25">
      <c r="A828" t="str">
        <f>+_xlfn.IFNA(VLOOKUP(B828,Sheet2!$A$2:$C$200,3,FALSE),"")</f>
        <v/>
      </c>
      <c r="B828" t="s">
        <v>1231</v>
      </c>
      <c r="C828" t="s">
        <v>1228</v>
      </c>
    </row>
    <row r="829" spans="1:3" x14ac:dyDescent="0.25">
      <c r="A829">
        <v>2</v>
      </c>
      <c r="B829" t="s">
        <v>1233</v>
      </c>
      <c r="C829" t="s">
        <v>1234</v>
      </c>
    </row>
    <row r="830" spans="1:3" x14ac:dyDescent="0.25">
      <c r="A830" t="str">
        <f>+_xlfn.IFNA(VLOOKUP(B830,Sheet2!$A$2:$C$200,3,FALSE),"")</f>
        <v/>
      </c>
      <c r="B830" t="s">
        <v>1235</v>
      </c>
      <c r="C830" t="s">
        <v>1234</v>
      </c>
    </row>
    <row r="831" spans="1:3" x14ac:dyDescent="0.25">
      <c r="A831" t="str">
        <f>+_xlfn.IFNA(VLOOKUP(B831,Sheet2!$A$2:$C$200,3,FALSE),"")</f>
        <v/>
      </c>
      <c r="B831" t="s">
        <v>1236</v>
      </c>
      <c r="C831" t="s">
        <v>1237</v>
      </c>
    </row>
    <row r="832" spans="1:3" x14ac:dyDescent="0.25">
      <c r="A832" t="str">
        <f>+_xlfn.IFNA(VLOOKUP(B832,Sheet2!$A$2:$C$200,3,FALSE),"")</f>
        <v/>
      </c>
      <c r="B832" t="s">
        <v>1267</v>
      </c>
      <c r="C832" t="s">
        <v>1237</v>
      </c>
    </row>
    <row r="833" spans="1:3" x14ac:dyDescent="0.25">
      <c r="A833" t="str">
        <f>+_xlfn.IFNA(VLOOKUP(B833,Sheet2!$A$2:$C$200,3,FALSE),"")</f>
        <v/>
      </c>
      <c r="B833" t="s">
        <v>1268</v>
      </c>
      <c r="C833" t="s">
        <v>1237</v>
      </c>
    </row>
    <row r="834" spans="1:3" x14ac:dyDescent="0.25">
      <c r="A834">
        <v>2</v>
      </c>
      <c r="B834" t="s">
        <v>1238</v>
      </c>
      <c r="C834" t="s">
        <v>1239</v>
      </c>
    </row>
    <row r="835" spans="1:3" x14ac:dyDescent="0.25">
      <c r="A835">
        <f>+_xlfn.IFNA(VLOOKUP(B835,Sheet2!$A$2:$C$200,3,FALSE),"")</f>
        <v>3</v>
      </c>
      <c r="B835" t="s">
        <v>1269</v>
      </c>
      <c r="C835" t="s">
        <v>1270</v>
      </c>
    </row>
    <row r="836" spans="1:3" x14ac:dyDescent="0.25">
      <c r="A836" t="str">
        <f>+_xlfn.IFNA(VLOOKUP(B836,Sheet2!$A$2:$C$200,3,FALSE),"")</f>
        <v/>
      </c>
      <c r="B836" t="s">
        <v>1271</v>
      </c>
      <c r="C836" t="s">
        <v>1270</v>
      </c>
    </row>
    <row r="837" spans="1:3" x14ac:dyDescent="0.25">
      <c r="A837" t="str">
        <f>+_xlfn.IFNA(VLOOKUP(B837,Sheet2!$A$2:$C$200,3,FALSE),"")</f>
        <v/>
      </c>
      <c r="B837" t="s">
        <v>1272</v>
      </c>
      <c r="C837" t="s">
        <v>1270</v>
      </c>
    </row>
    <row r="838" spans="1:3" x14ac:dyDescent="0.25">
      <c r="A838" t="str">
        <f>+_xlfn.IFNA(VLOOKUP(B838,Sheet2!$A$2:$C$200,3,FALSE),"")</f>
        <v/>
      </c>
      <c r="B838" t="s">
        <v>1273</v>
      </c>
      <c r="C838" t="s">
        <v>1274</v>
      </c>
    </row>
    <row r="839" spans="1:3" x14ac:dyDescent="0.25">
      <c r="A839">
        <f>+_xlfn.IFNA(VLOOKUP(B839,Sheet2!$A$2:$C$200,3,FALSE),"")</f>
        <v>4</v>
      </c>
      <c r="B839" t="s">
        <v>1275</v>
      </c>
      <c r="C839" t="s">
        <v>1276</v>
      </c>
    </row>
    <row r="840" spans="1:3" x14ac:dyDescent="0.25">
      <c r="A840" t="str">
        <f>+_xlfn.IFNA(VLOOKUP(B840,Sheet2!$A$2:$C$200,3,FALSE),"")</f>
        <v/>
      </c>
      <c r="B840" t="s">
        <v>1277</v>
      </c>
      <c r="C840" t="s">
        <v>1276</v>
      </c>
    </row>
    <row r="841" spans="1:3" x14ac:dyDescent="0.25">
      <c r="A841" t="str">
        <f>+_xlfn.IFNA(VLOOKUP(B841,Sheet2!$A$2:$C$200,3,FALSE),"")</f>
        <v/>
      </c>
      <c r="B841" t="s">
        <v>1278</v>
      </c>
      <c r="C841" t="s">
        <v>1276</v>
      </c>
    </row>
    <row r="842" spans="1:3" x14ac:dyDescent="0.25">
      <c r="A842" t="str">
        <f>+_xlfn.IFNA(VLOOKUP(B842,Sheet2!$A$2:$C$200,3,FALSE),"")</f>
        <v/>
      </c>
      <c r="B842" t="s">
        <v>1279</v>
      </c>
      <c r="C842" t="s">
        <v>1280</v>
      </c>
    </row>
    <row r="843" spans="1:3" x14ac:dyDescent="0.25">
      <c r="A843">
        <v>1</v>
      </c>
      <c r="B843" t="s">
        <v>1281</v>
      </c>
      <c r="C843" t="s">
        <v>1282</v>
      </c>
    </row>
    <row r="844" spans="1:3" x14ac:dyDescent="0.25">
      <c r="A844" t="str">
        <f>+_xlfn.IFNA(VLOOKUP(B844,Sheet2!$A$2:$C$200,3,FALSE),"")</f>
        <v/>
      </c>
      <c r="B844" t="s">
        <v>1283</v>
      </c>
      <c r="C844" t="s">
        <v>1282</v>
      </c>
    </row>
    <row r="845" spans="1:3" x14ac:dyDescent="0.25">
      <c r="A845" t="str">
        <f>+_xlfn.IFNA(VLOOKUP(B845,Sheet2!$A$2:$C$200,3,FALSE),"")</f>
        <v/>
      </c>
      <c r="B845" t="s">
        <v>1284</v>
      </c>
      <c r="C845" t="s">
        <v>1282</v>
      </c>
    </row>
    <row r="846" spans="1:3" x14ac:dyDescent="0.25">
      <c r="A846">
        <f>+_xlfn.IFNA(VLOOKUP(B846,Sheet2!$A$2:$C$200,3,FALSE),"")</f>
        <v>5</v>
      </c>
      <c r="B846" t="s">
        <v>1285</v>
      </c>
      <c r="C846" t="s">
        <v>1282</v>
      </c>
    </row>
    <row r="847" spans="1:3" x14ac:dyDescent="0.25">
      <c r="A847" t="str">
        <f>+_xlfn.IFNA(VLOOKUP(B847,Sheet2!$A$2:$C$200,3,FALSE),"")</f>
        <v/>
      </c>
      <c r="B847" t="s">
        <v>1286</v>
      </c>
      <c r="C847" t="s">
        <v>1282</v>
      </c>
    </row>
    <row r="848" spans="1:3" x14ac:dyDescent="0.25">
      <c r="A848">
        <f>+_xlfn.IFNA(VLOOKUP(B848,Sheet2!$A$2:$C$200,3,FALSE),"")</f>
        <v>3</v>
      </c>
      <c r="B848" t="s">
        <v>1287</v>
      </c>
      <c r="C848" t="s">
        <v>1288</v>
      </c>
    </row>
    <row r="849" spans="1:3" x14ac:dyDescent="0.25">
      <c r="A849" t="str">
        <f>+_xlfn.IFNA(VLOOKUP(B849,Sheet2!$A$2:$C$200,3,FALSE),"")</f>
        <v/>
      </c>
      <c r="B849" t="s">
        <v>1289</v>
      </c>
      <c r="C849" t="s">
        <v>1288</v>
      </c>
    </row>
    <row r="850" spans="1:3" x14ac:dyDescent="0.25">
      <c r="A850" t="str">
        <f>+_xlfn.IFNA(VLOOKUP(B850,Sheet2!$A$2:$C$200,3,FALSE),"")</f>
        <v/>
      </c>
      <c r="B850" t="s">
        <v>1290</v>
      </c>
      <c r="C850" t="s">
        <v>1288</v>
      </c>
    </row>
    <row r="851" spans="1:3" x14ac:dyDescent="0.25">
      <c r="A851" t="str">
        <f>+_xlfn.IFNA(VLOOKUP(B851,Sheet2!$A$2:$C$200,3,FALSE),"")</f>
        <v/>
      </c>
      <c r="B851" t="s">
        <v>1291</v>
      </c>
      <c r="C851" t="s">
        <v>1292</v>
      </c>
    </row>
    <row r="852" spans="1:3" x14ac:dyDescent="0.25">
      <c r="A852">
        <f>+_xlfn.IFNA(VLOOKUP(B852,Sheet2!$A$2:$C$200,3,FALSE),"")</f>
        <v>2</v>
      </c>
      <c r="B852" t="s">
        <v>365</v>
      </c>
      <c r="C852" t="s">
        <v>1293</v>
      </c>
    </row>
    <row r="853" spans="1:3" x14ac:dyDescent="0.25">
      <c r="A853" t="str">
        <f>+_xlfn.IFNA(VLOOKUP(B853,Sheet2!$A$2:$C$200,3,FALSE),"")</f>
        <v/>
      </c>
      <c r="B853" t="s">
        <v>1294</v>
      </c>
      <c r="C853" t="s">
        <v>1293</v>
      </c>
    </row>
    <row r="854" spans="1:3" x14ac:dyDescent="0.25">
      <c r="A854">
        <f>+_xlfn.IFNA(VLOOKUP(B854,Sheet2!$A$2:$C$200,3,FALSE),"")</f>
        <v>3</v>
      </c>
      <c r="B854" t="s">
        <v>1295</v>
      </c>
      <c r="C854" t="s">
        <v>1293</v>
      </c>
    </row>
    <row r="855" spans="1:3" x14ac:dyDescent="0.25">
      <c r="A855" t="str">
        <f>+_xlfn.IFNA(VLOOKUP(B855,Sheet2!$A$2:$C$200,3,FALSE),"")</f>
        <v/>
      </c>
      <c r="B855" t="s">
        <v>1296</v>
      </c>
      <c r="C855" t="s">
        <v>1293</v>
      </c>
    </row>
    <row r="856" spans="1:3" x14ac:dyDescent="0.25">
      <c r="A856">
        <f>+_xlfn.IFNA(VLOOKUP(B856,Sheet2!$A$2:$C$200,3,FALSE),"")</f>
        <v>3</v>
      </c>
      <c r="B856" t="s">
        <v>1297</v>
      </c>
      <c r="C856" t="s">
        <v>1298</v>
      </c>
    </row>
    <row r="857" spans="1:3" x14ac:dyDescent="0.25">
      <c r="A857" t="str">
        <f>+_xlfn.IFNA(VLOOKUP(B857,Sheet2!$A$2:$C$200,3,FALSE),"")</f>
        <v/>
      </c>
      <c r="B857" t="s">
        <v>1299</v>
      </c>
      <c r="C857" t="s">
        <v>1298</v>
      </c>
    </row>
    <row r="858" spans="1:3" x14ac:dyDescent="0.25">
      <c r="A858" t="str">
        <f>+_xlfn.IFNA(VLOOKUP(B858,Sheet2!$A$2:$C$200,3,FALSE),"")</f>
        <v/>
      </c>
      <c r="B858" t="s">
        <v>1300</v>
      </c>
      <c r="C858" t="s">
        <v>1298</v>
      </c>
    </row>
    <row r="859" spans="1:3" x14ac:dyDescent="0.25">
      <c r="A859" t="str">
        <f>+_xlfn.IFNA(VLOOKUP(B859,Sheet2!$A$2:$C$200,3,FALSE),"")</f>
        <v/>
      </c>
      <c r="B859" t="s">
        <v>1301</v>
      </c>
      <c r="C859" t="s">
        <v>1302</v>
      </c>
    </row>
    <row r="860" spans="1:3" x14ac:dyDescent="0.25">
      <c r="A860">
        <f>+_xlfn.IFNA(VLOOKUP(B860,Sheet2!$A$2:$C$200,3,FALSE),"")</f>
        <v>2</v>
      </c>
      <c r="B860" t="s">
        <v>1303</v>
      </c>
      <c r="C860" t="s">
        <v>1304</v>
      </c>
    </row>
    <row r="861" spans="1:3" x14ac:dyDescent="0.25">
      <c r="A861" t="str">
        <f>+_xlfn.IFNA(VLOOKUP(B861,Sheet2!$A$2:$C$200,3,FALSE),"")</f>
        <v/>
      </c>
      <c r="B861" t="s">
        <v>1305</v>
      </c>
      <c r="C861" t="s">
        <v>1304</v>
      </c>
    </row>
    <row r="862" spans="1:3" x14ac:dyDescent="0.25">
      <c r="A862" t="str">
        <f>+_xlfn.IFNA(VLOOKUP(B862,Sheet2!$A$2:$C$200,3,FALSE),"")</f>
        <v/>
      </c>
      <c r="B862" t="s">
        <v>1306</v>
      </c>
      <c r="C862" t="s">
        <v>1304</v>
      </c>
    </row>
    <row r="863" spans="1:3" x14ac:dyDescent="0.25">
      <c r="A863">
        <f>+_xlfn.IFNA(VLOOKUP(B863,Sheet2!$A$2:$C$200,3,FALSE),"")</f>
        <v>3</v>
      </c>
      <c r="B863" t="s">
        <v>1307</v>
      </c>
      <c r="C863" t="s">
        <v>1308</v>
      </c>
    </row>
    <row r="864" spans="1:3" x14ac:dyDescent="0.25">
      <c r="A864" t="str">
        <f>+_xlfn.IFNA(VLOOKUP(B864,Sheet2!$A$2:$C$200,3,FALSE),"")</f>
        <v/>
      </c>
      <c r="B864" t="s">
        <v>1309</v>
      </c>
      <c r="C864" t="s">
        <v>1308</v>
      </c>
    </row>
    <row r="865" spans="1:3" x14ac:dyDescent="0.25">
      <c r="A865" t="str">
        <f>+_xlfn.IFNA(VLOOKUP(B865,Sheet2!$A$2:$C$200,3,FALSE),"")</f>
        <v/>
      </c>
      <c r="B865" t="s">
        <v>1310</v>
      </c>
      <c r="C865" t="s">
        <v>1308</v>
      </c>
    </row>
    <row r="866" spans="1:3" x14ac:dyDescent="0.25">
      <c r="A866" t="str">
        <f>+_xlfn.IFNA(VLOOKUP(B866,Sheet2!$A$2:$C$200,3,FALSE),"")</f>
        <v/>
      </c>
      <c r="B866" t="s">
        <v>1311</v>
      </c>
      <c r="C866" t="s">
        <v>1312</v>
      </c>
    </row>
    <row r="867" spans="1:3" x14ac:dyDescent="0.25">
      <c r="A867" t="str">
        <f>+_xlfn.IFNA(VLOOKUP(B867,Sheet2!$A$2:$C$200,3,FALSE),"")</f>
        <v/>
      </c>
      <c r="B867" t="s">
        <v>1313</v>
      </c>
      <c r="C867" t="s">
        <v>1312</v>
      </c>
    </row>
    <row r="868" spans="1:3" x14ac:dyDescent="0.25">
      <c r="A868" t="str">
        <f>+_xlfn.IFNA(VLOOKUP(B868,Sheet2!$A$2:$C$200,3,FALSE),"")</f>
        <v/>
      </c>
      <c r="B868" t="s">
        <v>1314</v>
      </c>
      <c r="C868" t="s">
        <v>1312</v>
      </c>
    </row>
    <row r="869" spans="1:3" x14ac:dyDescent="0.25">
      <c r="A869">
        <f>+_xlfn.IFNA(VLOOKUP(B869,Sheet2!$A$2:$C$200,3,FALSE),"")</f>
        <v>4</v>
      </c>
      <c r="B869" t="s">
        <v>1315</v>
      </c>
      <c r="C869" t="s">
        <v>1316</v>
      </c>
    </row>
    <row r="870" spans="1:3" x14ac:dyDescent="0.25">
      <c r="A870">
        <f>+_xlfn.IFNA(VLOOKUP(B870,Sheet2!$A$2:$C$200,3,FALSE),"")</f>
        <v>3</v>
      </c>
      <c r="B870" t="s">
        <v>1317</v>
      </c>
      <c r="C870" t="s">
        <v>1318</v>
      </c>
    </row>
    <row r="871" spans="1:3" x14ac:dyDescent="0.25">
      <c r="A871" t="str">
        <f>+_xlfn.IFNA(VLOOKUP(B871,Sheet2!$A$2:$C$200,3,FALSE),"")</f>
        <v/>
      </c>
      <c r="B871" t="s">
        <v>1319</v>
      </c>
      <c r="C871" t="s">
        <v>1318</v>
      </c>
    </row>
    <row r="872" spans="1:3" x14ac:dyDescent="0.25">
      <c r="A872" t="str">
        <f>+_xlfn.IFNA(VLOOKUP(B872,Sheet2!$A$2:$C$200,3,FALSE),"")</f>
        <v/>
      </c>
      <c r="B872" t="s">
        <v>1320</v>
      </c>
      <c r="C872" t="s">
        <v>1318</v>
      </c>
    </row>
    <row r="873" spans="1:3" x14ac:dyDescent="0.25">
      <c r="A873" t="str">
        <f>+_xlfn.IFNA(VLOOKUP(B873,Sheet2!$A$2:$C$200,3,FALSE),"")</f>
        <v/>
      </c>
      <c r="B873" t="s">
        <v>1321</v>
      </c>
      <c r="C873" t="s">
        <v>1318</v>
      </c>
    </row>
    <row r="874" spans="1:3" x14ac:dyDescent="0.25">
      <c r="A874" t="str">
        <f>+_xlfn.IFNA(VLOOKUP(B874,Sheet2!$A$2:$C$200,3,FALSE),"")</f>
        <v/>
      </c>
      <c r="B874" t="s">
        <v>1322</v>
      </c>
      <c r="C874" t="s">
        <v>1323</v>
      </c>
    </row>
    <row r="875" spans="1:3" x14ac:dyDescent="0.25">
      <c r="A875">
        <f>+_xlfn.IFNA(VLOOKUP(B875,Sheet2!$A$2:$C$200,3,FALSE),"")</f>
        <v>3</v>
      </c>
      <c r="B875" t="s">
        <v>1324</v>
      </c>
      <c r="C875" t="s">
        <v>1325</v>
      </c>
    </row>
    <row r="876" spans="1:3" x14ac:dyDescent="0.25">
      <c r="A876">
        <f>+_xlfn.IFNA(VLOOKUP(B876,Sheet2!$A$2:$C$200,3,FALSE),"")</f>
        <v>3</v>
      </c>
      <c r="B876" t="s">
        <v>1326</v>
      </c>
      <c r="C876" t="s">
        <v>1327</v>
      </c>
    </row>
    <row r="877" spans="1:3" x14ac:dyDescent="0.25">
      <c r="A877" t="str">
        <f>+_xlfn.IFNA(VLOOKUP(B877,Sheet2!$A$2:$C$200,3,FALSE),"")</f>
        <v/>
      </c>
      <c r="B877" t="s">
        <v>1328</v>
      </c>
      <c r="C877" t="s">
        <v>1327</v>
      </c>
    </row>
    <row r="878" spans="1:3" x14ac:dyDescent="0.25">
      <c r="A878" t="str">
        <f>+_xlfn.IFNA(VLOOKUP(B878,Sheet2!$A$2:$C$200,3,FALSE),"")</f>
        <v/>
      </c>
      <c r="B878" t="s">
        <v>1329</v>
      </c>
      <c r="C878" t="s">
        <v>1327</v>
      </c>
    </row>
    <row r="879" spans="1:3" x14ac:dyDescent="0.25">
      <c r="A879" t="str">
        <f>+_xlfn.IFNA(VLOOKUP(B879,Sheet2!$A$2:$C$200,3,FALSE),"")</f>
        <v/>
      </c>
      <c r="B879" t="s">
        <v>1330</v>
      </c>
      <c r="C879" t="s">
        <v>1327</v>
      </c>
    </row>
    <row r="880" spans="1:3" x14ac:dyDescent="0.25">
      <c r="A880" t="str">
        <f>+_xlfn.IFNA(VLOOKUP(B880,Sheet2!$A$2:$C$200,3,FALSE),"")</f>
        <v/>
      </c>
      <c r="B880" t="s">
        <v>1331</v>
      </c>
      <c r="C880" t="s">
        <v>1332</v>
      </c>
    </row>
    <row r="881" spans="1:3" x14ac:dyDescent="0.25">
      <c r="A881" t="str">
        <f>+_xlfn.IFNA(VLOOKUP(B881,Sheet2!$A$2:$C$200,3,FALSE),"")</f>
        <v/>
      </c>
      <c r="B881" t="s">
        <v>1333</v>
      </c>
      <c r="C881" t="s">
        <v>1332</v>
      </c>
    </row>
    <row r="882" spans="1:3" x14ac:dyDescent="0.25">
      <c r="A882" t="str">
        <f>+_xlfn.IFNA(VLOOKUP(B882,Sheet2!$A$2:$C$200,3,FALSE),"")</f>
        <v/>
      </c>
      <c r="B882" t="s">
        <v>1334</v>
      </c>
      <c r="C882" t="s">
        <v>1332</v>
      </c>
    </row>
    <row r="883" spans="1:3" x14ac:dyDescent="0.25">
      <c r="A883" t="str">
        <f>+_xlfn.IFNA(VLOOKUP(B883,Sheet2!$A$2:$C$200,3,FALSE),"")</f>
        <v/>
      </c>
      <c r="B883" t="s">
        <v>1335</v>
      </c>
      <c r="C883" t="s">
        <v>1336</v>
      </c>
    </row>
    <row r="884" spans="1:3" x14ac:dyDescent="0.25">
      <c r="A884" t="str">
        <f>+_xlfn.IFNA(VLOOKUP(B884,Sheet2!$A$2:$C$200,3,FALSE),"")</f>
        <v/>
      </c>
      <c r="B884" t="s">
        <v>1337</v>
      </c>
      <c r="C884" t="s">
        <v>1336</v>
      </c>
    </row>
    <row r="885" spans="1:3" x14ac:dyDescent="0.25">
      <c r="A885" t="str">
        <f>+_xlfn.IFNA(VLOOKUP(B885,Sheet2!$A$2:$C$200,3,FALSE),"")</f>
        <v/>
      </c>
      <c r="B885" t="s">
        <v>1338</v>
      </c>
      <c r="C885" t="s">
        <v>1336</v>
      </c>
    </row>
    <row r="886" spans="1:3" x14ac:dyDescent="0.25">
      <c r="A886" t="str">
        <f>+_xlfn.IFNA(VLOOKUP(B886,Sheet2!$A$2:$C$200,3,FALSE),"")</f>
        <v/>
      </c>
      <c r="B886" t="s">
        <v>1339</v>
      </c>
      <c r="C886" t="s">
        <v>1336</v>
      </c>
    </row>
    <row r="887" spans="1:3" x14ac:dyDescent="0.25">
      <c r="A887" t="str">
        <f>+_xlfn.IFNA(VLOOKUP(B887,Sheet2!$A$2:$C$200,3,FALSE),"")</f>
        <v/>
      </c>
      <c r="B887" t="s">
        <v>1340</v>
      </c>
      <c r="C887" t="s">
        <v>1341</v>
      </c>
    </row>
    <row r="888" spans="1:3" x14ac:dyDescent="0.25">
      <c r="A888" t="str">
        <f>+_xlfn.IFNA(VLOOKUP(B888,Sheet2!$A$2:$C$200,3,FALSE),"")</f>
        <v/>
      </c>
      <c r="B888" t="s">
        <v>1342</v>
      </c>
      <c r="C888" t="s">
        <v>1341</v>
      </c>
    </row>
    <row r="889" spans="1:3" x14ac:dyDescent="0.25">
      <c r="A889" t="str">
        <f>+_xlfn.IFNA(VLOOKUP(B889,Sheet2!$A$2:$C$200,3,FALSE),"")</f>
        <v/>
      </c>
      <c r="B889" t="s">
        <v>1343</v>
      </c>
      <c r="C889" t="s">
        <v>1341</v>
      </c>
    </row>
    <row r="890" spans="1:3" x14ac:dyDescent="0.25">
      <c r="A890" t="str">
        <f>+_xlfn.IFNA(VLOOKUP(B890,Sheet2!$A$2:$C$200,3,FALSE),"")</f>
        <v/>
      </c>
      <c r="B890" t="s">
        <v>1344</v>
      </c>
      <c r="C890" t="s">
        <v>1341</v>
      </c>
    </row>
    <row r="891" spans="1:3" x14ac:dyDescent="0.25">
      <c r="A891" t="str">
        <f>+_xlfn.IFNA(VLOOKUP(B891,Sheet2!$A$2:$C$200,3,FALSE),"")</f>
        <v/>
      </c>
      <c r="B891" t="s">
        <v>1345</v>
      </c>
      <c r="C891" t="s">
        <v>1341</v>
      </c>
    </row>
    <row r="892" spans="1:3" x14ac:dyDescent="0.25">
      <c r="A892" t="str">
        <f>+_xlfn.IFNA(VLOOKUP(B892,Sheet2!$A$2:$C$200,3,FALSE),"")</f>
        <v/>
      </c>
      <c r="B892" t="s">
        <v>1345</v>
      </c>
      <c r="C892" t="s">
        <v>1346</v>
      </c>
    </row>
    <row r="893" spans="1:3" x14ac:dyDescent="0.25">
      <c r="A893" t="str">
        <f>+_xlfn.IFNA(VLOOKUP(B893,Sheet2!$A$2:$C$200,3,FALSE),"")</f>
        <v/>
      </c>
      <c r="B893" t="s">
        <v>1342</v>
      </c>
      <c r="C893" t="s">
        <v>1346</v>
      </c>
    </row>
    <row r="894" spans="1:3" x14ac:dyDescent="0.25">
      <c r="A894" t="str">
        <f>+_xlfn.IFNA(VLOOKUP(B894,Sheet2!$A$2:$C$200,3,FALSE),"")</f>
        <v/>
      </c>
      <c r="B894" t="s">
        <v>1343</v>
      </c>
      <c r="C894" t="s">
        <v>1346</v>
      </c>
    </row>
    <row r="895" spans="1:3" x14ac:dyDescent="0.25">
      <c r="A895" t="str">
        <f>+_xlfn.IFNA(VLOOKUP(B895,Sheet2!$A$2:$C$200,3,FALSE),"")</f>
        <v/>
      </c>
      <c r="B895" t="s">
        <v>1344</v>
      </c>
      <c r="C895" t="s">
        <v>1346</v>
      </c>
    </row>
    <row r="896" spans="1:3" x14ac:dyDescent="0.25">
      <c r="A896" t="str">
        <f>+_xlfn.IFNA(VLOOKUP(B896,Sheet2!$A$2:$C$200,3,FALSE),"")</f>
        <v/>
      </c>
      <c r="B896" t="s">
        <v>1347</v>
      </c>
      <c r="C896" t="s">
        <v>1346</v>
      </c>
    </row>
    <row r="897" spans="1:3" x14ac:dyDescent="0.25">
      <c r="A897">
        <f>+_xlfn.IFNA(VLOOKUP(B897,Sheet2!$A$2:$C$200,3,FALSE),"")</f>
        <v>2</v>
      </c>
      <c r="B897" t="s">
        <v>1348</v>
      </c>
      <c r="C897" t="s">
        <v>1349</v>
      </c>
    </row>
    <row r="898" spans="1:3" x14ac:dyDescent="0.25">
      <c r="A898" t="str">
        <f>+_xlfn.IFNA(VLOOKUP(B898,Sheet2!$A$2:$C$200,3,FALSE),"")</f>
        <v/>
      </c>
      <c r="B898" t="s">
        <v>1350</v>
      </c>
      <c r="C898" t="s">
        <v>1349</v>
      </c>
    </row>
    <row r="899" spans="1:3" x14ac:dyDescent="0.25">
      <c r="A899">
        <f>+_xlfn.IFNA(VLOOKUP(B899,Sheet2!$A$2:$C$200,3,FALSE),"")</f>
        <v>4</v>
      </c>
      <c r="B899" t="s">
        <v>1351</v>
      </c>
      <c r="C899" t="s">
        <v>1352</v>
      </c>
    </row>
    <row r="900" spans="1:3" x14ac:dyDescent="0.25">
      <c r="A900" t="str">
        <f>+_xlfn.IFNA(VLOOKUP(B900,Sheet2!$A$2:$C$200,3,FALSE),"")</f>
        <v/>
      </c>
      <c r="B900" t="s">
        <v>1353</v>
      </c>
      <c r="C900" t="s">
        <v>1352</v>
      </c>
    </row>
    <row r="901" spans="1:3" x14ac:dyDescent="0.25">
      <c r="A901" t="str">
        <f>+_xlfn.IFNA(VLOOKUP(B901,Sheet2!$A$2:$C$200,3,FALSE),"")</f>
        <v/>
      </c>
      <c r="B901" t="s">
        <v>1354</v>
      </c>
      <c r="C901" t="s">
        <v>1352</v>
      </c>
    </row>
    <row r="902" spans="1:3" x14ac:dyDescent="0.25">
      <c r="A902" t="str">
        <f>+_xlfn.IFNA(VLOOKUP(B902,Sheet2!$A$2:$C$200,3,FALSE),"")</f>
        <v/>
      </c>
      <c r="B902" t="s">
        <v>1355</v>
      </c>
      <c r="C902" t="s">
        <v>1352</v>
      </c>
    </row>
    <row r="903" spans="1:3" x14ac:dyDescent="0.25">
      <c r="A903" t="str">
        <f>+_xlfn.IFNA(VLOOKUP(B903,Sheet2!$A$2:$C$200,3,FALSE),"")</f>
        <v/>
      </c>
      <c r="B903" t="s">
        <v>1356</v>
      </c>
      <c r="C903" t="s">
        <v>1357</v>
      </c>
    </row>
    <row r="904" spans="1:3" x14ac:dyDescent="0.25">
      <c r="A904" t="str">
        <f>+_xlfn.IFNA(VLOOKUP(B904,Sheet2!$A$2:$C$200,3,FALSE),"")</f>
        <v/>
      </c>
      <c r="B904" t="s">
        <v>1358</v>
      </c>
      <c r="C904" t="s">
        <v>1357</v>
      </c>
    </row>
    <row r="905" spans="1:3" x14ac:dyDescent="0.25">
      <c r="A905" t="str">
        <f>+_xlfn.IFNA(VLOOKUP(B905,Sheet2!$A$2:$C$200,3,FALSE),"")</f>
        <v/>
      </c>
      <c r="B905" t="s">
        <v>1359</v>
      </c>
      <c r="C905" t="s">
        <v>1357</v>
      </c>
    </row>
    <row r="906" spans="1:3" x14ac:dyDescent="0.25">
      <c r="A906" t="str">
        <f>+_xlfn.IFNA(VLOOKUP(B906,Sheet2!$A$2:$C$200,3,FALSE),"")</f>
        <v/>
      </c>
      <c r="B906" t="s">
        <v>1360</v>
      </c>
      <c r="C906" t="s">
        <v>1357</v>
      </c>
    </row>
    <row r="907" spans="1:3" x14ac:dyDescent="0.25">
      <c r="A907">
        <f>+_xlfn.IFNA(VLOOKUP(B907,Sheet2!$A$2:$C$200,3,FALSE),"")</f>
        <v>3</v>
      </c>
      <c r="B907" t="s">
        <v>1361</v>
      </c>
      <c r="C907" t="s">
        <v>1362</v>
      </c>
    </row>
    <row r="908" spans="1:3" x14ac:dyDescent="0.25">
      <c r="A908" t="str">
        <f>+_xlfn.IFNA(VLOOKUP(B908,Sheet2!$A$2:$C$200,3,FALSE),"")</f>
        <v/>
      </c>
      <c r="B908" t="s">
        <v>1363</v>
      </c>
      <c r="C908" t="s">
        <v>1362</v>
      </c>
    </row>
    <row r="909" spans="1:3" x14ac:dyDescent="0.25">
      <c r="A909" t="str">
        <f>+_xlfn.IFNA(VLOOKUP(B909,Sheet2!$A$2:$C$200,3,FALSE),"")</f>
        <v/>
      </c>
      <c r="B909" t="s">
        <v>1364</v>
      </c>
      <c r="C909" t="s">
        <v>1362</v>
      </c>
    </row>
    <row r="910" spans="1:3" x14ac:dyDescent="0.25">
      <c r="A910" t="str">
        <f>+_xlfn.IFNA(VLOOKUP(B910,Sheet2!$A$2:$C$200,3,FALSE),"")</f>
        <v/>
      </c>
      <c r="B910" t="s">
        <v>1365</v>
      </c>
      <c r="C910" t="s">
        <v>1362</v>
      </c>
    </row>
    <row r="911" spans="1:3" x14ac:dyDescent="0.25">
      <c r="A911" t="str">
        <f>+_xlfn.IFNA(VLOOKUP(B911,Sheet2!$A$2:$C$200,3,FALSE),"")</f>
        <v/>
      </c>
      <c r="B911" t="s">
        <v>1366</v>
      </c>
      <c r="C911" t="s">
        <v>1367</v>
      </c>
    </row>
    <row r="912" spans="1:3" x14ac:dyDescent="0.25">
      <c r="A912" t="str">
        <f>+_xlfn.IFNA(VLOOKUP(B912,Sheet2!$A$2:$C$200,3,FALSE),"")</f>
        <v/>
      </c>
      <c r="B912" t="s">
        <v>1368</v>
      </c>
      <c r="C912" t="s">
        <v>1367</v>
      </c>
    </row>
    <row r="913" spans="1:3" x14ac:dyDescent="0.25">
      <c r="A913" t="str">
        <f>+_xlfn.IFNA(VLOOKUP(B913,Sheet2!$A$2:$C$200,3,FALSE),"")</f>
        <v/>
      </c>
      <c r="B913" t="s">
        <v>1369</v>
      </c>
      <c r="C913" t="s">
        <v>1367</v>
      </c>
    </row>
    <row r="914" spans="1:3" x14ac:dyDescent="0.25">
      <c r="A914" t="str">
        <f>+_xlfn.IFNA(VLOOKUP(B914,Sheet2!$A$2:$C$200,3,FALSE),"")</f>
        <v/>
      </c>
      <c r="B914" t="s">
        <v>1370</v>
      </c>
      <c r="C914" t="s">
        <v>1367</v>
      </c>
    </row>
    <row r="915" spans="1:3" x14ac:dyDescent="0.25">
      <c r="A915" t="str">
        <f>+_xlfn.IFNA(VLOOKUP(B915,Sheet2!$A$2:$C$200,3,FALSE),"")</f>
        <v/>
      </c>
      <c r="B915" t="s">
        <v>1371</v>
      </c>
      <c r="C915" t="s">
        <v>1367</v>
      </c>
    </row>
    <row r="916" spans="1:3" x14ac:dyDescent="0.25">
      <c r="A916">
        <v>3</v>
      </c>
      <c r="B916" t="s">
        <v>1372</v>
      </c>
      <c r="C916" t="s">
        <v>1373</v>
      </c>
    </row>
    <row r="917" spans="1:3" x14ac:dyDescent="0.25">
      <c r="A917" t="str">
        <f>+_xlfn.IFNA(VLOOKUP(B917,Sheet2!$A$2:$C$200,3,FALSE),"")</f>
        <v/>
      </c>
      <c r="B917" t="s">
        <v>1374</v>
      </c>
      <c r="C917" t="s">
        <v>1373</v>
      </c>
    </row>
    <row r="918" spans="1:3" x14ac:dyDescent="0.25">
      <c r="A918" t="str">
        <f>+_xlfn.IFNA(VLOOKUP(B918,Sheet2!$A$2:$C$200,3,FALSE),"")</f>
        <v/>
      </c>
      <c r="B918" t="s">
        <v>1375</v>
      </c>
      <c r="C918" t="s">
        <v>1373</v>
      </c>
    </row>
    <row r="919" spans="1:3" x14ac:dyDescent="0.25">
      <c r="A919" t="str">
        <f>+_xlfn.IFNA(VLOOKUP(B919,Sheet2!$A$2:$C$200,3,FALSE),"")</f>
        <v/>
      </c>
      <c r="B919" t="s">
        <v>1376</v>
      </c>
      <c r="C919" t="s">
        <v>1377</v>
      </c>
    </row>
    <row r="920" spans="1:3" x14ac:dyDescent="0.25">
      <c r="A920" t="str">
        <f>+_xlfn.IFNA(VLOOKUP(B920,Sheet2!$A$2:$C$200,3,FALSE),"")</f>
        <v/>
      </c>
      <c r="B920" t="s">
        <v>1368</v>
      </c>
      <c r="C920" t="s">
        <v>1377</v>
      </c>
    </row>
    <row r="921" spans="1:3" x14ac:dyDescent="0.25">
      <c r="A921" t="str">
        <f>+_xlfn.IFNA(VLOOKUP(B921,Sheet2!$A$2:$C$200,3,FALSE),"")</f>
        <v/>
      </c>
      <c r="B921" t="s">
        <v>1371</v>
      </c>
      <c r="C921" t="s">
        <v>1377</v>
      </c>
    </row>
    <row r="922" spans="1:3" x14ac:dyDescent="0.25">
      <c r="A922" t="str">
        <f>+_xlfn.IFNA(VLOOKUP(B922,Sheet2!$A$2:$C$200,3,FALSE),"")</f>
        <v/>
      </c>
      <c r="B922" t="s">
        <v>1370</v>
      </c>
      <c r="C922" t="s">
        <v>1377</v>
      </c>
    </row>
    <row r="923" spans="1:3" x14ac:dyDescent="0.25">
      <c r="A923">
        <v>3</v>
      </c>
      <c r="B923" t="s">
        <v>1378</v>
      </c>
      <c r="C923" t="s">
        <v>1379</v>
      </c>
    </row>
    <row r="924" spans="1:3" x14ac:dyDescent="0.25">
      <c r="A924" t="str">
        <f>+_xlfn.IFNA(VLOOKUP(B924,Sheet2!$A$2:$C$200,3,FALSE),"")</f>
        <v/>
      </c>
      <c r="B924" t="s">
        <v>1380</v>
      </c>
      <c r="C924" t="s">
        <v>1379</v>
      </c>
    </row>
    <row r="925" spans="1:3" x14ac:dyDescent="0.25">
      <c r="A925" t="str">
        <f>+_xlfn.IFNA(VLOOKUP(B925,Sheet2!$A$2:$C$200,3,FALSE),"")</f>
        <v/>
      </c>
      <c r="B925" t="s">
        <v>1381</v>
      </c>
      <c r="C925" t="s">
        <v>1379</v>
      </c>
    </row>
    <row r="926" spans="1:3" x14ac:dyDescent="0.25">
      <c r="A926" t="str">
        <f>+_xlfn.IFNA(VLOOKUP(B926,Sheet2!$A$2:$C$200,3,FALSE),"")</f>
        <v/>
      </c>
      <c r="B926" t="s">
        <v>1382</v>
      </c>
      <c r="C926" t="s">
        <v>1383</v>
      </c>
    </row>
    <row r="927" spans="1:3" x14ac:dyDescent="0.25">
      <c r="A927" t="str">
        <f>+_xlfn.IFNA(VLOOKUP(B927,Sheet2!$A$2:$C$200,3,FALSE),"")</f>
        <v/>
      </c>
      <c r="B927" t="s">
        <v>1384</v>
      </c>
      <c r="C927" t="s">
        <v>1383</v>
      </c>
    </row>
    <row r="928" spans="1:3" x14ac:dyDescent="0.25">
      <c r="A928" t="str">
        <f>+_xlfn.IFNA(VLOOKUP(B928,Sheet2!$A$2:$C$200,3,FALSE),"")</f>
        <v/>
      </c>
      <c r="B928" t="s">
        <v>1385</v>
      </c>
      <c r="C928" t="s">
        <v>1383</v>
      </c>
    </row>
    <row r="929" spans="1:3" x14ac:dyDescent="0.25">
      <c r="A929" t="str">
        <f>+_xlfn.IFNA(VLOOKUP(B929,Sheet2!$A$2:$C$200,3,FALSE),"")</f>
        <v/>
      </c>
      <c r="B929" t="s">
        <v>1386</v>
      </c>
      <c r="C929" t="s">
        <v>1387</v>
      </c>
    </row>
    <row r="930" spans="1:3" x14ac:dyDescent="0.25">
      <c r="A930" t="str">
        <f>+_xlfn.IFNA(VLOOKUP(B930,Sheet2!$A$2:$C$200,3,FALSE),"")</f>
        <v/>
      </c>
      <c r="B930" t="s">
        <v>1388</v>
      </c>
      <c r="C930" t="s">
        <v>1387</v>
      </c>
    </row>
    <row r="931" spans="1:3" x14ac:dyDescent="0.25">
      <c r="A931" t="str">
        <f>+_xlfn.IFNA(VLOOKUP(B931,Sheet2!$A$2:$C$200,3,FALSE),"")</f>
        <v/>
      </c>
      <c r="B931" t="s">
        <v>1389</v>
      </c>
      <c r="C931" t="s">
        <v>1387</v>
      </c>
    </row>
    <row r="932" spans="1:3" x14ac:dyDescent="0.25">
      <c r="A932" t="str">
        <f>+_xlfn.IFNA(VLOOKUP(B932,Sheet2!$A$2:$C$200,3,FALSE),"")</f>
        <v/>
      </c>
      <c r="B932" t="s">
        <v>1390</v>
      </c>
      <c r="C932" t="s">
        <v>1387</v>
      </c>
    </row>
    <row r="933" spans="1:3" x14ac:dyDescent="0.25">
      <c r="A933" t="str">
        <f>+_xlfn.IFNA(VLOOKUP(B933,Sheet2!$A$2:$C$200,3,FALSE),"")</f>
        <v/>
      </c>
      <c r="B933" t="s">
        <v>1391</v>
      </c>
      <c r="C933" t="s">
        <v>1392</v>
      </c>
    </row>
    <row r="934" spans="1:3" x14ac:dyDescent="0.25">
      <c r="A934" t="str">
        <f>+_xlfn.IFNA(VLOOKUP(B934,Sheet2!$A$2:$C$200,3,FALSE),"")</f>
        <v/>
      </c>
      <c r="B934" t="s">
        <v>1393</v>
      </c>
      <c r="C934" t="s">
        <v>1392</v>
      </c>
    </row>
    <row r="935" spans="1:3" x14ac:dyDescent="0.25">
      <c r="A935" t="str">
        <f>+_xlfn.IFNA(VLOOKUP(B935,Sheet2!$A$2:$C$200,3,FALSE),"")</f>
        <v/>
      </c>
      <c r="B935" t="s">
        <v>1394</v>
      </c>
      <c r="C935" t="s">
        <v>1392</v>
      </c>
    </row>
    <row r="936" spans="1:3" x14ac:dyDescent="0.25">
      <c r="A936" t="str">
        <f>+_xlfn.IFNA(VLOOKUP(B936,Sheet2!$A$2:$C$200,3,FALSE),"")</f>
        <v/>
      </c>
      <c r="B936" t="s">
        <v>1395</v>
      </c>
      <c r="C936" t="s">
        <v>1392</v>
      </c>
    </row>
    <row r="937" spans="1:3" x14ac:dyDescent="0.25">
      <c r="A937">
        <f>+_xlfn.IFNA(VLOOKUP(B937,Sheet2!$A$2:$C$200,3,FALSE),"")</f>
        <v>6</v>
      </c>
      <c r="B937" t="s">
        <v>1396</v>
      </c>
      <c r="C937" t="s">
        <v>1397</v>
      </c>
    </row>
    <row r="938" spans="1:3" x14ac:dyDescent="0.25">
      <c r="A938" t="str">
        <f>+_xlfn.IFNA(VLOOKUP(B938,Sheet2!$A$2:$C$200,3,FALSE),"")</f>
        <v/>
      </c>
      <c r="B938" t="s">
        <v>1398</v>
      </c>
      <c r="C938" t="s">
        <v>1397</v>
      </c>
    </row>
    <row r="939" spans="1:3" x14ac:dyDescent="0.25">
      <c r="A939" t="str">
        <f>+_xlfn.IFNA(VLOOKUP(B939,Sheet2!$A$2:$C$200,3,FALSE),"")</f>
        <v/>
      </c>
      <c r="B939" t="s">
        <v>1399</v>
      </c>
      <c r="C939" t="s">
        <v>1397</v>
      </c>
    </row>
    <row r="940" spans="1:3" x14ac:dyDescent="0.25">
      <c r="A940" t="str">
        <f>+_xlfn.IFNA(VLOOKUP(B940,Sheet2!$A$2:$C$200,3,FALSE),"")</f>
        <v/>
      </c>
      <c r="B940" t="s">
        <v>1400</v>
      </c>
      <c r="C940" t="s">
        <v>1397</v>
      </c>
    </row>
    <row r="941" spans="1:3" x14ac:dyDescent="0.25">
      <c r="A941" t="str">
        <f>+_xlfn.IFNA(VLOOKUP(B941,Sheet2!$A$2:$C$200,3,FALSE),"")</f>
        <v/>
      </c>
      <c r="B941" t="s">
        <v>714</v>
      </c>
      <c r="C941" t="s">
        <v>1397</v>
      </c>
    </row>
    <row r="942" spans="1:3" x14ac:dyDescent="0.25">
      <c r="A942" t="str">
        <f>+_xlfn.IFNA(VLOOKUP(B942,Sheet2!$A$2:$C$200,3,FALSE),"")</f>
        <v/>
      </c>
      <c r="B942" t="s">
        <v>1401</v>
      </c>
      <c r="C942" t="s">
        <v>1397</v>
      </c>
    </row>
    <row r="943" spans="1:3" x14ac:dyDescent="0.25">
      <c r="A943" t="str">
        <f>+_xlfn.IFNA(VLOOKUP(B943,Sheet2!$A$2:$C$200,3,FALSE),"")</f>
        <v/>
      </c>
      <c r="B943" t="s">
        <v>1399</v>
      </c>
      <c r="C943" t="s">
        <v>1397</v>
      </c>
    </row>
    <row r="944" spans="1:3" x14ac:dyDescent="0.25">
      <c r="A944" t="str">
        <f>+_xlfn.IFNA(VLOOKUP(B944,Sheet2!$A$2:$C$200,3,FALSE),"")</f>
        <v/>
      </c>
      <c r="B944" t="s">
        <v>1402</v>
      </c>
      <c r="C944" t="s">
        <v>1403</v>
      </c>
    </row>
    <row r="945" spans="1:3" x14ac:dyDescent="0.25">
      <c r="A945" t="str">
        <f>+_xlfn.IFNA(VLOOKUP(B945,Sheet2!$A$2:$C$200,3,FALSE),"")</f>
        <v/>
      </c>
      <c r="B945" t="s">
        <v>1404</v>
      </c>
      <c r="C945" t="s">
        <v>1403</v>
      </c>
    </row>
    <row r="946" spans="1:3" x14ac:dyDescent="0.25">
      <c r="A946" t="str">
        <f>+_xlfn.IFNA(VLOOKUP(B946,Sheet2!$A$2:$C$200,3,FALSE),"")</f>
        <v/>
      </c>
      <c r="B946" t="s">
        <v>1405</v>
      </c>
      <c r="C946" t="s">
        <v>1403</v>
      </c>
    </row>
    <row r="947" spans="1:3" x14ac:dyDescent="0.25">
      <c r="A947">
        <f>+_xlfn.IFNA(VLOOKUP(B947,Sheet2!$A$2:$C$200,3,FALSE),"")</f>
        <v>4</v>
      </c>
      <c r="B947" t="s">
        <v>1406</v>
      </c>
      <c r="C947" t="s">
        <v>1407</v>
      </c>
    </row>
    <row r="948" spans="1:3" x14ac:dyDescent="0.25">
      <c r="A948" t="str">
        <f>+_xlfn.IFNA(VLOOKUP(B948,Sheet2!$A$2:$C$200,3,FALSE),"")</f>
        <v/>
      </c>
      <c r="B948" t="s">
        <v>1408</v>
      </c>
      <c r="C948" t="s">
        <v>1407</v>
      </c>
    </row>
    <row r="949" spans="1:3" x14ac:dyDescent="0.25">
      <c r="A949" t="str">
        <f>+_xlfn.IFNA(VLOOKUP(B949,Sheet2!$A$2:$C$200,3,FALSE),"")</f>
        <v/>
      </c>
      <c r="B949" t="s">
        <v>1409</v>
      </c>
      <c r="C949" t="s">
        <v>1407</v>
      </c>
    </row>
    <row r="950" spans="1:3" x14ac:dyDescent="0.25">
      <c r="A950" t="str">
        <f>+_xlfn.IFNA(VLOOKUP(B950,Sheet2!$A$2:$C$200,3,FALSE),"")</f>
        <v/>
      </c>
      <c r="B950" t="s">
        <v>1410</v>
      </c>
      <c r="C950" t="s">
        <v>1407</v>
      </c>
    </row>
    <row r="951" spans="1:3" x14ac:dyDescent="0.25">
      <c r="A951">
        <f>+_xlfn.IFNA(VLOOKUP(B951,Sheet2!$A$2:$C$200,3,FALSE),"")</f>
        <v>4</v>
      </c>
      <c r="B951" t="s">
        <v>1411</v>
      </c>
      <c r="C951" t="s">
        <v>1412</v>
      </c>
    </row>
    <row r="952" spans="1:3" x14ac:dyDescent="0.25">
      <c r="A952" t="str">
        <f>+_xlfn.IFNA(VLOOKUP(B952,Sheet2!$A$2:$C$200,3,FALSE),"")</f>
        <v/>
      </c>
      <c r="B952" t="s">
        <v>1413</v>
      </c>
      <c r="C952" t="s">
        <v>1412</v>
      </c>
    </row>
    <row r="953" spans="1:3" x14ac:dyDescent="0.25">
      <c r="A953" t="str">
        <f>+_xlfn.IFNA(VLOOKUP(B953,Sheet2!$A$2:$C$200,3,FALSE),"")</f>
        <v/>
      </c>
      <c r="B953" t="s">
        <v>1414</v>
      </c>
      <c r="C953" t="s">
        <v>1412</v>
      </c>
    </row>
    <row r="954" spans="1:3" x14ac:dyDescent="0.25">
      <c r="A954" t="str">
        <f>+_xlfn.IFNA(VLOOKUP(B954,Sheet2!$A$2:$C$200,3,FALSE),"")</f>
        <v/>
      </c>
      <c r="B954" t="s">
        <v>1415</v>
      </c>
      <c r="C954" t="s">
        <v>1412</v>
      </c>
    </row>
    <row r="955" spans="1:3" x14ac:dyDescent="0.25">
      <c r="A955" t="str">
        <f>+_xlfn.IFNA(VLOOKUP(B955,Sheet2!$A$2:$C$200,3,FALSE),"")</f>
        <v/>
      </c>
      <c r="B955" t="s">
        <v>1416</v>
      </c>
      <c r="C955" t="s">
        <v>1417</v>
      </c>
    </row>
    <row r="956" spans="1:3" x14ac:dyDescent="0.25">
      <c r="A956" t="str">
        <f>+_xlfn.IFNA(VLOOKUP(B956,Sheet2!$A$2:$C$200,3,FALSE),"")</f>
        <v/>
      </c>
      <c r="B956" t="s">
        <v>1418</v>
      </c>
      <c r="C956" t="s">
        <v>1417</v>
      </c>
    </row>
    <row r="957" spans="1:3" x14ac:dyDescent="0.25">
      <c r="A957" t="str">
        <f>+_xlfn.IFNA(VLOOKUP(B957,Sheet2!$A$2:$C$200,3,FALSE),"")</f>
        <v/>
      </c>
      <c r="B957" t="s">
        <v>1419</v>
      </c>
      <c r="C957" t="s">
        <v>1417</v>
      </c>
    </row>
    <row r="958" spans="1:3" x14ac:dyDescent="0.25">
      <c r="A958" t="str">
        <f>+_xlfn.IFNA(VLOOKUP(B958,Sheet2!$A$2:$C$200,3,FALSE),"")</f>
        <v/>
      </c>
      <c r="B958" t="s">
        <v>1420</v>
      </c>
      <c r="C958" t="s">
        <v>1417</v>
      </c>
    </row>
    <row r="959" spans="1:3" x14ac:dyDescent="0.25">
      <c r="A959" t="str">
        <f>+_xlfn.IFNA(VLOOKUP(B959,Sheet2!$A$2:$C$200,3,FALSE),"")</f>
        <v/>
      </c>
      <c r="B959" t="s">
        <v>1421</v>
      </c>
      <c r="C959" t="s">
        <v>1417</v>
      </c>
    </row>
    <row r="960" spans="1:3" x14ac:dyDescent="0.25">
      <c r="A960" t="str">
        <f>+_xlfn.IFNA(VLOOKUP(B960,Sheet2!$A$2:$C$200,3,FALSE),"")</f>
        <v/>
      </c>
      <c r="B960" t="s">
        <v>1422</v>
      </c>
      <c r="C960" t="s">
        <v>1423</v>
      </c>
    </row>
    <row r="961" spans="1:3" x14ac:dyDescent="0.25">
      <c r="A961" t="str">
        <f>+_xlfn.IFNA(VLOOKUP(B961,Sheet2!$A$2:$C$200,3,FALSE),"")</f>
        <v/>
      </c>
      <c r="B961" t="s">
        <v>1424</v>
      </c>
      <c r="C961" t="s">
        <v>1423</v>
      </c>
    </row>
    <row r="962" spans="1:3" x14ac:dyDescent="0.25">
      <c r="A962" t="str">
        <f>+_xlfn.IFNA(VLOOKUP(B962,Sheet2!$A$2:$C$200,3,FALSE),"")</f>
        <v/>
      </c>
      <c r="B962" t="s">
        <v>1425</v>
      </c>
      <c r="C962" t="s">
        <v>1423</v>
      </c>
    </row>
    <row r="963" spans="1:3" x14ac:dyDescent="0.25">
      <c r="A963" t="str">
        <f>+_xlfn.IFNA(VLOOKUP(B963,Sheet2!$A$2:$C$200,3,FALSE),"")</f>
        <v/>
      </c>
      <c r="B963" t="s">
        <v>1426</v>
      </c>
      <c r="C963" t="s">
        <v>1427</v>
      </c>
    </row>
    <row r="964" spans="1:3" x14ac:dyDescent="0.25">
      <c r="A964" t="str">
        <f>+_xlfn.IFNA(VLOOKUP(B964,Sheet2!$A$2:$C$200,3,FALSE),"")</f>
        <v/>
      </c>
      <c r="B964" t="s">
        <v>1428</v>
      </c>
      <c r="C964" t="s">
        <v>1427</v>
      </c>
    </row>
    <row r="965" spans="1:3" x14ac:dyDescent="0.25">
      <c r="A965" t="str">
        <f>+_xlfn.IFNA(VLOOKUP(B965,Sheet2!$A$2:$C$200,3,FALSE),"")</f>
        <v/>
      </c>
      <c r="B965" t="s">
        <v>1429</v>
      </c>
      <c r="C965" t="s">
        <v>1427</v>
      </c>
    </row>
    <row r="966" spans="1:3" x14ac:dyDescent="0.25">
      <c r="A966">
        <f>+_xlfn.IFNA(VLOOKUP(B966,Sheet2!$A$2:$C$200,3,FALSE),"")</f>
        <v>3</v>
      </c>
      <c r="B966" t="s">
        <v>619</v>
      </c>
      <c r="C966" t="s">
        <v>1430</v>
      </c>
    </row>
    <row r="967" spans="1:3" x14ac:dyDescent="0.25">
      <c r="A967" t="str">
        <f>+_xlfn.IFNA(VLOOKUP(B967,Sheet2!$A$2:$C$200,3,FALSE),"")</f>
        <v/>
      </c>
      <c r="B967" t="s">
        <v>1431</v>
      </c>
      <c r="C967" t="s">
        <v>1430</v>
      </c>
    </row>
    <row r="968" spans="1:3" x14ac:dyDescent="0.25">
      <c r="A968" t="str">
        <f>+_xlfn.IFNA(VLOOKUP(B968,Sheet2!$A$2:$C$200,3,FALSE),"")</f>
        <v/>
      </c>
      <c r="B968" t="s">
        <v>1432</v>
      </c>
      <c r="C968" t="s">
        <v>1430</v>
      </c>
    </row>
    <row r="969" spans="1:3" x14ac:dyDescent="0.25">
      <c r="A969" t="str">
        <f>+_xlfn.IFNA(VLOOKUP(B969,Sheet2!$A$2:$C$200,3,FALSE),"")</f>
        <v/>
      </c>
      <c r="B969" t="s">
        <v>1433</v>
      </c>
      <c r="C969" t="s">
        <v>1434</v>
      </c>
    </row>
    <row r="970" spans="1:3" x14ac:dyDescent="0.25">
      <c r="A970">
        <f>+_xlfn.IFNA(VLOOKUP(B970,Sheet2!$A$2:$C$200,3,FALSE),"")</f>
        <v>3</v>
      </c>
      <c r="B970" t="s">
        <v>1435</v>
      </c>
      <c r="C970" t="s">
        <v>1436</v>
      </c>
    </row>
    <row r="971" spans="1:3" x14ac:dyDescent="0.25">
      <c r="A971">
        <f>+_xlfn.IFNA(VLOOKUP(B971,Sheet2!$A$2:$C$200,3,FALSE),"")</f>
        <v>3</v>
      </c>
      <c r="B971" t="s">
        <v>1437</v>
      </c>
      <c r="C971" t="s">
        <v>1438</v>
      </c>
    </row>
    <row r="972" spans="1:3" x14ac:dyDescent="0.25">
      <c r="A972" t="str">
        <f>+_xlfn.IFNA(VLOOKUP(B972,Sheet2!$A$2:$C$200,3,FALSE),"")</f>
        <v/>
      </c>
      <c r="B972" t="s">
        <v>1439</v>
      </c>
      <c r="C972" t="s">
        <v>1440</v>
      </c>
    </row>
    <row r="973" spans="1:3" x14ac:dyDescent="0.25">
      <c r="A973" t="str">
        <f>+_xlfn.IFNA(VLOOKUP(B973,Sheet2!$A$2:$C$200,3,FALSE),"")</f>
        <v/>
      </c>
      <c r="B973" t="s">
        <v>1441</v>
      </c>
      <c r="C973" t="s">
        <v>1442</v>
      </c>
    </row>
    <row r="974" spans="1:3" x14ac:dyDescent="0.25">
      <c r="A974" t="str">
        <f>+_xlfn.IFNA(VLOOKUP(B974,Sheet2!$A$2:$C$200,3,FALSE),"")</f>
        <v/>
      </c>
      <c r="B974" t="s">
        <v>1443</v>
      </c>
      <c r="C974" t="s">
        <v>1444</v>
      </c>
    </row>
    <row r="975" spans="1:3" x14ac:dyDescent="0.25">
      <c r="A975" t="str">
        <f>+_xlfn.IFNA(VLOOKUP(B975,Sheet2!$A$2:$C$200,3,FALSE),"")</f>
        <v/>
      </c>
      <c r="B975" t="s">
        <v>1445</v>
      </c>
      <c r="C975" t="s">
        <v>1446</v>
      </c>
    </row>
    <row r="976" spans="1:3" x14ac:dyDescent="0.25">
      <c r="A976">
        <v>1</v>
      </c>
      <c r="B976" t="s">
        <v>1448</v>
      </c>
    </row>
    <row r="977" spans="1:2" x14ac:dyDescent="0.25">
      <c r="A977">
        <v>1</v>
      </c>
      <c r="B977" t="s">
        <v>1449</v>
      </c>
    </row>
    <row r="978" spans="1:2" x14ac:dyDescent="0.25">
      <c r="A978">
        <v>5</v>
      </c>
      <c r="B978" t="s">
        <v>1450</v>
      </c>
    </row>
    <row r="979" spans="1:2" x14ac:dyDescent="0.25">
      <c r="A979" t="str">
        <f>+_xlfn.IFNA(VLOOKUP(B979,Sheet2!$A$2:$C$200,3,FALSE),"")</f>
        <v/>
      </c>
      <c r="B979" t="s">
        <v>1451</v>
      </c>
    </row>
    <row r="980" spans="1:2" x14ac:dyDescent="0.25">
      <c r="A980">
        <v>3</v>
      </c>
      <c r="B980" t="s">
        <v>1452</v>
      </c>
    </row>
    <row r="981" spans="1:2" x14ac:dyDescent="0.25">
      <c r="A981" t="str">
        <f>+_xlfn.IFNA(VLOOKUP(B981,Sheet2!$A$2:$C$200,3,FALSE),"")</f>
        <v/>
      </c>
      <c r="B981" t="s">
        <v>1453</v>
      </c>
    </row>
    <row r="982" spans="1:2" x14ac:dyDescent="0.25">
      <c r="A982" t="str">
        <f>+_xlfn.IFNA(VLOOKUP(B982,Sheet2!$A$2:$C$200,3,FALSE),"")</f>
        <v/>
      </c>
      <c r="B982" t="s">
        <v>1454</v>
      </c>
    </row>
    <row r="983" spans="1:2" x14ac:dyDescent="0.25">
      <c r="A983" t="str">
        <f>+_xlfn.IFNA(VLOOKUP(B983,Sheet2!$A$2:$C$200,3,FALSE),"")</f>
        <v/>
      </c>
      <c r="B983" t="s">
        <v>1460</v>
      </c>
    </row>
    <row r="984" spans="1:2" x14ac:dyDescent="0.25">
      <c r="A984" t="str">
        <f>+_xlfn.IFNA(VLOOKUP(B984,Sheet2!$A$2:$C$200,3,FALSE),"")</f>
        <v/>
      </c>
      <c r="B984" t="s">
        <v>1455</v>
      </c>
    </row>
    <row r="985" spans="1:2" x14ac:dyDescent="0.25">
      <c r="A985" t="str">
        <f>+_xlfn.IFNA(VLOOKUP(B985,Sheet2!$A$2:$C$200,3,FALSE),"")</f>
        <v/>
      </c>
      <c r="B985" t="s">
        <v>1456</v>
      </c>
    </row>
    <row r="986" spans="1:2" x14ac:dyDescent="0.25">
      <c r="A986" t="str">
        <f>+_xlfn.IFNA(VLOOKUP(B986,Sheet2!$A$2:$C$200,3,FALSE),"")</f>
        <v/>
      </c>
      <c r="B986" t="s">
        <v>1457</v>
      </c>
    </row>
    <row r="987" spans="1:2" x14ac:dyDescent="0.25">
      <c r="A987" t="str">
        <f>+_xlfn.IFNA(VLOOKUP(B987,Sheet2!$A$2:$C$200,3,FALSE),"")</f>
        <v/>
      </c>
      <c r="B987" t="s">
        <v>1458</v>
      </c>
    </row>
    <row r="988" spans="1:2" x14ac:dyDescent="0.25">
      <c r="A988" t="str">
        <f>+_xlfn.IFNA(VLOOKUP(B988,Sheet2!$A$2:$C$200,3,FALSE),"")</f>
        <v/>
      </c>
      <c r="B988" t="s">
        <v>1459</v>
      </c>
    </row>
    <row r="989" spans="1:2" x14ac:dyDescent="0.25">
      <c r="A989">
        <v>2</v>
      </c>
      <c r="B989" t="s">
        <v>1461</v>
      </c>
    </row>
    <row r="990" spans="1:2" x14ac:dyDescent="0.25">
      <c r="A990">
        <v>2</v>
      </c>
      <c r="B990" t="s">
        <v>1462</v>
      </c>
    </row>
    <row r="991" spans="1:2" x14ac:dyDescent="0.25">
      <c r="A991">
        <v>5</v>
      </c>
      <c r="B991" t="s">
        <v>1463</v>
      </c>
    </row>
    <row r="992" spans="1:2" x14ac:dyDescent="0.25">
      <c r="A992">
        <v>2</v>
      </c>
      <c r="B992" t="s">
        <v>1464</v>
      </c>
    </row>
    <row r="993" spans="1:3" x14ac:dyDescent="0.25">
      <c r="A993">
        <v>3</v>
      </c>
      <c r="B993" t="s">
        <v>1465</v>
      </c>
    </row>
    <row r="994" spans="1:3" x14ac:dyDescent="0.25">
      <c r="A994">
        <v>4</v>
      </c>
      <c r="B994" t="s">
        <v>1468</v>
      </c>
      <c r="C994">
        <v>2863184</v>
      </c>
    </row>
    <row r="995" spans="1:3" x14ac:dyDescent="0.25">
      <c r="A995">
        <v>1</v>
      </c>
      <c r="B995" t="s">
        <v>1469</v>
      </c>
      <c r="C995">
        <v>38361130</v>
      </c>
    </row>
    <row r="996" spans="1:3" x14ac:dyDescent="0.25">
      <c r="A996">
        <v>1</v>
      </c>
      <c r="B996" t="s">
        <v>1470</v>
      </c>
      <c r="C996">
        <v>94698148</v>
      </c>
    </row>
    <row r="997" spans="1:3" x14ac:dyDescent="0.25">
      <c r="A997">
        <v>2</v>
      </c>
      <c r="B997" t="s">
        <v>1471</v>
      </c>
      <c r="C997">
        <v>25836685</v>
      </c>
    </row>
    <row r="998" spans="1:3" x14ac:dyDescent="0.25">
      <c r="A998">
        <v>4</v>
      </c>
      <c r="B998" t="s">
        <v>1472</v>
      </c>
      <c r="C998">
        <v>28941218</v>
      </c>
    </row>
    <row r="999" spans="1:3" x14ac:dyDescent="0.25">
      <c r="A999">
        <v>3</v>
      </c>
      <c r="B999" t="s">
        <v>1473</v>
      </c>
      <c r="C999">
        <v>3912754</v>
      </c>
    </row>
    <row r="1000" spans="1:3" x14ac:dyDescent="0.25">
      <c r="A1000">
        <v>4</v>
      </c>
      <c r="B1000" t="s">
        <v>1475</v>
      </c>
      <c r="C1000">
        <v>28504867</v>
      </c>
    </row>
    <row r="1001" spans="1:3" x14ac:dyDescent="0.25">
      <c r="A1001">
        <v>4</v>
      </c>
      <c r="B1001" t="s">
        <v>1476</v>
      </c>
      <c r="C1001">
        <v>28676</v>
      </c>
    </row>
    <row r="1002" spans="1:3" x14ac:dyDescent="0.25">
      <c r="A1002">
        <v>1</v>
      </c>
      <c r="B1002" t="s">
        <v>1479</v>
      </c>
      <c r="C1002">
        <v>21675098</v>
      </c>
    </row>
  </sheetData>
  <autoFilter ref="A2:G100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3"/>
  <sheetViews>
    <sheetView workbookViewId="0">
      <selection sqref="A1:E573"/>
    </sheetView>
  </sheetViews>
  <sheetFormatPr defaultColWidth="9.140625" defaultRowHeight="15" x14ac:dyDescent="0.25"/>
  <sheetData>
    <row r="1" spans="1:5" x14ac:dyDescent="0.25">
      <c r="A1" t="s">
        <v>0</v>
      </c>
      <c r="B1" t="s">
        <v>1</v>
      </c>
      <c r="C1" t="s">
        <v>1241</v>
      </c>
      <c r="D1" t="s">
        <v>1240</v>
      </c>
      <c r="E1" t="s">
        <v>1242</v>
      </c>
    </row>
    <row r="2" spans="1:5" x14ac:dyDescent="0.25">
      <c r="A2" t="s">
        <v>6</v>
      </c>
      <c r="B2" t="s">
        <v>4</v>
      </c>
      <c r="C2">
        <v>6</v>
      </c>
      <c r="D2">
        <v>56266801</v>
      </c>
      <c r="E2" t="s">
        <v>1243</v>
      </c>
    </row>
    <row r="3" spans="1:5" x14ac:dyDescent="0.25">
      <c r="A3" t="s">
        <v>7</v>
      </c>
      <c r="B3" t="s">
        <v>4</v>
      </c>
      <c r="C3" t="s">
        <v>1244</v>
      </c>
      <c r="D3">
        <v>25406082</v>
      </c>
      <c r="E3" t="s">
        <v>1245</v>
      </c>
    </row>
    <row r="4" spans="1:5" x14ac:dyDescent="0.25">
      <c r="A4" t="s">
        <v>10</v>
      </c>
      <c r="B4" t="s">
        <v>9</v>
      </c>
      <c r="C4">
        <v>1</v>
      </c>
      <c r="D4">
        <v>59239247</v>
      </c>
      <c r="E4" t="s">
        <v>1243</v>
      </c>
    </row>
    <row r="5" spans="1:5" x14ac:dyDescent="0.25">
      <c r="A5" t="s">
        <v>11</v>
      </c>
      <c r="B5" t="s">
        <v>9</v>
      </c>
      <c r="C5" t="s">
        <v>1244</v>
      </c>
      <c r="D5">
        <v>26929785</v>
      </c>
      <c r="E5" t="s">
        <v>1243</v>
      </c>
    </row>
    <row r="6" spans="1:5" x14ac:dyDescent="0.25">
      <c r="A6" t="s">
        <v>15</v>
      </c>
      <c r="B6" t="s">
        <v>13</v>
      </c>
      <c r="C6">
        <v>11</v>
      </c>
      <c r="D6">
        <v>52401407</v>
      </c>
      <c r="E6" t="s">
        <v>1245</v>
      </c>
    </row>
    <row r="7" spans="1:5" x14ac:dyDescent="0.25">
      <c r="A7" t="s">
        <v>16</v>
      </c>
      <c r="B7" t="s">
        <v>13</v>
      </c>
      <c r="C7">
        <v>5</v>
      </c>
      <c r="D7">
        <v>57132272</v>
      </c>
      <c r="E7" t="s">
        <v>1243</v>
      </c>
    </row>
    <row r="8" spans="1:5" x14ac:dyDescent="0.25">
      <c r="A8" t="s">
        <v>17</v>
      </c>
      <c r="B8" t="s">
        <v>13</v>
      </c>
      <c r="C8">
        <v>9</v>
      </c>
      <c r="D8">
        <v>54373306</v>
      </c>
      <c r="E8" t="s">
        <v>1245</v>
      </c>
    </row>
    <row r="9" spans="1:5" x14ac:dyDescent="0.25">
      <c r="A9" t="s">
        <v>18</v>
      </c>
      <c r="B9" t="s">
        <v>13</v>
      </c>
      <c r="C9" t="s">
        <v>1244</v>
      </c>
      <c r="D9">
        <v>28132576</v>
      </c>
      <c r="E9" t="s">
        <v>1245</v>
      </c>
    </row>
    <row r="10" spans="1:5" x14ac:dyDescent="0.25">
      <c r="A10" t="s">
        <v>22</v>
      </c>
      <c r="B10" t="s">
        <v>20</v>
      </c>
      <c r="C10">
        <v>8</v>
      </c>
      <c r="D10">
        <v>54352875</v>
      </c>
      <c r="E10" t="s">
        <v>1245</v>
      </c>
    </row>
    <row r="11" spans="1:5" x14ac:dyDescent="0.25">
      <c r="A11" t="s">
        <v>23</v>
      </c>
      <c r="B11" t="s">
        <v>20</v>
      </c>
      <c r="C11">
        <v>3</v>
      </c>
      <c r="D11">
        <v>57986027</v>
      </c>
      <c r="E11" t="s">
        <v>1243</v>
      </c>
    </row>
    <row r="12" spans="1:5" x14ac:dyDescent="0.25">
      <c r="A12" t="s">
        <v>24</v>
      </c>
      <c r="B12" t="s">
        <v>20</v>
      </c>
      <c r="C12">
        <v>12</v>
      </c>
      <c r="D12">
        <v>30397712</v>
      </c>
      <c r="E12" t="s">
        <v>1245</v>
      </c>
    </row>
    <row r="13" spans="1:5" x14ac:dyDescent="0.25">
      <c r="A13" t="s">
        <v>24</v>
      </c>
      <c r="B13" t="s">
        <v>20</v>
      </c>
      <c r="C13" t="s">
        <v>1244</v>
      </c>
      <c r="D13">
        <v>30397712</v>
      </c>
      <c r="E13" t="s">
        <v>1245</v>
      </c>
    </row>
    <row r="14" spans="1:5" x14ac:dyDescent="0.25">
      <c r="A14" t="s">
        <v>27</v>
      </c>
      <c r="B14" t="s">
        <v>26</v>
      </c>
      <c r="C14">
        <v>7</v>
      </c>
      <c r="D14">
        <v>55170620</v>
      </c>
      <c r="E14" t="s">
        <v>1243</v>
      </c>
    </row>
    <row r="15" spans="1:5" x14ac:dyDescent="0.25">
      <c r="A15" t="s">
        <v>28</v>
      </c>
      <c r="B15" t="s">
        <v>26</v>
      </c>
      <c r="C15">
        <v>10</v>
      </c>
      <c r="D15">
        <v>52831692</v>
      </c>
      <c r="E15" t="s">
        <v>1243</v>
      </c>
    </row>
    <row r="16" spans="1:5" x14ac:dyDescent="0.25">
      <c r="A16" t="s">
        <v>29</v>
      </c>
      <c r="B16" t="s">
        <v>26</v>
      </c>
      <c r="C16">
        <v>16</v>
      </c>
      <c r="D16">
        <v>47345262</v>
      </c>
      <c r="E16" t="s">
        <v>1243</v>
      </c>
    </row>
    <row r="17" spans="1:5" x14ac:dyDescent="0.25">
      <c r="A17" t="s">
        <v>30</v>
      </c>
      <c r="B17" t="s">
        <v>26</v>
      </c>
      <c r="C17" t="s">
        <v>1244</v>
      </c>
      <c r="D17">
        <v>44520847</v>
      </c>
      <c r="E17" t="s">
        <v>1243</v>
      </c>
    </row>
    <row r="18" spans="1:5" x14ac:dyDescent="0.25">
      <c r="A18" t="s">
        <v>34</v>
      </c>
      <c r="B18" t="s">
        <v>33</v>
      </c>
      <c r="C18">
        <v>11</v>
      </c>
      <c r="D18">
        <v>51484008</v>
      </c>
      <c r="E18" t="s">
        <v>1245</v>
      </c>
    </row>
    <row r="19" spans="1:5" x14ac:dyDescent="0.25">
      <c r="A19" t="s">
        <v>35</v>
      </c>
      <c r="B19" t="s">
        <v>33</v>
      </c>
      <c r="C19">
        <v>5</v>
      </c>
      <c r="D19" s="1">
        <v>57182518</v>
      </c>
      <c r="E19" t="s">
        <v>1243</v>
      </c>
    </row>
    <row r="20" spans="1:5" x14ac:dyDescent="0.25">
      <c r="A20" t="s">
        <v>36</v>
      </c>
      <c r="B20" t="s">
        <v>33</v>
      </c>
      <c r="C20">
        <v>7</v>
      </c>
      <c r="D20" s="1">
        <v>55341436</v>
      </c>
      <c r="E20" t="s">
        <v>1245</v>
      </c>
    </row>
    <row r="21" spans="1:5" x14ac:dyDescent="0.25">
      <c r="A21" t="s">
        <v>37</v>
      </c>
      <c r="B21" t="s">
        <v>33</v>
      </c>
      <c r="C21" t="s">
        <v>1244</v>
      </c>
      <c r="D21">
        <v>30114816</v>
      </c>
      <c r="E21" t="s">
        <v>1245</v>
      </c>
    </row>
    <row r="22" spans="1:5" x14ac:dyDescent="0.25">
      <c r="A22" t="s">
        <v>40</v>
      </c>
      <c r="B22" t="s">
        <v>39</v>
      </c>
      <c r="C22">
        <v>7</v>
      </c>
      <c r="D22">
        <v>55023335</v>
      </c>
      <c r="E22" t="s">
        <v>1243</v>
      </c>
    </row>
    <row r="23" spans="1:5" x14ac:dyDescent="0.25">
      <c r="A23" t="s">
        <v>41</v>
      </c>
      <c r="B23" t="s">
        <v>39</v>
      </c>
      <c r="C23" t="s">
        <v>1244</v>
      </c>
      <c r="D23">
        <v>31048562</v>
      </c>
      <c r="E23" t="s">
        <v>1245</v>
      </c>
    </row>
    <row r="24" spans="1:5" x14ac:dyDescent="0.25">
      <c r="A24" t="s">
        <v>45</v>
      </c>
      <c r="B24" t="s">
        <v>43</v>
      </c>
      <c r="C24">
        <v>7</v>
      </c>
      <c r="E24" t="s">
        <v>1243</v>
      </c>
    </row>
    <row r="25" spans="1:5" x14ac:dyDescent="0.25">
      <c r="A25" t="s">
        <v>46</v>
      </c>
      <c r="B25" t="s">
        <v>43</v>
      </c>
      <c r="C25">
        <v>11</v>
      </c>
      <c r="E25" t="s">
        <v>1245</v>
      </c>
    </row>
    <row r="26" spans="1:5" x14ac:dyDescent="0.25">
      <c r="A26" t="s">
        <v>48</v>
      </c>
      <c r="B26" t="s">
        <v>43</v>
      </c>
      <c r="C26">
        <v>15</v>
      </c>
      <c r="E26" t="s">
        <v>1245</v>
      </c>
    </row>
    <row r="27" spans="1:5" x14ac:dyDescent="0.25">
      <c r="A27" t="s">
        <v>53</v>
      </c>
      <c r="B27" t="s">
        <v>51</v>
      </c>
      <c r="C27">
        <v>5</v>
      </c>
      <c r="D27">
        <v>56816594</v>
      </c>
      <c r="E27" t="s">
        <v>1245</v>
      </c>
    </row>
    <row r="28" spans="1:5" x14ac:dyDescent="0.25">
      <c r="A28" t="s">
        <v>56</v>
      </c>
      <c r="B28" t="s">
        <v>55</v>
      </c>
      <c r="C28">
        <v>18</v>
      </c>
      <c r="D28">
        <v>45996225</v>
      </c>
      <c r="E28" t="s">
        <v>1245</v>
      </c>
    </row>
    <row r="29" spans="1:5" x14ac:dyDescent="0.25">
      <c r="A29" t="s">
        <v>57</v>
      </c>
      <c r="B29" t="s">
        <v>55</v>
      </c>
      <c r="C29">
        <v>12</v>
      </c>
      <c r="D29">
        <v>51161874</v>
      </c>
      <c r="E29" t="s">
        <v>1245</v>
      </c>
    </row>
    <row r="30" spans="1:5" x14ac:dyDescent="0.25">
      <c r="A30" t="s">
        <v>58</v>
      </c>
      <c r="B30" t="s">
        <v>55</v>
      </c>
      <c r="C30" t="s">
        <v>1244</v>
      </c>
      <c r="D30">
        <v>30977350</v>
      </c>
      <c r="E30" t="s">
        <v>1243</v>
      </c>
    </row>
    <row r="31" spans="1:5" x14ac:dyDescent="0.25">
      <c r="A31" t="s">
        <v>59</v>
      </c>
      <c r="B31" t="s">
        <v>55</v>
      </c>
      <c r="C31">
        <v>14</v>
      </c>
      <c r="D31">
        <v>49589482</v>
      </c>
      <c r="E31" t="s">
        <v>1245</v>
      </c>
    </row>
    <row r="32" spans="1:5" x14ac:dyDescent="0.25">
      <c r="A32" t="s">
        <v>63</v>
      </c>
      <c r="B32" t="s">
        <v>61</v>
      </c>
      <c r="C32">
        <v>4</v>
      </c>
      <c r="D32">
        <v>57822886</v>
      </c>
      <c r="E32" t="s">
        <v>1243</v>
      </c>
    </row>
    <row r="33" spans="1:5" x14ac:dyDescent="0.25">
      <c r="A33" t="s">
        <v>64</v>
      </c>
      <c r="B33" t="s">
        <v>61</v>
      </c>
      <c r="C33" t="s">
        <v>1244</v>
      </c>
      <c r="D33">
        <v>25682863</v>
      </c>
      <c r="E33" t="s">
        <v>1243</v>
      </c>
    </row>
    <row r="34" spans="1:5" x14ac:dyDescent="0.25">
      <c r="A34" t="s">
        <v>68</v>
      </c>
      <c r="B34" t="s">
        <v>66</v>
      </c>
      <c r="C34">
        <v>8</v>
      </c>
      <c r="D34">
        <v>54387065</v>
      </c>
      <c r="E34" t="s">
        <v>1243</v>
      </c>
    </row>
    <row r="35" spans="1:5" x14ac:dyDescent="0.25">
      <c r="A35" t="s">
        <v>69</v>
      </c>
      <c r="B35" t="s">
        <v>66</v>
      </c>
      <c r="C35">
        <v>1</v>
      </c>
      <c r="D35">
        <v>59380738</v>
      </c>
      <c r="E35" t="s">
        <v>1245</v>
      </c>
    </row>
    <row r="36" spans="1:5" x14ac:dyDescent="0.25">
      <c r="A36" t="s">
        <v>70</v>
      </c>
      <c r="B36" t="s">
        <v>66</v>
      </c>
      <c r="C36" t="s">
        <v>1244</v>
      </c>
      <c r="D36">
        <v>31067899</v>
      </c>
      <c r="E36" t="s">
        <v>1245</v>
      </c>
    </row>
    <row r="37" spans="1:5" x14ac:dyDescent="0.25">
      <c r="A37" t="s">
        <v>74</v>
      </c>
      <c r="B37" t="s">
        <v>72</v>
      </c>
      <c r="C37">
        <v>1</v>
      </c>
      <c r="D37">
        <v>59349703</v>
      </c>
      <c r="E37" t="s">
        <v>1243</v>
      </c>
    </row>
    <row r="38" spans="1:5" x14ac:dyDescent="0.25">
      <c r="A38" t="s">
        <v>75</v>
      </c>
      <c r="B38" t="s">
        <v>72</v>
      </c>
      <c r="C38">
        <v>10</v>
      </c>
      <c r="D38">
        <v>53172500</v>
      </c>
      <c r="E38" t="s">
        <v>1243</v>
      </c>
    </row>
    <row r="39" spans="1:5" x14ac:dyDescent="0.25">
      <c r="A39" t="s">
        <v>76</v>
      </c>
      <c r="B39" t="s">
        <v>72</v>
      </c>
      <c r="C39" t="s">
        <v>1244</v>
      </c>
      <c r="D39">
        <v>27807195</v>
      </c>
      <c r="E39" t="s">
        <v>1245</v>
      </c>
    </row>
    <row r="40" spans="1:5" x14ac:dyDescent="0.25">
      <c r="A40" t="s">
        <v>79</v>
      </c>
      <c r="B40" t="s">
        <v>78</v>
      </c>
      <c r="C40">
        <v>8</v>
      </c>
      <c r="D40">
        <v>54696734</v>
      </c>
      <c r="E40" t="s">
        <v>1243</v>
      </c>
    </row>
    <row r="41" spans="1:5" x14ac:dyDescent="0.25">
      <c r="A41" t="s">
        <v>80</v>
      </c>
      <c r="B41" t="s">
        <v>78</v>
      </c>
      <c r="C41">
        <v>12</v>
      </c>
      <c r="D41">
        <v>50972918</v>
      </c>
      <c r="E41" t="s">
        <v>1243</v>
      </c>
    </row>
    <row r="42" spans="1:5" x14ac:dyDescent="0.25">
      <c r="A42" t="s">
        <v>81</v>
      </c>
      <c r="B42" t="s">
        <v>78</v>
      </c>
      <c r="C42" t="s">
        <v>1244</v>
      </c>
      <c r="D42">
        <v>30850605</v>
      </c>
      <c r="E42" t="s">
        <v>1245</v>
      </c>
    </row>
    <row r="43" spans="1:5" x14ac:dyDescent="0.25">
      <c r="A43" t="s">
        <v>84</v>
      </c>
      <c r="B43" t="s">
        <v>83</v>
      </c>
      <c r="C43">
        <v>8</v>
      </c>
      <c r="D43">
        <v>54995027</v>
      </c>
      <c r="E43" t="s">
        <v>1243</v>
      </c>
    </row>
    <row r="44" spans="1:5" x14ac:dyDescent="0.25">
      <c r="A44" t="s">
        <v>88</v>
      </c>
      <c r="B44" t="s">
        <v>86</v>
      </c>
      <c r="C44">
        <v>8</v>
      </c>
      <c r="D44" s="1">
        <v>54382869</v>
      </c>
      <c r="E44" t="s">
        <v>1243</v>
      </c>
    </row>
    <row r="45" spans="1:5" x14ac:dyDescent="0.25">
      <c r="A45" t="s">
        <v>89</v>
      </c>
      <c r="B45" t="s">
        <v>86</v>
      </c>
      <c r="C45">
        <v>1</v>
      </c>
      <c r="D45" s="1">
        <v>59387073</v>
      </c>
      <c r="E45" t="s">
        <v>1243</v>
      </c>
    </row>
    <row r="46" spans="1:5" x14ac:dyDescent="0.25">
      <c r="A46" t="s">
        <v>90</v>
      </c>
      <c r="B46" t="s">
        <v>86</v>
      </c>
      <c r="C46">
        <v>36</v>
      </c>
      <c r="D46">
        <v>33149486</v>
      </c>
      <c r="E46" t="s">
        <v>1245</v>
      </c>
    </row>
    <row r="47" spans="1:5" x14ac:dyDescent="0.25">
      <c r="A47" t="s">
        <v>91</v>
      </c>
      <c r="B47" t="s">
        <v>86</v>
      </c>
      <c r="C47">
        <v>7</v>
      </c>
      <c r="D47" s="1">
        <v>55582460</v>
      </c>
      <c r="E47" t="s">
        <v>1243</v>
      </c>
    </row>
    <row r="48" spans="1:5" x14ac:dyDescent="0.25">
      <c r="A48" t="s">
        <v>90</v>
      </c>
      <c r="B48" t="s">
        <v>86</v>
      </c>
      <c r="C48" t="s">
        <v>1244</v>
      </c>
      <c r="D48">
        <v>33149486</v>
      </c>
      <c r="E48" t="s">
        <v>1245</v>
      </c>
    </row>
    <row r="49" spans="1:5" x14ac:dyDescent="0.25">
      <c r="A49" t="s">
        <v>94</v>
      </c>
      <c r="B49" t="s">
        <v>93</v>
      </c>
      <c r="C49">
        <v>12</v>
      </c>
      <c r="D49">
        <v>51326426</v>
      </c>
      <c r="E49" t="s">
        <v>1245</v>
      </c>
    </row>
    <row r="50" spans="1:5" x14ac:dyDescent="0.25">
      <c r="A50" t="s">
        <v>95</v>
      </c>
      <c r="B50" t="s">
        <v>93</v>
      </c>
      <c r="C50">
        <v>8</v>
      </c>
      <c r="D50">
        <v>54610404</v>
      </c>
      <c r="E50" t="s">
        <v>1245</v>
      </c>
    </row>
    <row r="51" spans="1:5" x14ac:dyDescent="0.25">
      <c r="A51" t="s">
        <v>98</v>
      </c>
      <c r="B51" t="s">
        <v>97</v>
      </c>
      <c r="C51">
        <v>1</v>
      </c>
      <c r="D51">
        <v>59496681</v>
      </c>
      <c r="E51" t="s">
        <v>1245</v>
      </c>
    </row>
    <row r="52" spans="1:5" x14ac:dyDescent="0.25">
      <c r="A52" t="s">
        <v>99</v>
      </c>
      <c r="B52" t="s">
        <v>97</v>
      </c>
      <c r="C52" t="s">
        <v>1244</v>
      </c>
      <c r="D52">
        <v>28079135</v>
      </c>
      <c r="E52" t="s">
        <v>1245</v>
      </c>
    </row>
    <row r="53" spans="1:5" x14ac:dyDescent="0.25">
      <c r="A53" t="s">
        <v>103</v>
      </c>
      <c r="B53" t="s">
        <v>101</v>
      </c>
      <c r="C53">
        <v>8</v>
      </c>
      <c r="D53">
        <v>54379891</v>
      </c>
      <c r="E53" t="s">
        <v>1245</v>
      </c>
    </row>
    <row r="54" spans="1:5" x14ac:dyDescent="0.25">
      <c r="A54" t="s">
        <v>107</v>
      </c>
      <c r="B54" t="s">
        <v>105</v>
      </c>
      <c r="C54">
        <v>2</v>
      </c>
      <c r="D54">
        <v>58672535</v>
      </c>
      <c r="E54" t="s">
        <v>1243</v>
      </c>
    </row>
    <row r="55" spans="1:5" x14ac:dyDescent="0.25">
      <c r="A55" t="s">
        <v>108</v>
      </c>
      <c r="B55" t="s">
        <v>105</v>
      </c>
      <c r="C55" t="s">
        <v>1244</v>
      </c>
      <c r="D55">
        <v>32469144</v>
      </c>
      <c r="E55" t="s">
        <v>1243</v>
      </c>
    </row>
    <row r="56" spans="1:5" x14ac:dyDescent="0.25">
      <c r="A56" t="s">
        <v>111</v>
      </c>
      <c r="B56" t="s">
        <v>110</v>
      </c>
      <c r="C56">
        <v>3</v>
      </c>
      <c r="D56">
        <v>57983051</v>
      </c>
      <c r="E56" t="s">
        <v>1243</v>
      </c>
    </row>
    <row r="57" spans="1:5" x14ac:dyDescent="0.25">
      <c r="A57" t="s">
        <v>112</v>
      </c>
      <c r="B57" t="s">
        <v>110</v>
      </c>
      <c r="C57" t="s">
        <v>1244</v>
      </c>
      <c r="D57">
        <v>39764076</v>
      </c>
      <c r="E57" t="s">
        <v>1243</v>
      </c>
    </row>
    <row r="58" spans="1:5" x14ac:dyDescent="0.25">
      <c r="A58" t="s">
        <v>115</v>
      </c>
      <c r="B58" t="s">
        <v>114</v>
      </c>
      <c r="C58">
        <v>8</v>
      </c>
      <c r="D58">
        <v>54674139</v>
      </c>
      <c r="E58" t="s">
        <v>1243</v>
      </c>
    </row>
    <row r="59" spans="1:5" x14ac:dyDescent="0.25">
      <c r="A59" t="s">
        <v>116</v>
      </c>
      <c r="B59" t="s">
        <v>114</v>
      </c>
      <c r="C59">
        <v>9</v>
      </c>
      <c r="E59" t="s">
        <v>1245</v>
      </c>
    </row>
    <row r="60" spans="1:5" x14ac:dyDescent="0.25">
      <c r="A60" t="s">
        <v>117</v>
      </c>
      <c r="B60" t="s">
        <v>114</v>
      </c>
      <c r="C60" t="s">
        <v>1244</v>
      </c>
      <c r="D60">
        <v>26579141</v>
      </c>
      <c r="E60" t="s">
        <v>1245</v>
      </c>
    </row>
    <row r="61" spans="1:5" x14ac:dyDescent="0.25">
      <c r="A61" t="s">
        <v>120</v>
      </c>
      <c r="B61" t="s">
        <v>119</v>
      </c>
      <c r="C61">
        <v>6</v>
      </c>
      <c r="D61">
        <v>56070596</v>
      </c>
      <c r="E61" t="s">
        <v>1245</v>
      </c>
    </row>
    <row r="62" spans="1:5" x14ac:dyDescent="0.25">
      <c r="A62" t="s">
        <v>121</v>
      </c>
      <c r="B62" t="s">
        <v>119</v>
      </c>
      <c r="C62" t="s">
        <v>1244</v>
      </c>
      <c r="D62">
        <v>27692123</v>
      </c>
      <c r="E62" t="s">
        <v>1245</v>
      </c>
    </row>
    <row r="63" spans="1:5" x14ac:dyDescent="0.25">
      <c r="A63" t="s">
        <v>124</v>
      </c>
      <c r="B63" t="s">
        <v>123</v>
      </c>
      <c r="C63" t="s">
        <v>1244</v>
      </c>
      <c r="D63">
        <v>26631998</v>
      </c>
      <c r="E63" t="s">
        <v>1245</v>
      </c>
    </row>
    <row r="64" spans="1:5" x14ac:dyDescent="0.25">
      <c r="A64" t="s">
        <v>125</v>
      </c>
      <c r="B64" t="s">
        <v>123</v>
      </c>
      <c r="C64">
        <v>11</v>
      </c>
      <c r="D64">
        <v>52440293</v>
      </c>
      <c r="E64" t="s">
        <v>1243</v>
      </c>
    </row>
    <row r="65" spans="1:5" x14ac:dyDescent="0.25">
      <c r="A65" t="s">
        <v>126</v>
      </c>
      <c r="B65" t="s">
        <v>123</v>
      </c>
      <c r="C65">
        <v>11</v>
      </c>
      <c r="D65">
        <v>52440294</v>
      </c>
      <c r="E65" t="s">
        <v>1243</v>
      </c>
    </row>
    <row r="66" spans="1:5" x14ac:dyDescent="0.25">
      <c r="A66" t="s">
        <v>129</v>
      </c>
      <c r="B66" t="s">
        <v>128</v>
      </c>
      <c r="C66">
        <v>3</v>
      </c>
      <c r="D66">
        <v>57985826</v>
      </c>
      <c r="E66" t="s">
        <v>1243</v>
      </c>
    </row>
    <row r="67" spans="1:5" x14ac:dyDescent="0.25">
      <c r="A67" t="s">
        <v>133</v>
      </c>
      <c r="B67" t="s">
        <v>131</v>
      </c>
      <c r="C67">
        <v>3</v>
      </c>
      <c r="D67">
        <v>58138544</v>
      </c>
      <c r="E67" t="s">
        <v>1245</v>
      </c>
    </row>
    <row r="68" spans="1:5" x14ac:dyDescent="0.25">
      <c r="A68" t="s">
        <v>134</v>
      </c>
      <c r="B68" t="s">
        <v>131</v>
      </c>
      <c r="C68">
        <v>1</v>
      </c>
      <c r="D68">
        <v>59697401</v>
      </c>
      <c r="E68" t="s">
        <v>1243</v>
      </c>
    </row>
    <row r="69" spans="1:5" x14ac:dyDescent="0.25">
      <c r="A69" t="s">
        <v>135</v>
      </c>
      <c r="B69" t="s">
        <v>131</v>
      </c>
      <c r="C69" t="s">
        <v>1244</v>
      </c>
      <c r="D69">
        <v>32111703</v>
      </c>
      <c r="E69" t="s">
        <v>1243</v>
      </c>
    </row>
    <row r="70" spans="1:5" x14ac:dyDescent="0.25">
      <c r="A70" t="s">
        <v>139</v>
      </c>
      <c r="B70" t="s">
        <v>137</v>
      </c>
      <c r="C70">
        <v>9</v>
      </c>
      <c r="D70">
        <v>53418707</v>
      </c>
      <c r="E70" t="s">
        <v>1245</v>
      </c>
    </row>
    <row r="71" spans="1:5" x14ac:dyDescent="0.25">
      <c r="A71" t="s">
        <v>141</v>
      </c>
      <c r="B71" t="s">
        <v>137</v>
      </c>
      <c r="C71">
        <v>4</v>
      </c>
      <c r="D71">
        <v>57428342</v>
      </c>
      <c r="E71" t="s">
        <v>1245</v>
      </c>
    </row>
    <row r="72" spans="1:5" x14ac:dyDescent="0.25">
      <c r="A72" t="s">
        <v>145</v>
      </c>
      <c r="B72" t="s">
        <v>143</v>
      </c>
      <c r="C72">
        <v>7</v>
      </c>
      <c r="D72">
        <v>55073349</v>
      </c>
      <c r="E72" t="s">
        <v>1245</v>
      </c>
    </row>
    <row r="73" spans="1:5" x14ac:dyDescent="0.25">
      <c r="A73" t="s">
        <v>146</v>
      </c>
      <c r="B73" t="s">
        <v>143</v>
      </c>
      <c r="C73">
        <v>7</v>
      </c>
      <c r="D73">
        <v>55073348</v>
      </c>
      <c r="E73" t="s">
        <v>1243</v>
      </c>
    </row>
    <row r="74" spans="1:5" x14ac:dyDescent="0.25">
      <c r="A74" t="s">
        <v>147</v>
      </c>
      <c r="B74" t="s">
        <v>143</v>
      </c>
      <c r="C74" t="s">
        <v>1244</v>
      </c>
      <c r="D74">
        <v>28075497</v>
      </c>
      <c r="E74" t="s">
        <v>1245</v>
      </c>
    </row>
    <row r="75" spans="1:5" x14ac:dyDescent="0.25">
      <c r="A75" t="s">
        <v>151</v>
      </c>
      <c r="B75" t="s">
        <v>149</v>
      </c>
      <c r="C75">
        <v>3</v>
      </c>
      <c r="D75">
        <v>58253969</v>
      </c>
      <c r="E75" t="s">
        <v>1245</v>
      </c>
    </row>
    <row r="76" spans="1:5" x14ac:dyDescent="0.25">
      <c r="A76" t="s">
        <v>155</v>
      </c>
      <c r="B76" t="s">
        <v>153</v>
      </c>
      <c r="C76">
        <v>11</v>
      </c>
      <c r="D76">
        <v>52634872</v>
      </c>
      <c r="E76" t="s">
        <v>1245</v>
      </c>
    </row>
    <row r="77" spans="1:5" x14ac:dyDescent="0.25">
      <c r="A77" t="s">
        <v>156</v>
      </c>
      <c r="B77" t="s">
        <v>153</v>
      </c>
      <c r="C77">
        <v>2</v>
      </c>
      <c r="D77">
        <v>58961198</v>
      </c>
      <c r="E77" t="s">
        <v>1243</v>
      </c>
    </row>
    <row r="78" spans="1:5" x14ac:dyDescent="0.25">
      <c r="A78" t="s">
        <v>157</v>
      </c>
      <c r="B78" t="s">
        <v>153</v>
      </c>
      <c r="C78" t="s">
        <v>1244</v>
      </c>
      <c r="D78">
        <v>33813694</v>
      </c>
      <c r="E78" t="s">
        <v>1245</v>
      </c>
    </row>
    <row r="79" spans="1:5" x14ac:dyDescent="0.25">
      <c r="A79" t="s">
        <v>161</v>
      </c>
      <c r="B79" t="s">
        <v>159</v>
      </c>
      <c r="C79">
        <v>11</v>
      </c>
      <c r="D79">
        <v>52189675</v>
      </c>
      <c r="E79" t="s">
        <v>1243</v>
      </c>
    </row>
    <row r="80" spans="1:5" x14ac:dyDescent="0.25">
      <c r="A80" t="s">
        <v>165</v>
      </c>
      <c r="B80" t="s">
        <v>163</v>
      </c>
      <c r="C80">
        <v>8</v>
      </c>
      <c r="D80">
        <v>54420478</v>
      </c>
      <c r="E80" t="s">
        <v>1245</v>
      </c>
    </row>
    <row r="81" spans="1:5" x14ac:dyDescent="0.25">
      <c r="A81" t="s">
        <v>166</v>
      </c>
      <c r="B81" t="s">
        <v>163</v>
      </c>
      <c r="C81" t="s">
        <v>1244</v>
      </c>
      <c r="D81">
        <v>23554944</v>
      </c>
      <c r="E81" t="s">
        <v>1243</v>
      </c>
    </row>
    <row r="82" spans="1:5" x14ac:dyDescent="0.25">
      <c r="A82" t="s">
        <v>167</v>
      </c>
      <c r="B82" t="s">
        <v>163</v>
      </c>
      <c r="C82">
        <v>18</v>
      </c>
      <c r="D82">
        <v>459779334</v>
      </c>
      <c r="E82" t="s">
        <v>1243</v>
      </c>
    </row>
    <row r="83" spans="1:5" x14ac:dyDescent="0.25">
      <c r="A83" t="s">
        <v>171</v>
      </c>
      <c r="B83" t="s">
        <v>169</v>
      </c>
      <c r="C83">
        <v>10</v>
      </c>
      <c r="D83">
        <v>52854755</v>
      </c>
      <c r="E83" t="s">
        <v>1243</v>
      </c>
    </row>
    <row r="84" spans="1:5" x14ac:dyDescent="0.25">
      <c r="A84" t="s">
        <v>172</v>
      </c>
      <c r="B84" t="s">
        <v>169</v>
      </c>
      <c r="C84" t="s">
        <v>1244</v>
      </c>
      <c r="D84">
        <v>28894061</v>
      </c>
      <c r="E84" t="s">
        <v>1245</v>
      </c>
    </row>
    <row r="85" spans="1:5" x14ac:dyDescent="0.25">
      <c r="A85" t="s">
        <v>176</v>
      </c>
      <c r="B85" t="s">
        <v>175</v>
      </c>
      <c r="C85">
        <v>8</v>
      </c>
      <c r="D85">
        <v>54734866</v>
      </c>
      <c r="E85" t="s">
        <v>1245</v>
      </c>
    </row>
    <row r="86" spans="1:5" x14ac:dyDescent="0.25">
      <c r="A86" t="s">
        <v>177</v>
      </c>
      <c r="B86" t="s">
        <v>175</v>
      </c>
      <c r="C86" t="s">
        <v>1244</v>
      </c>
      <c r="D86">
        <v>23549373</v>
      </c>
      <c r="E86" t="s">
        <v>1245</v>
      </c>
    </row>
    <row r="87" spans="1:5" x14ac:dyDescent="0.25">
      <c r="A87" t="s">
        <v>181</v>
      </c>
      <c r="B87" t="s">
        <v>179</v>
      </c>
      <c r="C87">
        <v>11</v>
      </c>
      <c r="D87">
        <v>52019268</v>
      </c>
      <c r="E87" t="s">
        <v>1243</v>
      </c>
    </row>
    <row r="88" spans="1:5" x14ac:dyDescent="0.25">
      <c r="A88" t="s">
        <v>182</v>
      </c>
      <c r="B88" t="s">
        <v>179</v>
      </c>
      <c r="C88">
        <v>3</v>
      </c>
      <c r="D88">
        <v>58513031</v>
      </c>
      <c r="E88" t="s">
        <v>1243</v>
      </c>
    </row>
    <row r="89" spans="1:5" x14ac:dyDescent="0.25">
      <c r="A89" t="s">
        <v>185</v>
      </c>
      <c r="B89" t="s">
        <v>184</v>
      </c>
      <c r="C89">
        <v>3</v>
      </c>
      <c r="D89">
        <v>58031983</v>
      </c>
      <c r="E89" t="s">
        <v>1243</v>
      </c>
    </row>
    <row r="90" spans="1:5" x14ac:dyDescent="0.25">
      <c r="A90" t="s">
        <v>186</v>
      </c>
      <c r="B90" t="s">
        <v>184</v>
      </c>
      <c r="C90">
        <v>1</v>
      </c>
      <c r="D90">
        <v>59613862</v>
      </c>
      <c r="E90" t="s">
        <v>1245</v>
      </c>
    </row>
    <row r="91" spans="1:5" x14ac:dyDescent="0.25">
      <c r="A91" t="s">
        <v>187</v>
      </c>
      <c r="B91" t="s">
        <v>184</v>
      </c>
      <c r="C91" t="s">
        <v>1244</v>
      </c>
      <c r="D91">
        <v>30667380</v>
      </c>
      <c r="E91" t="s">
        <v>1245</v>
      </c>
    </row>
    <row r="92" spans="1:5" x14ac:dyDescent="0.25">
      <c r="A92" t="s">
        <v>191</v>
      </c>
      <c r="B92" t="s">
        <v>189</v>
      </c>
      <c r="C92">
        <v>9</v>
      </c>
      <c r="D92">
        <v>54222233</v>
      </c>
      <c r="E92" t="s">
        <v>1243</v>
      </c>
    </row>
    <row r="93" spans="1:5" x14ac:dyDescent="0.25">
      <c r="A93" t="s">
        <v>195</v>
      </c>
      <c r="B93" t="s">
        <v>193</v>
      </c>
      <c r="C93">
        <v>9</v>
      </c>
      <c r="D93">
        <v>54103675</v>
      </c>
      <c r="E93" t="s">
        <v>1243</v>
      </c>
    </row>
    <row r="94" spans="1:5" x14ac:dyDescent="0.25">
      <c r="A94" t="s">
        <v>196</v>
      </c>
      <c r="B94" t="s">
        <v>193</v>
      </c>
      <c r="C94">
        <v>5</v>
      </c>
      <c r="D94">
        <v>57993664</v>
      </c>
      <c r="E94" t="s">
        <v>1243</v>
      </c>
    </row>
    <row r="95" spans="1:5" x14ac:dyDescent="0.25">
      <c r="A95" t="s">
        <v>197</v>
      </c>
      <c r="B95" t="s">
        <v>193</v>
      </c>
      <c r="C95" t="s">
        <v>1244</v>
      </c>
      <c r="D95">
        <v>30743272</v>
      </c>
      <c r="E95" t="s">
        <v>1245</v>
      </c>
    </row>
    <row r="96" spans="1:5" x14ac:dyDescent="0.25">
      <c r="A96" t="s">
        <v>200</v>
      </c>
      <c r="B96" t="s">
        <v>199</v>
      </c>
      <c r="C96">
        <v>2</v>
      </c>
      <c r="D96">
        <v>58597444</v>
      </c>
      <c r="E96" t="s">
        <v>1245</v>
      </c>
    </row>
    <row r="97" spans="1:5" x14ac:dyDescent="0.25">
      <c r="A97" t="s">
        <v>201</v>
      </c>
      <c r="B97" t="s">
        <v>199</v>
      </c>
      <c r="C97" t="s">
        <v>1244</v>
      </c>
      <c r="D97">
        <v>29950199</v>
      </c>
      <c r="E97" t="s">
        <v>1243</v>
      </c>
    </row>
    <row r="98" spans="1:5" x14ac:dyDescent="0.25">
      <c r="A98" t="s">
        <v>203</v>
      </c>
      <c r="B98" t="s">
        <v>199</v>
      </c>
      <c r="C98">
        <v>17</v>
      </c>
      <c r="D98">
        <v>47201307</v>
      </c>
      <c r="E98" t="s">
        <v>1243</v>
      </c>
    </row>
    <row r="99" spans="1:5" x14ac:dyDescent="0.25">
      <c r="A99" t="s">
        <v>208</v>
      </c>
      <c r="B99" t="s">
        <v>206</v>
      </c>
      <c r="C99">
        <v>9</v>
      </c>
      <c r="D99">
        <v>53447243</v>
      </c>
      <c r="E99" t="s">
        <v>1243</v>
      </c>
    </row>
    <row r="100" spans="1:5" x14ac:dyDescent="0.25">
      <c r="A100" t="s">
        <v>212</v>
      </c>
      <c r="B100" t="s">
        <v>210</v>
      </c>
      <c r="C100">
        <v>4</v>
      </c>
      <c r="D100">
        <v>57479523</v>
      </c>
      <c r="E100" t="s">
        <v>1243</v>
      </c>
    </row>
    <row r="101" spans="1:5" x14ac:dyDescent="0.25">
      <c r="A101" t="s">
        <v>213</v>
      </c>
      <c r="B101" t="s">
        <v>210</v>
      </c>
      <c r="C101" t="s">
        <v>1244</v>
      </c>
      <c r="D101">
        <v>37358054</v>
      </c>
      <c r="E101" t="s">
        <v>1245</v>
      </c>
    </row>
    <row r="102" spans="1:5" x14ac:dyDescent="0.25">
      <c r="A102" t="s">
        <v>216</v>
      </c>
      <c r="B102" t="s">
        <v>215</v>
      </c>
      <c r="C102">
        <v>12</v>
      </c>
      <c r="D102">
        <v>51270664</v>
      </c>
      <c r="E102" t="s">
        <v>1245</v>
      </c>
    </row>
    <row r="103" spans="1:5" x14ac:dyDescent="0.25">
      <c r="A103" t="s">
        <v>217</v>
      </c>
      <c r="B103" t="s">
        <v>215</v>
      </c>
      <c r="C103">
        <v>6</v>
      </c>
      <c r="D103">
        <v>56177027</v>
      </c>
      <c r="E103" t="s">
        <v>1243</v>
      </c>
    </row>
    <row r="104" spans="1:5" x14ac:dyDescent="0.25">
      <c r="A104" t="s">
        <v>218</v>
      </c>
      <c r="B104" t="s">
        <v>215</v>
      </c>
      <c r="C104" t="s">
        <v>1244</v>
      </c>
      <c r="D104">
        <v>29116299</v>
      </c>
      <c r="E104" t="s">
        <v>1245</v>
      </c>
    </row>
    <row r="105" spans="1:5" x14ac:dyDescent="0.25">
      <c r="A105" t="s">
        <v>222</v>
      </c>
      <c r="B105" t="s">
        <v>220</v>
      </c>
      <c r="C105">
        <v>3</v>
      </c>
      <c r="D105">
        <v>58291157</v>
      </c>
      <c r="E105" t="s">
        <v>1243</v>
      </c>
    </row>
    <row r="106" spans="1:5" x14ac:dyDescent="0.25">
      <c r="A106" t="s">
        <v>225</v>
      </c>
      <c r="B106" t="s">
        <v>224</v>
      </c>
      <c r="C106">
        <v>8</v>
      </c>
      <c r="D106">
        <v>53678245</v>
      </c>
      <c r="E106" t="s">
        <v>1245</v>
      </c>
    </row>
    <row r="107" spans="1:5" x14ac:dyDescent="0.25">
      <c r="A107" t="s">
        <v>226</v>
      </c>
      <c r="B107" t="s">
        <v>224</v>
      </c>
      <c r="C107" t="s">
        <v>1244</v>
      </c>
      <c r="D107">
        <v>31255965</v>
      </c>
      <c r="E107" t="s">
        <v>1243</v>
      </c>
    </row>
    <row r="108" spans="1:5" x14ac:dyDescent="0.25">
      <c r="A108" t="s">
        <v>230</v>
      </c>
      <c r="B108" t="s">
        <v>228</v>
      </c>
      <c r="C108">
        <v>11</v>
      </c>
      <c r="D108">
        <v>51583273</v>
      </c>
      <c r="E108" t="s">
        <v>1243</v>
      </c>
    </row>
    <row r="109" spans="1:5" x14ac:dyDescent="0.25">
      <c r="A109" t="s">
        <v>231</v>
      </c>
      <c r="B109" t="s">
        <v>228</v>
      </c>
      <c r="C109">
        <v>10</v>
      </c>
      <c r="D109">
        <v>52767965</v>
      </c>
      <c r="E109" t="s">
        <v>1245</v>
      </c>
    </row>
    <row r="110" spans="1:5" x14ac:dyDescent="0.25">
      <c r="A110" t="s">
        <v>232</v>
      </c>
      <c r="B110" t="s">
        <v>228</v>
      </c>
      <c r="C110">
        <v>48</v>
      </c>
      <c r="D110">
        <v>24434170</v>
      </c>
      <c r="E110" t="s">
        <v>1245</v>
      </c>
    </row>
    <row r="111" spans="1:5" x14ac:dyDescent="0.25">
      <c r="A111" t="s">
        <v>235</v>
      </c>
      <c r="B111" t="s">
        <v>234</v>
      </c>
      <c r="C111">
        <v>9</v>
      </c>
      <c r="D111">
        <v>54099724</v>
      </c>
      <c r="E111" t="s">
        <v>1243</v>
      </c>
    </row>
    <row r="112" spans="1:5" x14ac:dyDescent="0.25">
      <c r="A112" t="s">
        <v>238</v>
      </c>
      <c r="B112" t="s">
        <v>237</v>
      </c>
      <c r="C112">
        <v>7</v>
      </c>
      <c r="D112">
        <v>55187290</v>
      </c>
      <c r="E112" t="s">
        <v>1245</v>
      </c>
    </row>
    <row r="113" spans="1:5" x14ac:dyDescent="0.25">
      <c r="A113" t="s">
        <v>239</v>
      </c>
      <c r="B113" t="s">
        <v>237</v>
      </c>
      <c r="C113" t="s">
        <v>1244</v>
      </c>
      <c r="D113">
        <v>29910547</v>
      </c>
      <c r="E113" t="s">
        <v>1245</v>
      </c>
    </row>
    <row r="114" spans="1:5" x14ac:dyDescent="0.25">
      <c r="A114" t="s">
        <v>242</v>
      </c>
      <c r="B114" t="s">
        <v>241</v>
      </c>
      <c r="C114" t="s">
        <v>1244</v>
      </c>
      <c r="D114">
        <v>36091090</v>
      </c>
      <c r="E114" t="s">
        <v>1245</v>
      </c>
    </row>
    <row r="115" spans="1:5" x14ac:dyDescent="0.25">
      <c r="A115" t="s">
        <v>243</v>
      </c>
      <c r="B115" t="s">
        <v>241</v>
      </c>
      <c r="C115">
        <v>7</v>
      </c>
      <c r="D115">
        <v>55262416</v>
      </c>
      <c r="E115" t="s">
        <v>1245</v>
      </c>
    </row>
    <row r="116" spans="1:5" x14ac:dyDescent="0.25">
      <c r="A116" t="s">
        <v>244</v>
      </c>
      <c r="B116" t="s">
        <v>241</v>
      </c>
      <c r="C116">
        <v>10</v>
      </c>
      <c r="D116">
        <v>52792301</v>
      </c>
      <c r="E116" t="s">
        <v>1243</v>
      </c>
    </row>
    <row r="117" spans="1:5" x14ac:dyDescent="0.25">
      <c r="A117" t="s">
        <v>244</v>
      </c>
      <c r="B117" t="s">
        <v>241</v>
      </c>
      <c r="C117">
        <v>10</v>
      </c>
      <c r="D117">
        <v>52792301</v>
      </c>
      <c r="E117" t="s">
        <v>1243</v>
      </c>
    </row>
    <row r="118" spans="1:5" x14ac:dyDescent="0.25">
      <c r="A118" t="s">
        <v>245</v>
      </c>
      <c r="B118" t="s">
        <v>241</v>
      </c>
      <c r="C118">
        <v>10</v>
      </c>
      <c r="D118">
        <v>52019219</v>
      </c>
      <c r="E118" t="s">
        <v>1243</v>
      </c>
    </row>
    <row r="119" spans="1:5" x14ac:dyDescent="0.25">
      <c r="A119" t="s">
        <v>249</v>
      </c>
      <c r="B119" t="s">
        <v>247</v>
      </c>
      <c r="C119">
        <v>8</v>
      </c>
      <c r="D119">
        <v>54705511</v>
      </c>
      <c r="E119" t="s">
        <v>1245</v>
      </c>
    </row>
    <row r="120" spans="1:5" x14ac:dyDescent="0.25">
      <c r="A120" t="s">
        <v>250</v>
      </c>
      <c r="B120" t="s">
        <v>247</v>
      </c>
      <c r="C120">
        <v>5</v>
      </c>
      <c r="D120">
        <v>56774543</v>
      </c>
      <c r="E120" t="s">
        <v>1245</v>
      </c>
    </row>
    <row r="121" spans="1:5" x14ac:dyDescent="0.25">
      <c r="A121" t="s">
        <v>251</v>
      </c>
      <c r="B121" t="s">
        <v>247</v>
      </c>
      <c r="C121" t="s">
        <v>1244</v>
      </c>
      <c r="D121">
        <v>94290380</v>
      </c>
      <c r="E121" t="s">
        <v>1245</v>
      </c>
    </row>
    <row r="122" spans="1:5" x14ac:dyDescent="0.25">
      <c r="A122" t="s">
        <v>255</v>
      </c>
      <c r="B122" t="s">
        <v>253</v>
      </c>
      <c r="C122">
        <v>12</v>
      </c>
      <c r="D122">
        <v>50844431</v>
      </c>
      <c r="E122" t="s">
        <v>1245</v>
      </c>
    </row>
    <row r="123" spans="1:5" x14ac:dyDescent="0.25">
      <c r="A123" t="s">
        <v>259</v>
      </c>
      <c r="B123" t="s">
        <v>257</v>
      </c>
      <c r="C123">
        <v>9</v>
      </c>
      <c r="D123">
        <v>54187425</v>
      </c>
      <c r="E123" t="s">
        <v>1243</v>
      </c>
    </row>
    <row r="124" spans="1:5" x14ac:dyDescent="0.25">
      <c r="A124" t="s">
        <v>260</v>
      </c>
      <c r="B124" t="s">
        <v>257</v>
      </c>
      <c r="C124">
        <v>12</v>
      </c>
      <c r="D124">
        <v>51071664</v>
      </c>
      <c r="E124" t="s">
        <v>1245</v>
      </c>
    </row>
    <row r="125" spans="1:5" x14ac:dyDescent="0.25">
      <c r="A125" t="s">
        <v>263</v>
      </c>
      <c r="B125" t="s">
        <v>262</v>
      </c>
      <c r="C125">
        <v>12</v>
      </c>
      <c r="D125">
        <v>51127296</v>
      </c>
      <c r="E125" t="s">
        <v>1245</v>
      </c>
    </row>
    <row r="126" spans="1:5" x14ac:dyDescent="0.25">
      <c r="A126" t="s">
        <v>266</v>
      </c>
      <c r="B126" t="s">
        <v>265</v>
      </c>
      <c r="C126">
        <v>10</v>
      </c>
      <c r="D126">
        <v>52962631</v>
      </c>
      <c r="E126" t="s">
        <v>1243</v>
      </c>
    </row>
    <row r="127" spans="1:5" x14ac:dyDescent="0.25">
      <c r="A127" t="s">
        <v>267</v>
      </c>
      <c r="B127" t="s">
        <v>265</v>
      </c>
      <c r="C127" t="s">
        <v>1244</v>
      </c>
      <c r="D127">
        <v>32265646</v>
      </c>
      <c r="E127" t="s">
        <v>1245</v>
      </c>
    </row>
    <row r="128" spans="1:5" x14ac:dyDescent="0.25">
      <c r="A128" t="s">
        <v>273</v>
      </c>
      <c r="B128" t="s">
        <v>271</v>
      </c>
      <c r="C128">
        <v>6</v>
      </c>
      <c r="D128">
        <v>56392789</v>
      </c>
      <c r="E128" t="s">
        <v>1243</v>
      </c>
    </row>
    <row r="129" spans="1:5" x14ac:dyDescent="0.25">
      <c r="A129" t="s">
        <v>274</v>
      </c>
      <c r="B129" t="s">
        <v>271</v>
      </c>
      <c r="C129">
        <v>4</v>
      </c>
      <c r="D129">
        <v>57105937</v>
      </c>
      <c r="E129" t="s">
        <v>1243</v>
      </c>
    </row>
    <row r="130" spans="1:5" x14ac:dyDescent="0.25">
      <c r="A130" t="s">
        <v>275</v>
      </c>
      <c r="B130" t="s">
        <v>271</v>
      </c>
      <c r="C130">
        <v>3</v>
      </c>
      <c r="D130">
        <v>58292140</v>
      </c>
      <c r="E130" t="s">
        <v>1243</v>
      </c>
    </row>
    <row r="131" spans="1:5" x14ac:dyDescent="0.25">
      <c r="A131" t="s">
        <v>279</v>
      </c>
      <c r="B131" t="s">
        <v>277</v>
      </c>
      <c r="C131">
        <v>8</v>
      </c>
      <c r="D131">
        <v>95693714</v>
      </c>
      <c r="E131" t="s">
        <v>1245</v>
      </c>
    </row>
    <row r="132" spans="1:5" x14ac:dyDescent="0.25">
      <c r="A132" t="s">
        <v>280</v>
      </c>
      <c r="B132" t="s">
        <v>277</v>
      </c>
      <c r="C132">
        <v>2</v>
      </c>
      <c r="D132">
        <v>58924523</v>
      </c>
      <c r="E132" t="s">
        <v>1245</v>
      </c>
    </row>
    <row r="133" spans="1:5" x14ac:dyDescent="0.25">
      <c r="A133" t="s">
        <v>281</v>
      </c>
      <c r="B133" t="s">
        <v>277</v>
      </c>
      <c r="C133" t="s">
        <v>1244</v>
      </c>
      <c r="D133">
        <v>95634246</v>
      </c>
      <c r="E133" t="s">
        <v>1245</v>
      </c>
    </row>
    <row r="134" spans="1:5" x14ac:dyDescent="0.25">
      <c r="A134" t="s">
        <v>284</v>
      </c>
      <c r="B134" t="s">
        <v>283</v>
      </c>
      <c r="C134">
        <v>8</v>
      </c>
      <c r="D134">
        <v>54451483</v>
      </c>
      <c r="E134" t="s">
        <v>1245</v>
      </c>
    </row>
    <row r="135" spans="1:5" x14ac:dyDescent="0.25">
      <c r="A135" t="s">
        <v>285</v>
      </c>
      <c r="B135" t="s">
        <v>283</v>
      </c>
      <c r="C135">
        <v>8</v>
      </c>
      <c r="D135">
        <v>54357168</v>
      </c>
      <c r="E135" t="s">
        <v>1243</v>
      </c>
    </row>
    <row r="136" spans="1:5" x14ac:dyDescent="0.25">
      <c r="A136" t="s">
        <v>286</v>
      </c>
      <c r="B136" t="s">
        <v>283</v>
      </c>
      <c r="C136">
        <v>37</v>
      </c>
      <c r="D136">
        <v>32223135</v>
      </c>
      <c r="E136" t="s">
        <v>1243</v>
      </c>
    </row>
    <row r="137" spans="1:5" x14ac:dyDescent="0.25">
      <c r="A137" t="s">
        <v>287</v>
      </c>
      <c r="B137" t="s">
        <v>283</v>
      </c>
      <c r="C137" t="s">
        <v>1244</v>
      </c>
      <c r="D137">
        <v>32223135</v>
      </c>
      <c r="E137" t="s">
        <v>1243</v>
      </c>
    </row>
    <row r="138" spans="1:5" x14ac:dyDescent="0.25">
      <c r="A138" t="s">
        <v>291</v>
      </c>
      <c r="B138" t="s">
        <v>289</v>
      </c>
      <c r="C138">
        <v>6</v>
      </c>
      <c r="D138">
        <v>56104119</v>
      </c>
      <c r="E138" t="s">
        <v>1243</v>
      </c>
    </row>
    <row r="139" spans="1:5" x14ac:dyDescent="0.25">
      <c r="A139" t="s">
        <v>292</v>
      </c>
      <c r="B139" t="s">
        <v>289</v>
      </c>
      <c r="C139">
        <v>5</v>
      </c>
      <c r="D139" t="s">
        <v>1246</v>
      </c>
      <c r="E139" t="s">
        <v>1245</v>
      </c>
    </row>
    <row r="140" spans="1:5" x14ac:dyDescent="0.25">
      <c r="A140" t="s">
        <v>293</v>
      </c>
      <c r="B140" t="s">
        <v>289</v>
      </c>
      <c r="C140" t="s">
        <v>1244</v>
      </c>
      <c r="D140">
        <v>30020724</v>
      </c>
      <c r="E140" t="s">
        <v>1245</v>
      </c>
    </row>
    <row r="141" spans="1:5" x14ac:dyDescent="0.25">
      <c r="A141" t="s">
        <v>297</v>
      </c>
      <c r="B141" t="s">
        <v>295</v>
      </c>
      <c r="C141">
        <v>11</v>
      </c>
      <c r="D141">
        <v>52152080</v>
      </c>
      <c r="E141" t="s">
        <v>1243</v>
      </c>
    </row>
    <row r="142" spans="1:5" x14ac:dyDescent="0.25">
      <c r="A142" t="s">
        <v>300</v>
      </c>
      <c r="B142" t="s">
        <v>299</v>
      </c>
      <c r="C142">
        <v>4</v>
      </c>
      <c r="D142">
        <v>57335209</v>
      </c>
      <c r="E142" t="s">
        <v>1243</v>
      </c>
    </row>
    <row r="143" spans="1:5" x14ac:dyDescent="0.25">
      <c r="A143" t="s">
        <v>301</v>
      </c>
      <c r="B143" t="s">
        <v>299</v>
      </c>
      <c r="C143" t="s">
        <v>1244</v>
      </c>
      <c r="D143">
        <v>36296348</v>
      </c>
      <c r="E143" t="s">
        <v>1245</v>
      </c>
    </row>
    <row r="144" spans="1:5" x14ac:dyDescent="0.25">
      <c r="A144" t="s">
        <v>305</v>
      </c>
      <c r="B144" t="s">
        <v>303</v>
      </c>
      <c r="C144">
        <v>3</v>
      </c>
      <c r="D144">
        <v>57985827</v>
      </c>
      <c r="E144" t="s">
        <v>1245</v>
      </c>
    </row>
    <row r="145" spans="1:5" x14ac:dyDescent="0.25">
      <c r="A145" t="s">
        <v>308</v>
      </c>
      <c r="B145" t="s">
        <v>307</v>
      </c>
      <c r="C145">
        <v>5</v>
      </c>
      <c r="D145">
        <v>57076320</v>
      </c>
      <c r="E145" t="s">
        <v>1245</v>
      </c>
    </row>
    <row r="146" spans="1:5" x14ac:dyDescent="0.25">
      <c r="A146" t="s">
        <v>309</v>
      </c>
      <c r="B146" t="s">
        <v>307</v>
      </c>
      <c r="C146" t="s">
        <v>1244</v>
      </c>
      <c r="D146">
        <v>38128393</v>
      </c>
      <c r="E146" t="s">
        <v>1245</v>
      </c>
    </row>
    <row r="147" spans="1:5" x14ac:dyDescent="0.25">
      <c r="A147" t="s">
        <v>312</v>
      </c>
      <c r="B147" t="s">
        <v>311</v>
      </c>
      <c r="C147">
        <v>6</v>
      </c>
      <c r="D147">
        <v>56276356</v>
      </c>
      <c r="E147" t="s">
        <v>1245</v>
      </c>
    </row>
    <row r="148" spans="1:5" x14ac:dyDescent="0.25">
      <c r="A148" t="s">
        <v>313</v>
      </c>
      <c r="B148" t="s">
        <v>311</v>
      </c>
      <c r="C148">
        <v>2</v>
      </c>
      <c r="D148">
        <v>58815942</v>
      </c>
      <c r="E148" t="s">
        <v>1243</v>
      </c>
    </row>
    <row r="149" spans="1:5" x14ac:dyDescent="0.25">
      <c r="A149" t="s">
        <v>314</v>
      </c>
      <c r="B149" t="s">
        <v>311</v>
      </c>
      <c r="C149">
        <v>37</v>
      </c>
      <c r="D149">
        <v>31576437</v>
      </c>
      <c r="E149" t="s">
        <v>1245</v>
      </c>
    </row>
    <row r="150" spans="1:5" x14ac:dyDescent="0.25">
      <c r="A150" t="s">
        <v>317</v>
      </c>
      <c r="B150" t="s">
        <v>316</v>
      </c>
      <c r="C150">
        <v>8</v>
      </c>
      <c r="D150">
        <v>54354067</v>
      </c>
      <c r="E150" t="s">
        <v>1243</v>
      </c>
    </row>
    <row r="151" spans="1:5" x14ac:dyDescent="0.25">
      <c r="A151" t="s">
        <v>318</v>
      </c>
      <c r="B151" t="s">
        <v>316</v>
      </c>
      <c r="C151" t="s">
        <v>1244</v>
      </c>
      <c r="D151">
        <v>34235518</v>
      </c>
      <c r="E151" t="s">
        <v>1245</v>
      </c>
    </row>
    <row r="152" spans="1:5" x14ac:dyDescent="0.25">
      <c r="A152" t="s">
        <v>322</v>
      </c>
      <c r="B152" t="s">
        <v>320</v>
      </c>
      <c r="C152">
        <v>2</v>
      </c>
      <c r="D152">
        <v>58586609</v>
      </c>
      <c r="E152" t="s">
        <v>1243</v>
      </c>
    </row>
    <row r="153" spans="1:5" x14ac:dyDescent="0.25">
      <c r="A153" t="s">
        <v>326</v>
      </c>
      <c r="B153" t="s">
        <v>324</v>
      </c>
      <c r="C153">
        <v>11</v>
      </c>
      <c r="D153">
        <v>52139819</v>
      </c>
      <c r="E153" t="s">
        <v>1243</v>
      </c>
    </row>
    <row r="154" spans="1:5" x14ac:dyDescent="0.25">
      <c r="A154" t="s">
        <v>327</v>
      </c>
      <c r="B154" t="s">
        <v>324</v>
      </c>
      <c r="C154">
        <v>10</v>
      </c>
      <c r="D154">
        <v>53211212</v>
      </c>
      <c r="E154" t="s">
        <v>1245</v>
      </c>
    </row>
    <row r="155" spans="1:5" x14ac:dyDescent="0.25">
      <c r="A155" t="s">
        <v>328</v>
      </c>
      <c r="B155" t="s">
        <v>324</v>
      </c>
      <c r="C155">
        <v>10</v>
      </c>
      <c r="D155">
        <v>53211212</v>
      </c>
      <c r="E155" t="s">
        <v>1245</v>
      </c>
    </row>
    <row r="156" spans="1:5" x14ac:dyDescent="0.25">
      <c r="A156" t="s">
        <v>329</v>
      </c>
      <c r="B156" t="s">
        <v>324</v>
      </c>
      <c r="C156">
        <v>15</v>
      </c>
      <c r="D156">
        <v>48648418</v>
      </c>
      <c r="E156" t="s">
        <v>1243</v>
      </c>
    </row>
    <row r="157" spans="1:5" x14ac:dyDescent="0.25">
      <c r="A157" t="s">
        <v>330</v>
      </c>
      <c r="B157" t="s">
        <v>324</v>
      </c>
      <c r="C157" t="s">
        <v>1244</v>
      </c>
      <c r="D157">
        <v>34530865</v>
      </c>
      <c r="E157" t="s">
        <v>1245</v>
      </c>
    </row>
    <row r="158" spans="1:5" x14ac:dyDescent="0.25">
      <c r="A158" t="s">
        <v>334</v>
      </c>
      <c r="B158" t="s">
        <v>333</v>
      </c>
      <c r="C158">
        <v>9</v>
      </c>
      <c r="D158">
        <v>53717716</v>
      </c>
      <c r="E158" t="s">
        <v>1243</v>
      </c>
    </row>
    <row r="159" spans="1:5" x14ac:dyDescent="0.25">
      <c r="A159" t="s">
        <v>337</v>
      </c>
      <c r="B159" t="s">
        <v>336</v>
      </c>
      <c r="C159">
        <v>3</v>
      </c>
      <c r="D159">
        <v>58374818</v>
      </c>
      <c r="E159" t="s">
        <v>1245</v>
      </c>
    </row>
    <row r="160" spans="1:5" x14ac:dyDescent="0.25">
      <c r="A160" t="s">
        <v>343</v>
      </c>
      <c r="B160" t="s">
        <v>341</v>
      </c>
      <c r="C160">
        <v>10</v>
      </c>
      <c r="D160">
        <v>34905257</v>
      </c>
      <c r="E160" t="s">
        <v>1243</v>
      </c>
    </row>
    <row r="161" spans="1:5" x14ac:dyDescent="0.25">
      <c r="A161" t="s">
        <v>348</v>
      </c>
      <c r="B161" t="s">
        <v>346</v>
      </c>
      <c r="C161">
        <v>7</v>
      </c>
      <c r="D161">
        <v>55342984</v>
      </c>
      <c r="E161" t="s">
        <v>1243</v>
      </c>
    </row>
    <row r="162" spans="1:5" x14ac:dyDescent="0.25">
      <c r="A162" t="s">
        <v>351</v>
      </c>
      <c r="B162" t="s">
        <v>350</v>
      </c>
      <c r="C162">
        <v>8</v>
      </c>
      <c r="D162">
        <v>54697287</v>
      </c>
      <c r="E162" t="s">
        <v>1245</v>
      </c>
    </row>
    <row r="163" spans="1:5" x14ac:dyDescent="0.25">
      <c r="A163" t="s">
        <v>352</v>
      </c>
      <c r="B163" t="s">
        <v>350</v>
      </c>
      <c r="C163" t="s">
        <v>1244</v>
      </c>
      <c r="D163">
        <v>25594932</v>
      </c>
      <c r="E163" t="s">
        <v>1245</v>
      </c>
    </row>
    <row r="164" spans="1:5" x14ac:dyDescent="0.25">
      <c r="A164" t="s">
        <v>355</v>
      </c>
      <c r="B164" t="s">
        <v>354</v>
      </c>
      <c r="C164">
        <v>8</v>
      </c>
      <c r="D164">
        <v>54745627</v>
      </c>
      <c r="E164" t="s">
        <v>1245</v>
      </c>
    </row>
    <row r="165" spans="1:5" x14ac:dyDescent="0.25">
      <c r="A165" t="s">
        <v>359</v>
      </c>
      <c r="B165" t="s">
        <v>357</v>
      </c>
      <c r="C165">
        <v>5</v>
      </c>
      <c r="D165">
        <v>56640333</v>
      </c>
      <c r="E165" t="s">
        <v>1245</v>
      </c>
    </row>
    <row r="166" spans="1:5" x14ac:dyDescent="0.25">
      <c r="A166" t="s">
        <v>360</v>
      </c>
      <c r="B166" t="s">
        <v>357</v>
      </c>
      <c r="C166" t="s">
        <v>1244</v>
      </c>
      <c r="D166">
        <v>30003547</v>
      </c>
      <c r="E166" t="s">
        <v>1243</v>
      </c>
    </row>
    <row r="167" spans="1:5" x14ac:dyDescent="0.25">
      <c r="A167" t="s">
        <v>363</v>
      </c>
      <c r="B167" t="s">
        <v>362</v>
      </c>
      <c r="C167">
        <v>7</v>
      </c>
      <c r="D167">
        <v>54973479</v>
      </c>
      <c r="E167" t="s">
        <v>1243</v>
      </c>
    </row>
    <row r="168" spans="1:5" x14ac:dyDescent="0.25">
      <c r="A168" t="s">
        <v>364</v>
      </c>
      <c r="B168" t="s">
        <v>362</v>
      </c>
      <c r="C168">
        <v>3</v>
      </c>
      <c r="D168">
        <v>58293052</v>
      </c>
      <c r="E168" t="s">
        <v>1245</v>
      </c>
    </row>
    <row r="169" spans="1:5" x14ac:dyDescent="0.25">
      <c r="A169" t="s">
        <v>361</v>
      </c>
      <c r="B169" t="s">
        <v>362</v>
      </c>
      <c r="C169" t="s">
        <v>1244</v>
      </c>
      <c r="D169">
        <v>28434166</v>
      </c>
      <c r="E169" t="s">
        <v>1243</v>
      </c>
    </row>
    <row r="170" spans="1:5" x14ac:dyDescent="0.25">
      <c r="A170" t="s">
        <v>367</v>
      </c>
      <c r="B170" t="s">
        <v>366</v>
      </c>
      <c r="C170">
        <v>7</v>
      </c>
      <c r="D170">
        <v>55480260</v>
      </c>
      <c r="E170" t="s">
        <v>1243</v>
      </c>
    </row>
    <row r="171" spans="1:5" x14ac:dyDescent="0.25">
      <c r="A171" t="s">
        <v>371</v>
      </c>
      <c r="B171" t="s">
        <v>369</v>
      </c>
      <c r="C171">
        <v>7</v>
      </c>
      <c r="D171">
        <v>55300687</v>
      </c>
      <c r="E171" t="s">
        <v>1245</v>
      </c>
    </row>
    <row r="172" spans="1:5" x14ac:dyDescent="0.25">
      <c r="A172" t="s">
        <v>372</v>
      </c>
      <c r="B172" t="s">
        <v>369</v>
      </c>
      <c r="C172">
        <v>14</v>
      </c>
      <c r="D172">
        <v>49319993</v>
      </c>
      <c r="E172" t="s">
        <v>1243</v>
      </c>
    </row>
    <row r="173" spans="1:5" x14ac:dyDescent="0.25">
      <c r="A173" t="s">
        <v>376</v>
      </c>
      <c r="B173" t="s">
        <v>374</v>
      </c>
      <c r="C173">
        <v>5</v>
      </c>
      <c r="D173">
        <v>56414695</v>
      </c>
      <c r="E173" t="s">
        <v>1245</v>
      </c>
    </row>
    <row r="174" spans="1:5" x14ac:dyDescent="0.25">
      <c r="A174" t="s">
        <v>377</v>
      </c>
      <c r="B174" t="s">
        <v>374</v>
      </c>
      <c r="C174">
        <v>1</v>
      </c>
      <c r="D174">
        <v>59554236</v>
      </c>
      <c r="E174" t="s">
        <v>1243</v>
      </c>
    </row>
    <row r="175" spans="1:5" x14ac:dyDescent="0.25">
      <c r="A175" t="s">
        <v>378</v>
      </c>
      <c r="B175" t="s">
        <v>374</v>
      </c>
      <c r="C175" t="s">
        <v>1244</v>
      </c>
      <c r="D175">
        <v>36088521</v>
      </c>
      <c r="E175" t="s">
        <v>1245</v>
      </c>
    </row>
    <row r="176" spans="1:5" x14ac:dyDescent="0.25">
      <c r="A176" t="s">
        <v>381</v>
      </c>
      <c r="B176" t="s">
        <v>380</v>
      </c>
      <c r="C176">
        <v>12</v>
      </c>
      <c r="D176">
        <v>51121691</v>
      </c>
      <c r="E176" t="s">
        <v>1243</v>
      </c>
    </row>
    <row r="177" spans="1:5" x14ac:dyDescent="0.25">
      <c r="A177" t="s">
        <v>382</v>
      </c>
      <c r="B177" t="s">
        <v>380</v>
      </c>
      <c r="C177">
        <v>11</v>
      </c>
      <c r="D177">
        <v>52695735</v>
      </c>
      <c r="E177" t="s">
        <v>1245</v>
      </c>
    </row>
    <row r="178" spans="1:5" x14ac:dyDescent="0.25">
      <c r="A178" t="s">
        <v>383</v>
      </c>
      <c r="B178" t="s">
        <v>380</v>
      </c>
      <c r="C178" t="s">
        <v>1244</v>
      </c>
      <c r="D178">
        <v>49552448</v>
      </c>
      <c r="E178" t="s">
        <v>1245</v>
      </c>
    </row>
    <row r="179" spans="1:5" x14ac:dyDescent="0.25">
      <c r="A179" t="s">
        <v>386</v>
      </c>
      <c r="B179" t="s">
        <v>385</v>
      </c>
      <c r="C179">
        <v>5</v>
      </c>
      <c r="D179">
        <v>56865800</v>
      </c>
      <c r="E179" t="s">
        <v>1245</v>
      </c>
    </row>
    <row r="180" spans="1:5" x14ac:dyDescent="0.25">
      <c r="A180" t="s">
        <v>387</v>
      </c>
      <c r="B180" t="s">
        <v>385</v>
      </c>
      <c r="C180" t="s">
        <v>1244</v>
      </c>
      <c r="D180">
        <v>49828788</v>
      </c>
      <c r="E180" t="s">
        <v>1245</v>
      </c>
    </row>
    <row r="181" spans="1:5" x14ac:dyDescent="0.25">
      <c r="A181" t="s">
        <v>391</v>
      </c>
      <c r="B181" t="s">
        <v>389</v>
      </c>
      <c r="C181">
        <v>10</v>
      </c>
      <c r="D181">
        <v>53083980</v>
      </c>
      <c r="E181" t="s">
        <v>1243</v>
      </c>
    </row>
    <row r="182" spans="1:5" x14ac:dyDescent="0.25">
      <c r="A182" t="s">
        <v>393</v>
      </c>
      <c r="B182" t="s">
        <v>389</v>
      </c>
      <c r="C182">
        <v>3</v>
      </c>
      <c r="D182">
        <v>58359110</v>
      </c>
      <c r="E182" t="s">
        <v>1245</v>
      </c>
    </row>
    <row r="183" spans="1:5" x14ac:dyDescent="0.25">
      <c r="A183" t="s">
        <v>397</v>
      </c>
      <c r="B183" t="s">
        <v>395</v>
      </c>
      <c r="C183">
        <v>5</v>
      </c>
      <c r="D183">
        <v>56883985</v>
      </c>
      <c r="E183" t="s">
        <v>1243</v>
      </c>
    </row>
    <row r="184" spans="1:5" x14ac:dyDescent="0.25">
      <c r="A184" t="s">
        <v>398</v>
      </c>
      <c r="B184" t="s">
        <v>395</v>
      </c>
      <c r="C184">
        <v>8</v>
      </c>
      <c r="D184">
        <v>54381912</v>
      </c>
      <c r="E184" t="s">
        <v>1245</v>
      </c>
    </row>
    <row r="185" spans="1:5" x14ac:dyDescent="0.25">
      <c r="A185" t="s">
        <v>399</v>
      </c>
      <c r="B185" t="s">
        <v>395</v>
      </c>
      <c r="C185" t="s">
        <v>1244</v>
      </c>
      <c r="D185">
        <v>25347269</v>
      </c>
      <c r="E185" t="s">
        <v>1243</v>
      </c>
    </row>
    <row r="186" spans="1:5" x14ac:dyDescent="0.25">
      <c r="A186" t="s">
        <v>402</v>
      </c>
      <c r="B186" t="s">
        <v>401</v>
      </c>
      <c r="C186">
        <v>2</v>
      </c>
      <c r="D186">
        <v>58501545</v>
      </c>
      <c r="E186" t="s">
        <v>1245</v>
      </c>
    </row>
    <row r="187" spans="1:5" x14ac:dyDescent="0.25">
      <c r="A187" t="s">
        <v>403</v>
      </c>
      <c r="B187" t="s">
        <v>401</v>
      </c>
      <c r="C187" t="s">
        <v>1244</v>
      </c>
      <c r="D187">
        <v>31548061</v>
      </c>
      <c r="E187" t="s">
        <v>1245</v>
      </c>
    </row>
    <row r="188" spans="1:5" x14ac:dyDescent="0.25">
      <c r="A188" t="s">
        <v>406</v>
      </c>
      <c r="B188" t="s">
        <v>405</v>
      </c>
      <c r="C188">
        <v>18</v>
      </c>
      <c r="D188">
        <v>8246664</v>
      </c>
      <c r="E188" t="s">
        <v>1243</v>
      </c>
    </row>
    <row r="189" spans="1:5" x14ac:dyDescent="0.25">
      <c r="A189" t="s">
        <v>407</v>
      </c>
      <c r="B189" t="s">
        <v>405</v>
      </c>
      <c r="C189">
        <v>9</v>
      </c>
      <c r="D189">
        <v>54099675</v>
      </c>
      <c r="E189" t="s">
        <v>1243</v>
      </c>
    </row>
    <row r="190" spans="1:5" x14ac:dyDescent="0.25">
      <c r="A190" t="s">
        <v>408</v>
      </c>
      <c r="B190" t="s">
        <v>405</v>
      </c>
      <c r="C190">
        <v>9</v>
      </c>
      <c r="D190">
        <v>54099675</v>
      </c>
      <c r="E190" t="s">
        <v>1243</v>
      </c>
    </row>
    <row r="191" spans="1:5" x14ac:dyDescent="0.25">
      <c r="A191" t="s">
        <v>409</v>
      </c>
      <c r="B191" t="s">
        <v>405</v>
      </c>
      <c r="C191">
        <v>18</v>
      </c>
      <c r="D191">
        <v>94429804</v>
      </c>
      <c r="E191" t="s">
        <v>1245</v>
      </c>
    </row>
    <row r="192" spans="1:5" x14ac:dyDescent="0.25">
      <c r="A192" t="s">
        <v>413</v>
      </c>
      <c r="B192" t="s">
        <v>411</v>
      </c>
      <c r="C192" t="s">
        <v>1244</v>
      </c>
      <c r="D192">
        <v>27272194</v>
      </c>
      <c r="E192" t="s">
        <v>1245</v>
      </c>
    </row>
    <row r="193" spans="1:5" x14ac:dyDescent="0.25">
      <c r="A193" t="s">
        <v>414</v>
      </c>
      <c r="B193" t="s">
        <v>411</v>
      </c>
      <c r="C193">
        <v>3</v>
      </c>
      <c r="D193">
        <v>57930992</v>
      </c>
      <c r="E193" t="s">
        <v>1243</v>
      </c>
    </row>
    <row r="194" spans="1:5" x14ac:dyDescent="0.25">
      <c r="A194" t="s">
        <v>415</v>
      </c>
      <c r="B194" t="s">
        <v>411</v>
      </c>
      <c r="C194">
        <v>6</v>
      </c>
      <c r="D194">
        <v>56071146</v>
      </c>
      <c r="E194" t="s">
        <v>1245</v>
      </c>
    </row>
    <row r="195" spans="1:5" x14ac:dyDescent="0.25">
      <c r="A195" t="s">
        <v>416</v>
      </c>
      <c r="B195" t="s">
        <v>411</v>
      </c>
      <c r="C195">
        <v>9</v>
      </c>
      <c r="E195" t="s">
        <v>1243</v>
      </c>
    </row>
    <row r="196" spans="1:5" x14ac:dyDescent="0.25">
      <c r="A196" t="s">
        <v>415</v>
      </c>
      <c r="B196" t="s">
        <v>411</v>
      </c>
      <c r="C196">
        <v>6</v>
      </c>
      <c r="D196">
        <v>56071146</v>
      </c>
      <c r="E196" t="s">
        <v>1245</v>
      </c>
    </row>
    <row r="197" spans="1:5" x14ac:dyDescent="0.25">
      <c r="A197" t="s">
        <v>415</v>
      </c>
      <c r="B197" t="s">
        <v>411</v>
      </c>
      <c r="C197">
        <v>6</v>
      </c>
      <c r="D197">
        <v>56071146</v>
      </c>
      <c r="E197" t="s">
        <v>1245</v>
      </c>
    </row>
    <row r="198" spans="1:5" x14ac:dyDescent="0.25">
      <c r="A198" t="s">
        <v>421</v>
      </c>
      <c r="B198" t="s">
        <v>420</v>
      </c>
      <c r="C198">
        <v>5</v>
      </c>
      <c r="D198">
        <v>57103864</v>
      </c>
      <c r="E198" t="s">
        <v>1245</v>
      </c>
    </row>
    <row r="199" spans="1:5" x14ac:dyDescent="0.25">
      <c r="A199" t="s">
        <v>425</v>
      </c>
      <c r="B199" t="s">
        <v>423</v>
      </c>
      <c r="C199">
        <v>9</v>
      </c>
      <c r="D199">
        <v>54051424</v>
      </c>
      <c r="E199" t="s">
        <v>1245</v>
      </c>
    </row>
    <row r="200" spans="1:5" x14ac:dyDescent="0.25">
      <c r="A200" t="s">
        <v>426</v>
      </c>
      <c r="B200" t="s">
        <v>423</v>
      </c>
      <c r="C200">
        <v>7</v>
      </c>
      <c r="D200">
        <v>55685709</v>
      </c>
      <c r="E200" t="s">
        <v>1245</v>
      </c>
    </row>
    <row r="201" spans="1:5" x14ac:dyDescent="0.25">
      <c r="A201" t="s">
        <v>427</v>
      </c>
      <c r="B201" t="s">
        <v>423</v>
      </c>
      <c r="C201" t="s">
        <v>1244</v>
      </c>
      <c r="D201">
        <v>31930568</v>
      </c>
      <c r="E201" t="s">
        <v>1245</v>
      </c>
    </row>
    <row r="202" spans="1:5" x14ac:dyDescent="0.25">
      <c r="A202" t="s">
        <v>426</v>
      </c>
      <c r="B202" t="s">
        <v>423</v>
      </c>
      <c r="C202">
        <v>7</v>
      </c>
      <c r="D202">
        <v>31917467</v>
      </c>
      <c r="E202" t="s">
        <v>1245</v>
      </c>
    </row>
    <row r="203" spans="1:5" x14ac:dyDescent="0.25">
      <c r="A203" t="s">
        <v>430</v>
      </c>
      <c r="B203" t="s">
        <v>429</v>
      </c>
      <c r="C203">
        <v>3</v>
      </c>
      <c r="D203">
        <v>57963375</v>
      </c>
      <c r="E203" t="s">
        <v>1245</v>
      </c>
    </row>
    <row r="204" spans="1:5" x14ac:dyDescent="0.25">
      <c r="A204" t="s">
        <v>431</v>
      </c>
      <c r="B204" t="s">
        <v>429</v>
      </c>
      <c r="C204" t="s">
        <v>1244</v>
      </c>
      <c r="D204">
        <v>32135789</v>
      </c>
      <c r="E204" t="s">
        <v>1245</v>
      </c>
    </row>
    <row r="205" spans="1:5" x14ac:dyDescent="0.25">
      <c r="A205" t="s">
        <v>435</v>
      </c>
      <c r="B205" t="s">
        <v>433</v>
      </c>
      <c r="C205">
        <v>4</v>
      </c>
      <c r="D205">
        <v>57636905</v>
      </c>
      <c r="E205" t="s">
        <v>1245</v>
      </c>
    </row>
    <row r="206" spans="1:5" x14ac:dyDescent="0.25">
      <c r="A206" t="s">
        <v>436</v>
      </c>
      <c r="B206" t="s">
        <v>433</v>
      </c>
      <c r="C206" t="s">
        <v>1244</v>
      </c>
      <c r="D206">
        <v>33038086</v>
      </c>
      <c r="E206" t="s">
        <v>1245</v>
      </c>
    </row>
    <row r="207" spans="1:5" x14ac:dyDescent="0.25">
      <c r="A207" t="s">
        <v>441</v>
      </c>
      <c r="B207" t="s">
        <v>439</v>
      </c>
      <c r="C207">
        <v>9</v>
      </c>
      <c r="D207">
        <v>53897600</v>
      </c>
      <c r="E207" t="s">
        <v>1245</v>
      </c>
    </row>
    <row r="208" spans="1:5" x14ac:dyDescent="0.25">
      <c r="A208" t="s">
        <v>445</v>
      </c>
      <c r="B208" t="s">
        <v>443</v>
      </c>
      <c r="C208">
        <v>3</v>
      </c>
      <c r="D208">
        <v>58371541</v>
      </c>
      <c r="E208" t="s">
        <v>1243</v>
      </c>
    </row>
    <row r="209" spans="1:5" x14ac:dyDescent="0.25">
      <c r="A209" t="s">
        <v>446</v>
      </c>
      <c r="B209" t="s">
        <v>443</v>
      </c>
      <c r="C209" t="s">
        <v>1244</v>
      </c>
      <c r="D209">
        <v>19009069</v>
      </c>
      <c r="E209" t="s">
        <v>1243</v>
      </c>
    </row>
    <row r="210" spans="1:5" x14ac:dyDescent="0.25">
      <c r="A210" t="s">
        <v>449</v>
      </c>
      <c r="B210" t="s">
        <v>448</v>
      </c>
      <c r="C210">
        <v>7</v>
      </c>
      <c r="D210">
        <v>55024790</v>
      </c>
      <c r="E210" t="s">
        <v>1243</v>
      </c>
    </row>
    <row r="211" spans="1:5" x14ac:dyDescent="0.25">
      <c r="A211" t="s">
        <v>450</v>
      </c>
      <c r="B211" t="s">
        <v>448</v>
      </c>
      <c r="C211" t="s">
        <v>1244</v>
      </c>
      <c r="D211">
        <v>26748911</v>
      </c>
      <c r="E211" t="s">
        <v>1245</v>
      </c>
    </row>
    <row r="212" spans="1:5" x14ac:dyDescent="0.25">
      <c r="A212" t="s">
        <v>454</v>
      </c>
      <c r="B212" t="s">
        <v>452</v>
      </c>
      <c r="C212">
        <v>6</v>
      </c>
      <c r="D212">
        <v>55871637</v>
      </c>
      <c r="E212" t="s">
        <v>1243</v>
      </c>
    </row>
    <row r="213" spans="1:5" x14ac:dyDescent="0.25">
      <c r="A213" t="s">
        <v>455</v>
      </c>
      <c r="B213" t="s">
        <v>452</v>
      </c>
      <c r="C213" t="s">
        <v>1244</v>
      </c>
      <c r="D213">
        <v>28071437</v>
      </c>
      <c r="E213" t="s">
        <v>1245</v>
      </c>
    </row>
    <row r="214" spans="1:5" x14ac:dyDescent="0.25">
      <c r="A214" t="s">
        <v>459</v>
      </c>
      <c r="B214" t="s">
        <v>457</v>
      </c>
      <c r="C214">
        <v>8</v>
      </c>
      <c r="D214">
        <v>54525106</v>
      </c>
      <c r="E214" t="s">
        <v>1243</v>
      </c>
    </row>
    <row r="215" spans="1:5" x14ac:dyDescent="0.25">
      <c r="A215" t="s">
        <v>460</v>
      </c>
      <c r="B215" t="s">
        <v>457</v>
      </c>
      <c r="C215">
        <v>3</v>
      </c>
      <c r="D215">
        <v>58110272</v>
      </c>
      <c r="E215" t="s">
        <v>1245</v>
      </c>
    </row>
    <row r="216" spans="1:5" x14ac:dyDescent="0.25">
      <c r="A216" t="s">
        <v>461</v>
      </c>
      <c r="B216" t="s">
        <v>457</v>
      </c>
      <c r="C216" t="s">
        <v>1244</v>
      </c>
      <c r="D216">
        <v>40185548</v>
      </c>
      <c r="E216" t="s">
        <v>1245</v>
      </c>
    </row>
    <row r="217" spans="1:5" x14ac:dyDescent="0.25">
      <c r="A217" t="s">
        <v>464</v>
      </c>
      <c r="B217" t="s">
        <v>463</v>
      </c>
      <c r="C217">
        <v>8</v>
      </c>
      <c r="D217" s="1">
        <v>54379887</v>
      </c>
      <c r="E217" t="s">
        <v>1243</v>
      </c>
    </row>
    <row r="218" spans="1:5" x14ac:dyDescent="0.25">
      <c r="A218" t="s">
        <v>465</v>
      </c>
      <c r="B218" t="s">
        <v>463</v>
      </c>
      <c r="C218">
        <v>11</v>
      </c>
      <c r="D218" s="1">
        <v>52587739</v>
      </c>
      <c r="E218" t="s">
        <v>1243</v>
      </c>
    </row>
    <row r="219" spans="1:5" x14ac:dyDescent="0.25">
      <c r="A219" t="s">
        <v>466</v>
      </c>
      <c r="B219" t="s">
        <v>463</v>
      </c>
      <c r="C219" t="s">
        <v>1244</v>
      </c>
      <c r="D219">
        <v>29962086</v>
      </c>
      <c r="E219" t="s">
        <v>1245</v>
      </c>
    </row>
    <row r="220" spans="1:5" x14ac:dyDescent="0.25">
      <c r="A220" t="s">
        <v>469</v>
      </c>
      <c r="B220" t="s">
        <v>468</v>
      </c>
      <c r="C220">
        <v>7</v>
      </c>
      <c r="D220">
        <v>55604617</v>
      </c>
      <c r="E220" t="s">
        <v>1243</v>
      </c>
    </row>
    <row r="221" spans="1:5" x14ac:dyDescent="0.25">
      <c r="A221" t="s">
        <v>470</v>
      </c>
      <c r="B221" t="s">
        <v>468</v>
      </c>
      <c r="C221">
        <v>4</v>
      </c>
      <c r="D221">
        <v>57516168</v>
      </c>
      <c r="E221" t="s">
        <v>1243</v>
      </c>
    </row>
    <row r="222" spans="1:5" x14ac:dyDescent="0.25">
      <c r="A222" t="s">
        <v>473</v>
      </c>
      <c r="B222" t="s">
        <v>472</v>
      </c>
      <c r="C222">
        <v>1</v>
      </c>
      <c r="D222">
        <v>59696625</v>
      </c>
      <c r="E222" t="s">
        <v>1243</v>
      </c>
    </row>
    <row r="223" spans="1:5" x14ac:dyDescent="0.25">
      <c r="A223" t="s">
        <v>474</v>
      </c>
      <c r="B223" t="s">
        <v>472</v>
      </c>
      <c r="C223" t="s">
        <v>1244</v>
      </c>
      <c r="D223">
        <v>32475151</v>
      </c>
      <c r="E223" t="s">
        <v>1245</v>
      </c>
    </row>
    <row r="224" spans="1:5" x14ac:dyDescent="0.25">
      <c r="A224" t="s">
        <v>480</v>
      </c>
      <c r="B224" t="s">
        <v>478</v>
      </c>
      <c r="C224">
        <v>12</v>
      </c>
      <c r="D224">
        <v>51270702</v>
      </c>
      <c r="E224" t="s">
        <v>1245</v>
      </c>
    </row>
    <row r="225" spans="1:5" x14ac:dyDescent="0.25">
      <c r="A225" t="s">
        <v>485</v>
      </c>
      <c r="B225" t="s">
        <v>484</v>
      </c>
      <c r="C225">
        <v>12</v>
      </c>
      <c r="D225">
        <v>50354991</v>
      </c>
      <c r="E225" t="s">
        <v>1243</v>
      </c>
    </row>
    <row r="226" spans="1:5" x14ac:dyDescent="0.25">
      <c r="A226" t="s">
        <v>486</v>
      </c>
      <c r="B226" t="s">
        <v>484</v>
      </c>
      <c r="C226">
        <v>9</v>
      </c>
      <c r="D226">
        <v>53677602</v>
      </c>
      <c r="E226" t="s">
        <v>1245</v>
      </c>
    </row>
    <row r="227" spans="1:5" x14ac:dyDescent="0.25">
      <c r="A227" t="s">
        <v>487</v>
      </c>
      <c r="B227" t="s">
        <v>484</v>
      </c>
      <c r="C227" t="s">
        <v>1244</v>
      </c>
      <c r="D227">
        <v>26588737</v>
      </c>
      <c r="E227" t="s">
        <v>1245</v>
      </c>
    </row>
    <row r="228" spans="1:5" x14ac:dyDescent="0.25">
      <c r="A228" t="s">
        <v>490</v>
      </c>
      <c r="B228" t="s">
        <v>489</v>
      </c>
      <c r="C228">
        <v>12</v>
      </c>
      <c r="D228">
        <v>51122494</v>
      </c>
      <c r="E228" t="s">
        <v>1245</v>
      </c>
    </row>
    <row r="229" spans="1:5" x14ac:dyDescent="0.25">
      <c r="A229" t="s">
        <v>491</v>
      </c>
      <c r="B229" t="s">
        <v>489</v>
      </c>
      <c r="C229">
        <v>6</v>
      </c>
      <c r="D229">
        <v>56277859</v>
      </c>
      <c r="E229" t="s">
        <v>1245</v>
      </c>
    </row>
    <row r="230" spans="1:5" x14ac:dyDescent="0.25">
      <c r="A230" t="s">
        <v>491</v>
      </c>
      <c r="B230" t="s">
        <v>489</v>
      </c>
      <c r="C230">
        <v>6</v>
      </c>
      <c r="D230">
        <v>56277859</v>
      </c>
      <c r="E230" t="s">
        <v>1245</v>
      </c>
    </row>
    <row r="231" spans="1:5" x14ac:dyDescent="0.25">
      <c r="A231" t="s">
        <v>491</v>
      </c>
      <c r="B231" t="s">
        <v>489</v>
      </c>
      <c r="C231">
        <v>6</v>
      </c>
      <c r="D231">
        <v>56277859</v>
      </c>
      <c r="E231" t="s">
        <v>1245</v>
      </c>
    </row>
    <row r="232" spans="1:5" x14ac:dyDescent="0.25">
      <c r="A232" t="s">
        <v>492</v>
      </c>
      <c r="B232" t="s">
        <v>489</v>
      </c>
      <c r="C232" t="s">
        <v>1244</v>
      </c>
      <c r="D232">
        <v>27688661</v>
      </c>
      <c r="E232" t="s">
        <v>1243</v>
      </c>
    </row>
    <row r="233" spans="1:5" x14ac:dyDescent="0.25">
      <c r="A233" t="s">
        <v>496</v>
      </c>
      <c r="B233" t="s">
        <v>494</v>
      </c>
      <c r="C233" t="s">
        <v>1244</v>
      </c>
      <c r="D233">
        <v>32965728</v>
      </c>
      <c r="E233" t="s">
        <v>1245</v>
      </c>
    </row>
    <row r="234" spans="1:5" x14ac:dyDescent="0.25">
      <c r="A234" t="s">
        <v>498</v>
      </c>
      <c r="B234" t="s">
        <v>494</v>
      </c>
      <c r="C234">
        <v>7</v>
      </c>
      <c r="D234">
        <v>55203281</v>
      </c>
      <c r="E234" t="s">
        <v>1245</v>
      </c>
    </row>
    <row r="235" spans="1:5" x14ac:dyDescent="0.25">
      <c r="A235" t="s">
        <v>499</v>
      </c>
      <c r="B235" t="s">
        <v>494</v>
      </c>
      <c r="C235">
        <v>10</v>
      </c>
      <c r="D235">
        <v>53465454</v>
      </c>
      <c r="E235" t="s">
        <v>1243</v>
      </c>
    </row>
    <row r="236" spans="1:5" x14ac:dyDescent="0.25">
      <c r="A236" t="s">
        <v>503</v>
      </c>
      <c r="B236" t="s">
        <v>501</v>
      </c>
      <c r="C236">
        <v>4</v>
      </c>
      <c r="D236">
        <v>57518312</v>
      </c>
      <c r="E236" t="s">
        <v>1243</v>
      </c>
    </row>
    <row r="237" spans="1:5" x14ac:dyDescent="0.25">
      <c r="A237" t="s">
        <v>504</v>
      </c>
      <c r="B237" t="s">
        <v>501</v>
      </c>
      <c r="C237" t="s">
        <v>1244</v>
      </c>
      <c r="D237">
        <v>33258230</v>
      </c>
      <c r="E237" t="s">
        <v>1245</v>
      </c>
    </row>
    <row r="238" spans="1:5" x14ac:dyDescent="0.25">
      <c r="A238" t="s">
        <v>508</v>
      </c>
      <c r="B238" t="s">
        <v>506</v>
      </c>
      <c r="C238">
        <v>12</v>
      </c>
      <c r="D238">
        <v>51219021</v>
      </c>
      <c r="E238" t="s">
        <v>1245</v>
      </c>
    </row>
    <row r="239" spans="1:5" x14ac:dyDescent="0.25">
      <c r="A239" t="s">
        <v>510</v>
      </c>
      <c r="B239" t="s">
        <v>506</v>
      </c>
      <c r="C239" t="s">
        <v>1244</v>
      </c>
      <c r="D239">
        <v>94414863</v>
      </c>
      <c r="E239" t="s">
        <v>1245</v>
      </c>
    </row>
    <row r="240" spans="1:5" x14ac:dyDescent="0.25">
      <c r="A240" t="s">
        <v>514</v>
      </c>
      <c r="B240" t="s">
        <v>512</v>
      </c>
      <c r="C240">
        <v>11</v>
      </c>
      <c r="D240">
        <v>51585669</v>
      </c>
      <c r="E240" t="s">
        <v>1245</v>
      </c>
    </row>
    <row r="241" spans="1:5" x14ac:dyDescent="0.25">
      <c r="A241" t="s">
        <v>515</v>
      </c>
      <c r="B241" t="s">
        <v>512</v>
      </c>
      <c r="C241">
        <v>46</v>
      </c>
      <c r="D241">
        <v>94096462</v>
      </c>
      <c r="E241" t="s">
        <v>1245</v>
      </c>
    </row>
    <row r="242" spans="1:5" x14ac:dyDescent="0.25">
      <c r="A242" t="s">
        <v>518</v>
      </c>
      <c r="B242" t="s">
        <v>517</v>
      </c>
      <c r="C242">
        <v>3</v>
      </c>
      <c r="D242">
        <v>58251495</v>
      </c>
      <c r="E242" t="s">
        <v>1243</v>
      </c>
    </row>
    <row r="243" spans="1:5" x14ac:dyDescent="0.25">
      <c r="A243" t="s">
        <v>519</v>
      </c>
      <c r="B243" t="s">
        <v>517</v>
      </c>
      <c r="C243">
        <v>1</v>
      </c>
      <c r="D243">
        <v>59694397</v>
      </c>
      <c r="E243" t="s">
        <v>1245</v>
      </c>
    </row>
    <row r="244" spans="1:5" x14ac:dyDescent="0.25">
      <c r="A244" t="s">
        <v>520</v>
      </c>
      <c r="B244" t="s">
        <v>517</v>
      </c>
      <c r="C244" t="s">
        <v>1244</v>
      </c>
      <c r="D244">
        <v>95589308</v>
      </c>
      <c r="E244" t="s">
        <v>1245</v>
      </c>
    </row>
    <row r="245" spans="1:5" x14ac:dyDescent="0.25">
      <c r="A245" t="s">
        <v>103</v>
      </c>
      <c r="B245" t="s">
        <v>524</v>
      </c>
      <c r="C245">
        <v>8</v>
      </c>
      <c r="D245">
        <v>54379891</v>
      </c>
      <c r="E245" t="s">
        <v>1245</v>
      </c>
    </row>
    <row r="246" spans="1:5" x14ac:dyDescent="0.25">
      <c r="A246" t="s">
        <v>530</v>
      </c>
      <c r="B246" t="s">
        <v>528</v>
      </c>
      <c r="C246">
        <v>4</v>
      </c>
      <c r="D246">
        <v>57653790</v>
      </c>
      <c r="E246" t="s">
        <v>1245</v>
      </c>
    </row>
    <row r="247" spans="1:5" x14ac:dyDescent="0.25">
      <c r="A247" t="s">
        <v>531</v>
      </c>
      <c r="B247" t="s">
        <v>528</v>
      </c>
      <c r="C247">
        <v>1</v>
      </c>
      <c r="D247">
        <v>59699461</v>
      </c>
      <c r="E247" t="s">
        <v>1245</v>
      </c>
    </row>
    <row r="248" spans="1:5" x14ac:dyDescent="0.25">
      <c r="A248" t="s">
        <v>532</v>
      </c>
      <c r="B248" t="s">
        <v>528</v>
      </c>
      <c r="C248" t="s">
        <v>1244</v>
      </c>
      <c r="D248">
        <v>27187247</v>
      </c>
      <c r="E248" t="s">
        <v>1243</v>
      </c>
    </row>
    <row r="249" spans="1:5" x14ac:dyDescent="0.25">
      <c r="A249" t="s">
        <v>536</v>
      </c>
      <c r="B249" t="s">
        <v>534</v>
      </c>
      <c r="C249">
        <v>7</v>
      </c>
      <c r="D249">
        <v>55610282</v>
      </c>
      <c r="E249" t="s">
        <v>1245</v>
      </c>
    </row>
    <row r="250" spans="1:5" x14ac:dyDescent="0.25">
      <c r="A250" t="s">
        <v>538</v>
      </c>
      <c r="B250" t="s">
        <v>534</v>
      </c>
      <c r="C250">
        <v>1</v>
      </c>
      <c r="D250">
        <v>59081741</v>
      </c>
      <c r="E250" t="s">
        <v>1243</v>
      </c>
    </row>
    <row r="251" spans="1:5" x14ac:dyDescent="0.25">
      <c r="A251" t="s">
        <v>545</v>
      </c>
      <c r="B251" t="s">
        <v>543</v>
      </c>
      <c r="C251">
        <v>8</v>
      </c>
      <c r="D251">
        <v>54624118</v>
      </c>
      <c r="E251" t="s">
        <v>1243</v>
      </c>
    </row>
    <row r="252" spans="1:5" x14ac:dyDescent="0.25">
      <c r="A252" t="s">
        <v>546</v>
      </c>
      <c r="B252" t="s">
        <v>543</v>
      </c>
      <c r="C252" t="s">
        <v>1244</v>
      </c>
      <c r="D252">
        <v>23223727</v>
      </c>
      <c r="E252" t="s">
        <v>1243</v>
      </c>
    </row>
    <row r="253" spans="1:5" x14ac:dyDescent="0.25">
      <c r="A253" t="s">
        <v>547</v>
      </c>
      <c r="B253" t="s">
        <v>543</v>
      </c>
      <c r="C253">
        <v>8</v>
      </c>
      <c r="D253">
        <v>54624118</v>
      </c>
      <c r="E253" t="s">
        <v>1243</v>
      </c>
    </row>
    <row r="254" spans="1:5" x14ac:dyDescent="0.25">
      <c r="A254" t="s">
        <v>550</v>
      </c>
      <c r="B254" t="s">
        <v>549</v>
      </c>
      <c r="C254">
        <v>10</v>
      </c>
      <c r="D254">
        <v>53134838</v>
      </c>
      <c r="E254" t="s">
        <v>1243</v>
      </c>
    </row>
    <row r="255" spans="1:5" x14ac:dyDescent="0.25">
      <c r="A255" t="s">
        <v>551</v>
      </c>
      <c r="B255" t="s">
        <v>549</v>
      </c>
      <c r="C255" t="s">
        <v>1244</v>
      </c>
      <c r="D255">
        <v>27689649</v>
      </c>
      <c r="E255" t="s">
        <v>1245</v>
      </c>
    </row>
    <row r="256" spans="1:5" x14ac:dyDescent="0.25">
      <c r="A256" t="s">
        <v>555</v>
      </c>
      <c r="B256" t="s">
        <v>553</v>
      </c>
      <c r="C256">
        <v>7</v>
      </c>
      <c r="D256">
        <v>55734439</v>
      </c>
      <c r="E256" t="s">
        <v>1243</v>
      </c>
    </row>
    <row r="257" spans="1:5" x14ac:dyDescent="0.25">
      <c r="A257" t="s">
        <v>557</v>
      </c>
      <c r="B257" t="s">
        <v>553</v>
      </c>
      <c r="C257">
        <v>2</v>
      </c>
      <c r="D257">
        <v>58802115</v>
      </c>
      <c r="E257" t="s">
        <v>1245</v>
      </c>
    </row>
    <row r="258" spans="1:5" x14ac:dyDescent="0.25">
      <c r="A258" t="s">
        <v>558</v>
      </c>
      <c r="B258" t="s">
        <v>553</v>
      </c>
      <c r="C258" t="s">
        <v>1244</v>
      </c>
      <c r="D258">
        <v>38046798</v>
      </c>
      <c r="E258" t="s">
        <v>1245</v>
      </c>
    </row>
    <row r="259" spans="1:5" x14ac:dyDescent="0.25">
      <c r="A259" t="s">
        <v>562</v>
      </c>
      <c r="B259" t="s">
        <v>560</v>
      </c>
      <c r="C259">
        <v>5</v>
      </c>
      <c r="D259">
        <v>56888599</v>
      </c>
      <c r="E259" t="s">
        <v>1243</v>
      </c>
    </row>
    <row r="260" spans="1:5" x14ac:dyDescent="0.25">
      <c r="A260" t="s">
        <v>563</v>
      </c>
      <c r="B260" t="s">
        <v>560</v>
      </c>
      <c r="C260" t="s">
        <v>1244</v>
      </c>
      <c r="D260">
        <v>92852295</v>
      </c>
      <c r="E260" t="s">
        <v>1245</v>
      </c>
    </row>
    <row r="261" spans="1:5" x14ac:dyDescent="0.25">
      <c r="A261" t="s">
        <v>570</v>
      </c>
      <c r="B261" t="s">
        <v>568</v>
      </c>
      <c r="C261">
        <v>13</v>
      </c>
      <c r="D261">
        <v>50251674</v>
      </c>
      <c r="E261" t="s">
        <v>1245</v>
      </c>
    </row>
    <row r="262" spans="1:5" x14ac:dyDescent="0.25">
      <c r="A262" t="s">
        <v>572</v>
      </c>
      <c r="B262" t="s">
        <v>568</v>
      </c>
      <c r="C262">
        <v>7</v>
      </c>
      <c r="D262">
        <v>55297588</v>
      </c>
      <c r="E262" t="s">
        <v>1245</v>
      </c>
    </row>
    <row r="263" spans="1:5" x14ac:dyDescent="0.25">
      <c r="A263" t="s">
        <v>573</v>
      </c>
      <c r="B263" t="s">
        <v>568</v>
      </c>
      <c r="C263" t="s">
        <v>1244</v>
      </c>
      <c r="D263">
        <v>31045285</v>
      </c>
      <c r="E263" t="s">
        <v>1245</v>
      </c>
    </row>
    <row r="264" spans="1:5" x14ac:dyDescent="0.25">
      <c r="A264" t="s">
        <v>576</v>
      </c>
      <c r="B264" t="s">
        <v>575</v>
      </c>
      <c r="C264">
        <v>3</v>
      </c>
      <c r="D264">
        <v>58377899</v>
      </c>
      <c r="E264" t="s">
        <v>1243</v>
      </c>
    </row>
    <row r="265" spans="1:5" x14ac:dyDescent="0.25">
      <c r="A265" t="s">
        <v>577</v>
      </c>
      <c r="B265" t="s">
        <v>575</v>
      </c>
      <c r="C265">
        <v>1</v>
      </c>
      <c r="D265">
        <v>59801721</v>
      </c>
      <c r="E265" t="s">
        <v>1245</v>
      </c>
    </row>
    <row r="266" spans="1:5" x14ac:dyDescent="0.25">
      <c r="A266" t="s">
        <v>581</v>
      </c>
      <c r="B266" t="s">
        <v>579</v>
      </c>
      <c r="C266">
        <v>8</v>
      </c>
      <c r="D266">
        <v>55002257</v>
      </c>
      <c r="E266" t="s">
        <v>1243</v>
      </c>
    </row>
    <row r="267" spans="1:5" x14ac:dyDescent="0.25">
      <c r="A267" t="s">
        <v>583</v>
      </c>
      <c r="B267" t="s">
        <v>579</v>
      </c>
      <c r="C267">
        <v>8</v>
      </c>
      <c r="D267">
        <v>55002258</v>
      </c>
      <c r="E267" t="s">
        <v>1245</v>
      </c>
    </row>
    <row r="268" spans="1:5" x14ac:dyDescent="0.25">
      <c r="A268" t="s">
        <v>585</v>
      </c>
      <c r="B268" t="s">
        <v>579</v>
      </c>
      <c r="C268">
        <v>11</v>
      </c>
      <c r="D268">
        <v>52130932</v>
      </c>
      <c r="E268" t="s">
        <v>1245</v>
      </c>
    </row>
    <row r="269" spans="1:5" x14ac:dyDescent="0.25">
      <c r="A269" t="s">
        <v>586</v>
      </c>
      <c r="B269" t="s">
        <v>579</v>
      </c>
      <c r="C269">
        <v>12</v>
      </c>
      <c r="D269">
        <v>50641214</v>
      </c>
      <c r="E269" t="s">
        <v>1245</v>
      </c>
    </row>
    <row r="270" spans="1:5" x14ac:dyDescent="0.25">
      <c r="A270" t="s">
        <v>587</v>
      </c>
      <c r="B270" t="s">
        <v>579</v>
      </c>
      <c r="C270" t="s">
        <v>1244</v>
      </c>
      <c r="D270">
        <v>33088437</v>
      </c>
      <c r="E270" t="s">
        <v>1245</v>
      </c>
    </row>
    <row r="271" spans="1:5" x14ac:dyDescent="0.25">
      <c r="A271" t="s">
        <v>589</v>
      </c>
      <c r="B271" t="s">
        <v>579</v>
      </c>
      <c r="C271">
        <v>16</v>
      </c>
      <c r="D271">
        <v>48090735</v>
      </c>
      <c r="E271" t="s">
        <v>1245</v>
      </c>
    </row>
    <row r="272" spans="1:5" x14ac:dyDescent="0.25">
      <c r="A272" t="s">
        <v>594</v>
      </c>
      <c r="B272" t="s">
        <v>593</v>
      </c>
      <c r="C272">
        <v>4</v>
      </c>
      <c r="D272" s="1">
        <v>57822109</v>
      </c>
      <c r="E272" t="s">
        <v>1243</v>
      </c>
    </row>
    <row r="273" spans="1:5" x14ac:dyDescent="0.25">
      <c r="A273" t="s">
        <v>595</v>
      </c>
      <c r="B273" t="s">
        <v>593</v>
      </c>
      <c r="C273" t="s">
        <v>1244</v>
      </c>
      <c r="D273" t="s">
        <v>1247</v>
      </c>
      <c r="E273" t="s">
        <v>1245</v>
      </c>
    </row>
    <row r="274" spans="1:5" x14ac:dyDescent="0.25">
      <c r="A274" t="s">
        <v>596</v>
      </c>
      <c r="B274" t="s">
        <v>593</v>
      </c>
      <c r="C274">
        <v>5</v>
      </c>
      <c r="D274" s="1">
        <v>56668064</v>
      </c>
      <c r="E274" t="s">
        <v>1245</v>
      </c>
    </row>
    <row r="275" spans="1:5" x14ac:dyDescent="0.25">
      <c r="A275" t="s">
        <v>600</v>
      </c>
      <c r="B275" t="s">
        <v>598</v>
      </c>
      <c r="C275">
        <v>8</v>
      </c>
      <c r="D275">
        <v>55002314</v>
      </c>
      <c r="E275" t="s">
        <v>1245</v>
      </c>
    </row>
    <row r="276" spans="1:5" x14ac:dyDescent="0.25">
      <c r="A276" t="s">
        <v>601</v>
      </c>
      <c r="B276" t="s">
        <v>598</v>
      </c>
      <c r="C276">
        <v>2</v>
      </c>
      <c r="D276">
        <v>58598025</v>
      </c>
      <c r="E276" t="s">
        <v>1245</v>
      </c>
    </row>
    <row r="277" spans="1:5" x14ac:dyDescent="0.25">
      <c r="A277" t="s">
        <v>602</v>
      </c>
      <c r="B277" t="s">
        <v>598</v>
      </c>
      <c r="C277" t="s">
        <v>1244</v>
      </c>
      <c r="D277">
        <v>32404169</v>
      </c>
      <c r="E277" t="s">
        <v>1245</v>
      </c>
    </row>
    <row r="278" spans="1:5" x14ac:dyDescent="0.25">
      <c r="A278" t="s">
        <v>605</v>
      </c>
      <c r="B278" t="s">
        <v>604</v>
      </c>
      <c r="C278">
        <v>7</v>
      </c>
      <c r="D278">
        <v>55024876</v>
      </c>
      <c r="E278" t="s">
        <v>1243</v>
      </c>
    </row>
    <row r="279" spans="1:5" x14ac:dyDescent="0.25">
      <c r="A279" t="s">
        <v>606</v>
      </c>
      <c r="B279" t="s">
        <v>604</v>
      </c>
      <c r="C279" t="s">
        <v>1244</v>
      </c>
      <c r="D279">
        <v>31080675</v>
      </c>
      <c r="E279" t="s">
        <v>1245</v>
      </c>
    </row>
    <row r="280" spans="1:5" x14ac:dyDescent="0.25">
      <c r="A280" t="s">
        <v>607</v>
      </c>
      <c r="B280" t="s">
        <v>604</v>
      </c>
      <c r="C280">
        <v>15</v>
      </c>
      <c r="D280">
        <v>48643000</v>
      </c>
      <c r="E280" t="s">
        <v>1245</v>
      </c>
    </row>
    <row r="281" spans="1:5" x14ac:dyDescent="0.25">
      <c r="A281" t="s">
        <v>610</v>
      </c>
      <c r="B281" t="s">
        <v>609</v>
      </c>
      <c r="C281">
        <v>6</v>
      </c>
      <c r="D281">
        <v>55876679</v>
      </c>
      <c r="E281" t="s">
        <v>1243</v>
      </c>
    </row>
    <row r="282" spans="1:5" x14ac:dyDescent="0.25">
      <c r="A282" t="s">
        <v>611</v>
      </c>
      <c r="B282" t="s">
        <v>609</v>
      </c>
      <c r="C282">
        <v>1</v>
      </c>
      <c r="D282">
        <v>59268739</v>
      </c>
      <c r="E282" t="s">
        <v>1245</v>
      </c>
    </row>
    <row r="283" spans="1:5" x14ac:dyDescent="0.25">
      <c r="A283" t="s">
        <v>612</v>
      </c>
      <c r="B283" t="s">
        <v>609</v>
      </c>
      <c r="C283">
        <v>10</v>
      </c>
      <c r="D283">
        <v>52788297</v>
      </c>
      <c r="E283" t="s">
        <v>1243</v>
      </c>
    </row>
    <row r="284" spans="1:5" x14ac:dyDescent="0.25">
      <c r="A284" t="s">
        <v>615</v>
      </c>
      <c r="B284" t="s">
        <v>614</v>
      </c>
      <c r="C284">
        <v>4</v>
      </c>
      <c r="D284">
        <v>57341078</v>
      </c>
      <c r="E284" t="s">
        <v>1245</v>
      </c>
    </row>
    <row r="285" spans="1:5" x14ac:dyDescent="0.25">
      <c r="A285" t="s">
        <v>616</v>
      </c>
      <c r="B285" t="s">
        <v>614</v>
      </c>
      <c r="C285">
        <v>37</v>
      </c>
      <c r="D285">
        <v>31446392</v>
      </c>
      <c r="E285" t="s">
        <v>1243</v>
      </c>
    </row>
    <row r="286" spans="1:5" x14ac:dyDescent="0.25">
      <c r="A286" t="s">
        <v>617</v>
      </c>
      <c r="B286" t="s">
        <v>614</v>
      </c>
      <c r="C286">
        <v>36</v>
      </c>
      <c r="D286">
        <v>33911510</v>
      </c>
      <c r="E286" t="s">
        <v>1245</v>
      </c>
    </row>
    <row r="287" spans="1:5" x14ac:dyDescent="0.25">
      <c r="A287" t="s">
        <v>617</v>
      </c>
      <c r="B287" t="s">
        <v>614</v>
      </c>
      <c r="C287" t="s">
        <v>1244</v>
      </c>
      <c r="D287">
        <v>33911510</v>
      </c>
      <c r="E287" t="s">
        <v>1245</v>
      </c>
    </row>
    <row r="288" spans="1:5" x14ac:dyDescent="0.25">
      <c r="A288" t="s">
        <v>618</v>
      </c>
      <c r="B288" t="s">
        <v>614</v>
      </c>
      <c r="C288">
        <v>4</v>
      </c>
      <c r="D288">
        <v>57341078</v>
      </c>
      <c r="E288" t="s">
        <v>1245</v>
      </c>
    </row>
    <row r="289" spans="1:5" x14ac:dyDescent="0.25">
      <c r="A289" t="s">
        <v>621</v>
      </c>
      <c r="B289" t="s">
        <v>620</v>
      </c>
      <c r="C289">
        <v>11</v>
      </c>
      <c r="D289">
        <v>51326989</v>
      </c>
      <c r="E289" t="s">
        <v>1243</v>
      </c>
    </row>
    <row r="290" spans="1:5" x14ac:dyDescent="0.25">
      <c r="A290" t="s">
        <v>622</v>
      </c>
      <c r="B290" t="s">
        <v>620</v>
      </c>
      <c r="C290">
        <v>6</v>
      </c>
      <c r="D290">
        <v>56203503</v>
      </c>
      <c r="E290" t="s">
        <v>1243</v>
      </c>
    </row>
    <row r="291" spans="1:5" x14ac:dyDescent="0.25">
      <c r="A291" t="s">
        <v>626</v>
      </c>
      <c r="B291" t="s">
        <v>624</v>
      </c>
      <c r="C291" t="s">
        <v>1244</v>
      </c>
      <c r="D291">
        <v>35631945</v>
      </c>
      <c r="E291" t="s">
        <v>1245</v>
      </c>
    </row>
    <row r="292" spans="1:5" x14ac:dyDescent="0.25">
      <c r="A292" t="s">
        <v>627</v>
      </c>
      <c r="B292" t="s">
        <v>624</v>
      </c>
      <c r="C292">
        <v>6</v>
      </c>
      <c r="D292">
        <v>55812173</v>
      </c>
      <c r="E292" t="s">
        <v>1243</v>
      </c>
    </row>
    <row r="293" spans="1:5" x14ac:dyDescent="0.25">
      <c r="A293" t="s">
        <v>630</v>
      </c>
      <c r="B293" t="s">
        <v>629</v>
      </c>
      <c r="C293">
        <v>11</v>
      </c>
      <c r="D293">
        <v>51509249</v>
      </c>
      <c r="E293" t="s">
        <v>1243</v>
      </c>
    </row>
    <row r="294" spans="1:5" x14ac:dyDescent="0.25">
      <c r="A294" t="s">
        <v>631</v>
      </c>
      <c r="B294" t="s">
        <v>629</v>
      </c>
      <c r="C294">
        <v>11</v>
      </c>
      <c r="D294">
        <v>51509248</v>
      </c>
      <c r="E294" t="s">
        <v>1245</v>
      </c>
    </row>
    <row r="295" spans="1:5" x14ac:dyDescent="0.25">
      <c r="A295" t="s">
        <v>635</v>
      </c>
      <c r="B295" t="s">
        <v>633</v>
      </c>
      <c r="C295">
        <v>10</v>
      </c>
      <c r="D295">
        <v>52932699</v>
      </c>
      <c r="E295" t="s">
        <v>1243</v>
      </c>
    </row>
    <row r="296" spans="1:5" x14ac:dyDescent="0.25">
      <c r="A296" t="s">
        <v>637</v>
      </c>
      <c r="B296" t="s">
        <v>633</v>
      </c>
      <c r="C296" t="s">
        <v>1244</v>
      </c>
      <c r="D296">
        <v>29116246</v>
      </c>
      <c r="E296" t="s">
        <v>1245</v>
      </c>
    </row>
    <row r="297" spans="1:5" x14ac:dyDescent="0.25">
      <c r="A297" t="s">
        <v>641</v>
      </c>
      <c r="B297" t="s">
        <v>640</v>
      </c>
      <c r="C297">
        <v>7</v>
      </c>
      <c r="D297">
        <v>55170266</v>
      </c>
      <c r="E297" t="s">
        <v>1245</v>
      </c>
    </row>
    <row r="298" spans="1:5" x14ac:dyDescent="0.25">
      <c r="A298" t="s">
        <v>642</v>
      </c>
      <c r="B298" t="s">
        <v>640</v>
      </c>
      <c r="C298">
        <v>4</v>
      </c>
      <c r="D298">
        <v>57340373</v>
      </c>
      <c r="E298" t="s">
        <v>1245</v>
      </c>
    </row>
    <row r="299" spans="1:5" x14ac:dyDescent="0.25">
      <c r="A299" t="s">
        <v>643</v>
      </c>
      <c r="B299" t="s">
        <v>640</v>
      </c>
      <c r="C299">
        <v>4</v>
      </c>
      <c r="E299" t="s">
        <v>1245</v>
      </c>
    </row>
    <row r="300" spans="1:5" x14ac:dyDescent="0.25">
      <c r="A300" t="s">
        <v>644</v>
      </c>
      <c r="B300" t="s">
        <v>640</v>
      </c>
      <c r="C300" t="s">
        <v>1244</v>
      </c>
      <c r="D300">
        <v>26071656</v>
      </c>
      <c r="E300" t="s">
        <v>1245</v>
      </c>
    </row>
    <row r="301" spans="1:5" x14ac:dyDescent="0.25">
      <c r="A301" t="s">
        <v>647</v>
      </c>
      <c r="B301" t="s">
        <v>646</v>
      </c>
      <c r="C301">
        <v>5</v>
      </c>
      <c r="D301">
        <v>56711544</v>
      </c>
      <c r="E301" t="s">
        <v>1245</v>
      </c>
    </row>
    <row r="302" spans="1:5" x14ac:dyDescent="0.25">
      <c r="A302" t="s">
        <v>648</v>
      </c>
      <c r="B302" t="s">
        <v>646</v>
      </c>
      <c r="C302">
        <v>15</v>
      </c>
      <c r="D302">
        <v>48432605</v>
      </c>
      <c r="E302" t="s">
        <v>1243</v>
      </c>
    </row>
    <row r="303" spans="1:5" x14ac:dyDescent="0.25">
      <c r="A303" t="s">
        <v>649</v>
      </c>
      <c r="B303" t="s">
        <v>646</v>
      </c>
      <c r="C303" t="s">
        <v>1244</v>
      </c>
      <c r="D303">
        <v>27451652</v>
      </c>
      <c r="E303" t="s">
        <v>1243</v>
      </c>
    </row>
    <row r="304" spans="1:5" x14ac:dyDescent="0.25">
      <c r="A304" t="s">
        <v>652</v>
      </c>
      <c r="B304" t="s">
        <v>651</v>
      </c>
      <c r="C304">
        <v>6</v>
      </c>
      <c r="D304">
        <v>55868346</v>
      </c>
      <c r="E304" t="s">
        <v>1245</v>
      </c>
    </row>
    <row r="305" spans="1:5" x14ac:dyDescent="0.25">
      <c r="A305" t="s">
        <v>653</v>
      </c>
      <c r="B305" t="s">
        <v>651</v>
      </c>
      <c r="C305">
        <v>2</v>
      </c>
      <c r="D305">
        <v>58811636</v>
      </c>
      <c r="E305" t="s">
        <v>1243</v>
      </c>
    </row>
    <row r="306" spans="1:5" x14ac:dyDescent="0.25">
      <c r="A306" t="s">
        <v>657</v>
      </c>
      <c r="B306" t="s">
        <v>655</v>
      </c>
      <c r="C306">
        <v>5</v>
      </c>
      <c r="D306">
        <v>57215885</v>
      </c>
      <c r="E306" t="s">
        <v>1243</v>
      </c>
    </row>
    <row r="307" spans="1:5" x14ac:dyDescent="0.25">
      <c r="A307" t="s">
        <v>658</v>
      </c>
      <c r="B307" t="s">
        <v>655</v>
      </c>
      <c r="C307">
        <v>10</v>
      </c>
      <c r="D307">
        <v>53242754</v>
      </c>
      <c r="E307" t="s">
        <v>1243</v>
      </c>
    </row>
    <row r="308" spans="1:5" x14ac:dyDescent="0.25">
      <c r="A308" t="s">
        <v>659</v>
      </c>
      <c r="B308" t="s">
        <v>655</v>
      </c>
      <c r="C308" t="s">
        <v>1244</v>
      </c>
      <c r="D308">
        <v>28641167</v>
      </c>
      <c r="E308" t="s">
        <v>1245</v>
      </c>
    </row>
    <row r="309" spans="1:5" x14ac:dyDescent="0.25">
      <c r="A309" t="s">
        <v>664</v>
      </c>
      <c r="B309" t="s">
        <v>663</v>
      </c>
      <c r="C309">
        <v>6</v>
      </c>
      <c r="D309">
        <v>56199062</v>
      </c>
      <c r="E309" t="s">
        <v>1243</v>
      </c>
    </row>
    <row r="310" spans="1:5" x14ac:dyDescent="0.25">
      <c r="A310" t="s">
        <v>668</v>
      </c>
      <c r="B310" t="s">
        <v>666</v>
      </c>
      <c r="C310">
        <v>10</v>
      </c>
      <c r="D310">
        <v>52931268</v>
      </c>
      <c r="E310" t="s">
        <v>1245</v>
      </c>
    </row>
    <row r="311" spans="1:5" x14ac:dyDescent="0.25">
      <c r="A311" t="s">
        <v>669</v>
      </c>
      <c r="B311" t="s">
        <v>666</v>
      </c>
      <c r="C311">
        <v>6</v>
      </c>
      <c r="D311">
        <v>56480627</v>
      </c>
      <c r="E311" t="s">
        <v>1245</v>
      </c>
    </row>
    <row r="312" spans="1:5" x14ac:dyDescent="0.25">
      <c r="A312" t="s">
        <v>670</v>
      </c>
      <c r="B312" t="s">
        <v>666</v>
      </c>
      <c r="C312" t="s">
        <v>1244</v>
      </c>
      <c r="D312">
        <v>31425181</v>
      </c>
      <c r="E312" t="s">
        <v>1245</v>
      </c>
    </row>
    <row r="313" spans="1:5" x14ac:dyDescent="0.25">
      <c r="A313" t="s">
        <v>674</v>
      </c>
      <c r="B313" t="s">
        <v>672</v>
      </c>
      <c r="C313">
        <v>3</v>
      </c>
      <c r="D313">
        <v>58376363</v>
      </c>
      <c r="E313" t="s">
        <v>1245</v>
      </c>
    </row>
    <row r="314" spans="1:5" x14ac:dyDescent="0.25">
      <c r="A314" t="s">
        <v>676</v>
      </c>
      <c r="B314" t="s">
        <v>672</v>
      </c>
      <c r="C314">
        <v>1</v>
      </c>
      <c r="D314">
        <v>59241198</v>
      </c>
      <c r="E314" t="s">
        <v>1245</v>
      </c>
    </row>
    <row r="315" spans="1:5" x14ac:dyDescent="0.25">
      <c r="A315" t="s">
        <v>680</v>
      </c>
      <c r="B315" t="s">
        <v>678</v>
      </c>
      <c r="C315">
        <v>4</v>
      </c>
      <c r="D315">
        <v>57766535</v>
      </c>
      <c r="E315" t="s">
        <v>1243</v>
      </c>
    </row>
    <row r="316" spans="1:5" x14ac:dyDescent="0.25">
      <c r="A316" t="s">
        <v>681</v>
      </c>
      <c r="B316" t="s">
        <v>678</v>
      </c>
      <c r="C316">
        <v>11</v>
      </c>
      <c r="D316">
        <v>51257943</v>
      </c>
      <c r="E316" t="s">
        <v>1245</v>
      </c>
    </row>
    <row r="317" spans="1:5" x14ac:dyDescent="0.25">
      <c r="A317" t="s">
        <v>682</v>
      </c>
      <c r="B317" t="s">
        <v>678</v>
      </c>
      <c r="C317" t="s">
        <v>1244</v>
      </c>
      <c r="D317">
        <v>35820217</v>
      </c>
      <c r="E317" t="s">
        <v>1245</v>
      </c>
    </row>
    <row r="318" spans="1:5" x14ac:dyDescent="0.25">
      <c r="A318" t="s">
        <v>685</v>
      </c>
      <c r="B318" t="s">
        <v>684</v>
      </c>
      <c r="C318">
        <v>11</v>
      </c>
      <c r="D318">
        <v>52612865</v>
      </c>
      <c r="E318" t="s">
        <v>1245</v>
      </c>
    </row>
    <row r="319" spans="1:5" x14ac:dyDescent="0.25">
      <c r="A319" t="s">
        <v>686</v>
      </c>
      <c r="B319" t="s">
        <v>684</v>
      </c>
      <c r="C319" t="s">
        <v>1244</v>
      </c>
      <c r="D319">
        <v>32998434</v>
      </c>
      <c r="E319" t="s">
        <v>1245</v>
      </c>
    </row>
    <row r="320" spans="1:5" x14ac:dyDescent="0.25">
      <c r="A320" t="s">
        <v>689</v>
      </c>
      <c r="B320" t="s">
        <v>688</v>
      </c>
      <c r="C320">
        <v>7</v>
      </c>
      <c r="D320">
        <v>55329761</v>
      </c>
      <c r="E320" t="s">
        <v>1245</v>
      </c>
    </row>
    <row r="321" spans="1:5" x14ac:dyDescent="0.25">
      <c r="A321" t="s">
        <v>693</v>
      </c>
      <c r="B321" t="s">
        <v>691</v>
      </c>
      <c r="C321">
        <v>9</v>
      </c>
      <c r="D321">
        <v>95975142</v>
      </c>
      <c r="E321" t="s">
        <v>1243</v>
      </c>
    </row>
    <row r="322" spans="1:5" x14ac:dyDescent="0.25">
      <c r="A322" t="s">
        <v>697</v>
      </c>
      <c r="B322" t="s">
        <v>695</v>
      </c>
      <c r="C322">
        <v>7</v>
      </c>
      <c r="D322">
        <v>55571210</v>
      </c>
      <c r="E322" t="s">
        <v>1243</v>
      </c>
    </row>
    <row r="323" spans="1:5" x14ac:dyDescent="0.25">
      <c r="A323" t="s">
        <v>697</v>
      </c>
      <c r="B323" t="s">
        <v>695</v>
      </c>
      <c r="C323">
        <v>7</v>
      </c>
      <c r="D323">
        <v>55571210</v>
      </c>
      <c r="E323" t="s">
        <v>1243</v>
      </c>
    </row>
    <row r="324" spans="1:5" x14ac:dyDescent="0.25">
      <c r="A324" t="s">
        <v>698</v>
      </c>
      <c r="B324" t="s">
        <v>695</v>
      </c>
      <c r="C324">
        <v>34</v>
      </c>
      <c r="D324">
        <v>34643151</v>
      </c>
      <c r="E324" t="s">
        <v>1245</v>
      </c>
    </row>
    <row r="325" spans="1:5" x14ac:dyDescent="0.25">
      <c r="A325" t="s">
        <v>697</v>
      </c>
      <c r="B325" t="s">
        <v>695</v>
      </c>
      <c r="C325">
        <v>7</v>
      </c>
      <c r="D325">
        <v>55571210</v>
      </c>
      <c r="E325" t="s">
        <v>1243</v>
      </c>
    </row>
    <row r="326" spans="1:5" x14ac:dyDescent="0.25">
      <c r="A326" t="s">
        <v>701</v>
      </c>
      <c r="B326" t="s">
        <v>700</v>
      </c>
      <c r="C326">
        <v>7</v>
      </c>
      <c r="D326">
        <v>55428561</v>
      </c>
      <c r="E326" t="s">
        <v>1245</v>
      </c>
    </row>
    <row r="327" spans="1:5" x14ac:dyDescent="0.25">
      <c r="A327" t="s">
        <v>705</v>
      </c>
      <c r="B327" t="s">
        <v>703</v>
      </c>
      <c r="C327">
        <v>13</v>
      </c>
      <c r="D327">
        <v>27727599</v>
      </c>
      <c r="E327" t="s">
        <v>1243</v>
      </c>
    </row>
    <row r="328" spans="1:5" x14ac:dyDescent="0.25">
      <c r="A328" t="s">
        <v>706</v>
      </c>
      <c r="B328" t="s">
        <v>703</v>
      </c>
      <c r="C328">
        <v>11</v>
      </c>
      <c r="E328" t="s">
        <v>1245</v>
      </c>
    </row>
    <row r="329" spans="1:5" x14ac:dyDescent="0.25">
      <c r="A329" t="s">
        <v>707</v>
      </c>
      <c r="B329" t="s">
        <v>703</v>
      </c>
      <c r="C329" t="s">
        <v>1244</v>
      </c>
      <c r="E329" t="s">
        <v>1245</v>
      </c>
    </row>
    <row r="330" spans="1:5" x14ac:dyDescent="0.25">
      <c r="A330" t="s">
        <v>711</v>
      </c>
      <c r="B330" t="s">
        <v>709</v>
      </c>
      <c r="C330">
        <v>7</v>
      </c>
      <c r="D330">
        <v>55478494</v>
      </c>
      <c r="E330" t="s">
        <v>1243</v>
      </c>
    </row>
    <row r="331" spans="1:5" x14ac:dyDescent="0.25">
      <c r="A331" t="s">
        <v>714</v>
      </c>
      <c r="B331" t="s">
        <v>713</v>
      </c>
      <c r="C331">
        <v>9</v>
      </c>
      <c r="D331">
        <v>53603922</v>
      </c>
      <c r="E331" t="s">
        <v>1243</v>
      </c>
    </row>
    <row r="332" spans="1:5" x14ac:dyDescent="0.25">
      <c r="A332" t="s">
        <v>715</v>
      </c>
      <c r="B332" t="s">
        <v>713</v>
      </c>
      <c r="C332">
        <v>30</v>
      </c>
      <c r="D332">
        <v>37226252</v>
      </c>
      <c r="E332" t="s">
        <v>1245</v>
      </c>
    </row>
    <row r="333" spans="1:5" x14ac:dyDescent="0.25">
      <c r="A333" t="s">
        <v>719</v>
      </c>
      <c r="B333" t="s">
        <v>717</v>
      </c>
      <c r="C333">
        <v>6</v>
      </c>
      <c r="D333">
        <v>55991271</v>
      </c>
      <c r="E333" t="s">
        <v>1243</v>
      </c>
    </row>
    <row r="334" spans="1:5" x14ac:dyDescent="0.25">
      <c r="A334" t="s">
        <v>721</v>
      </c>
      <c r="B334" t="s">
        <v>717</v>
      </c>
      <c r="C334" t="s">
        <v>1244</v>
      </c>
      <c r="D334">
        <v>92528534</v>
      </c>
      <c r="E334" t="s">
        <v>1245</v>
      </c>
    </row>
    <row r="335" spans="1:5" x14ac:dyDescent="0.25">
      <c r="A335" t="s">
        <v>726</v>
      </c>
      <c r="B335" t="s">
        <v>724</v>
      </c>
      <c r="C335">
        <v>6</v>
      </c>
      <c r="D335" s="1">
        <v>56406465</v>
      </c>
      <c r="E335" t="s">
        <v>1245</v>
      </c>
    </row>
    <row r="336" spans="1:5" x14ac:dyDescent="0.25">
      <c r="A336" t="s">
        <v>728</v>
      </c>
      <c r="B336" t="s">
        <v>724</v>
      </c>
      <c r="C336">
        <v>18</v>
      </c>
      <c r="D336">
        <v>40074259</v>
      </c>
      <c r="E336" t="s">
        <v>1245</v>
      </c>
    </row>
    <row r="337" spans="1:5" x14ac:dyDescent="0.25">
      <c r="A337" t="s">
        <v>733</v>
      </c>
      <c r="B337" t="s">
        <v>731</v>
      </c>
      <c r="C337">
        <v>6</v>
      </c>
      <c r="D337">
        <v>56177496</v>
      </c>
      <c r="E337" t="s">
        <v>1243</v>
      </c>
    </row>
    <row r="338" spans="1:5" x14ac:dyDescent="0.25">
      <c r="A338" t="s">
        <v>735</v>
      </c>
      <c r="B338" t="s">
        <v>731</v>
      </c>
      <c r="C338">
        <v>4</v>
      </c>
      <c r="D338">
        <v>57424545</v>
      </c>
      <c r="E338" t="s">
        <v>1245</v>
      </c>
    </row>
    <row r="339" spans="1:5" x14ac:dyDescent="0.25">
      <c r="A339" t="s">
        <v>736</v>
      </c>
      <c r="B339" t="s">
        <v>731</v>
      </c>
      <c r="C339">
        <v>12</v>
      </c>
      <c r="D339">
        <v>28423519</v>
      </c>
      <c r="E339" t="s">
        <v>1243</v>
      </c>
    </row>
    <row r="340" spans="1:5" x14ac:dyDescent="0.25">
      <c r="A340" t="s">
        <v>737</v>
      </c>
      <c r="B340" t="s">
        <v>731</v>
      </c>
      <c r="C340" t="s">
        <v>1244</v>
      </c>
      <c r="D340">
        <v>28423519</v>
      </c>
      <c r="E340" t="s">
        <v>1243</v>
      </c>
    </row>
    <row r="341" spans="1:5" x14ac:dyDescent="0.25">
      <c r="A341" t="s">
        <v>741</v>
      </c>
      <c r="B341" t="s">
        <v>739</v>
      </c>
      <c r="C341">
        <v>9</v>
      </c>
      <c r="D341">
        <v>53583389</v>
      </c>
      <c r="E341" t="s">
        <v>1245</v>
      </c>
    </row>
    <row r="342" spans="1:5" x14ac:dyDescent="0.25">
      <c r="A342" t="s">
        <v>742</v>
      </c>
      <c r="B342" t="s">
        <v>739</v>
      </c>
      <c r="C342">
        <v>8</v>
      </c>
      <c r="D342">
        <v>54906671</v>
      </c>
      <c r="E342" t="s">
        <v>1245</v>
      </c>
    </row>
    <row r="343" spans="1:5" x14ac:dyDescent="0.25">
      <c r="A343" t="s">
        <v>743</v>
      </c>
      <c r="B343" t="s">
        <v>739</v>
      </c>
      <c r="C343" t="s">
        <v>1244</v>
      </c>
      <c r="D343">
        <v>27288029</v>
      </c>
      <c r="E343" t="s">
        <v>1243</v>
      </c>
    </row>
    <row r="344" spans="1:5" x14ac:dyDescent="0.25">
      <c r="A344" t="s">
        <v>746</v>
      </c>
      <c r="B344" t="s">
        <v>745</v>
      </c>
      <c r="C344">
        <v>7</v>
      </c>
      <c r="D344">
        <v>55342966</v>
      </c>
      <c r="E344" t="s">
        <v>1245</v>
      </c>
    </row>
    <row r="345" spans="1:5" x14ac:dyDescent="0.25">
      <c r="A345" t="s">
        <v>747</v>
      </c>
      <c r="B345" t="s">
        <v>745</v>
      </c>
      <c r="C345">
        <v>6</v>
      </c>
      <c r="D345">
        <v>56121341</v>
      </c>
      <c r="E345" t="s">
        <v>1243</v>
      </c>
    </row>
    <row r="346" spans="1:5" x14ac:dyDescent="0.25">
      <c r="A346" t="s">
        <v>748</v>
      </c>
      <c r="B346" t="s">
        <v>745</v>
      </c>
      <c r="C346">
        <v>4</v>
      </c>
      <c r="D346">
        <v>57668927</v>
      </c>
      <c r="E346" t="s">
        <v>1243</v>
      </c>
    </row>
    <row r="347" spans="1:5" x14ac:dyDescent="0.25">
      <c r="A347" t="s">
        <v>749</v>
      </c>
      <c r="B347" t="s">
        <v>745</v>
      </c>
      <c r="C347">
        <v>6</v>
      </c>
      <c r="D347">
        <v>56121341</v>
      </c>
      <c r="E347" t="s">
        <v>1243</v>
      </c>
    </row>
    <row r="348" spans="1:5" x14ac:dyDescent="0.25">
      <c r="A348" t="s">
        <v>750</v>
      </c>
      <c r="B348" t="s">
        <v>745</v>
      </c>
      <c r="C348" t="s">
        <v>1244</v>
      </c>
      <c r="D348">
        <v>38127627</v>
      </c>
      <c r="E348" t="s">
        <v>1245</v>
      </c>
    </row>
    <row r="349" spans="1:5" x14ac:dyDescent="0.25">
      <c r="A349" t="s">
        <v>754</v>
      </c>
      <c r="B349" t="s">
        <v>752</v>
      </c>
      <c r="C349">
        <v>3</v>
      </c>
      <c r="E349" t="s">
        <v>1243</v>
      </c>
    </row>
    <row r="350" spans="1:5" x14ac:dyDescent="0.25">
      <c r="A350" t="s">
        <v>755</v>
      </c>
      <c r="B350" t="s">
        <v>752</v>
      </c>
      <c r="C350">
        <v>14</v>
      </c>
      <c r="E350" t="s">
        <v>1245</v>
      </c>
    </row>
    <row r="351" spans="1:5" x14ac:dyDescent="0.25">
      <c r="A351" t="s">
        <v>756</v>
      </c>
      <c r="B351" t="s">
        <v>752</v>
      </c>
      <c r="C351" t="s">
        <v>1244</v>
      </c>
      <c r="E351" t="s">
        <v>1245</v>
      </c>
    </row>
    <row r="352" spans="1:5" x14ac:dyDescent="0.25">
      <c r="A352" t="s">
        <v>755</v>
      </c>
      <c r="B352" t="s">
        <v>752</v>
      </c>
      <c r="C352">
        <v>14</v>
      </c>
      <c r="E352" t="s">
        <v>1245</v>
      </c>
    </row>
    <row r="353" spans="1:5" x14ac:dyDescent="0.25">
      <c r="A353" t="s">
        <v>759</v>
      </c>
      <c r="B353" t="s">
        <v>758</v>
      </c>
      <c r="C353">
        <v>3</v>
      </c>
      <c r="D353">
        <v>57925308</v>
      </c>
      <c r="E353" t="s">
        <v>1243</v>
      </c>
    </row>
    <row r="354" spans="1:5" x14ac:dyDescent="0.25">
      <c r="A354" t="s">
        <v>760</v>
      </c>
      <c r="B354" t="s">
        <v>758</v>
      </c>
      <c r="C354" t="s">
        <v>1244</v>
      </c>
      <c r="D354">
        <v>92988749</v>
      </c>
      <c r="E354" t="s">
        <v>1245</v>
      </c>
    </row>
    <row r="355" spans="1:5" x14ac:dyDescent="0.25">
      <c r="A355" t="s">
        <v>763</v>
      </c>
      <c r="B355" t="s">
        <v>762</v>
      </c>
      <c r="C355">
        <v>2</v>
      </c>
      <c r="D355">
        <v>58672871</v>
      </c>
      <c r="E355" t="s">
        <v>1243</v>
      </c>
    </row>
    <row r="356" spans="1:5" x14ac:dyDescent="0.25">
      <c r="A356" t="s">
        <v>767</v>
      </c>
      <c r="B356" t="s">
        <v>765</v>
      </c>
      <c r="C356">
        <v>1</v>
      </c>
      <c r="D356">
        <v>59082434</v>
      </c>
      <c r="E356" t="s">
        <v>1243</v>
      </c>
    </row>
    <row r="357" spans="1:5" x14ac:dyDescent="0.25">
      <c r="A357" t="s">
        <v>769</v>
      </c>
      <c r="B357" t="s">
        <v>765</v>
      </c>
      <c r="C357" t="s">
        <v>1244</v>
      </c>
      <c r="D357">
        <v>34255721</v>
      </c>
      <c r="E357" t="s">
        <v>1245</v>
      </c>
    </row>
    <row r="358" spans="1:5" x14ac:dyDescent="0.25">
      <c r="A358" t="s">
        <v>773</v>
      </c>
      <c r="B358" t="s">
        <v>772</v>
      </c>
      <c r="C358">
        <v>3</v>
      </c>
      <c r="D358">
        <v>58378983</v>
      </c>
      <c r="E358" t="s">
        <v>1245</v>
      </c>
    </row>
    <row r="359" spans="1:5" x14ac:dyDescent="0.25">
      <c r="A359" t="s">
        <v>774</v>
      </c>
      <c r="B359" t="s">
        <v>772</v>
      </c>
      <c r="C359" t="s">
        <v>1244</v>
      </c>
      <c r="D359">
        <v>33522561</v>
      </c>
      <c r="E359" t="s">
        <v>1245</v>
      </c>
    </row>
    <row r="360" spans="1:5" x14ac:dyDescent="0.25">
      <c r="A360" t="s">
        <v>778</v>
      </c>
      <c r="B360" t="s">
        <v>776</v>
      </c>
      <c r="C360">
        <v>8</v>
      </c>
      <c r="D360">
        <v>54454488</v>
      </c>
      <c r="E360" t="s">
        <v>1243</v>
      </c>
    </row>
    <row r="361" spans="1:5" x14ac:dyDescent="0.25">
      <c r="A361" t="s">
        <v>779</v>
      </c>
      <c r="B361" t="s">
        <v>776</v>
      </c>
      <c r="C361">
        <v>4</v>
      </c>
      <c r="D361">
        <v>57656691</v>
      </c>
      <c r="E361" t="s">
        <v>1243</v>
      </c>
    </row>
    <row r="362" spans="1:5" x14ac:dyDescent="0.25">
      <c r="A362" t="s">
        <v>780</v>
      </c>
      <c r="B362" t="s">
        <v>776</v>
      </c>
      <c r="C362" t="s">
        <v>1244</v>
      </c>
      <c r="D362">
        <v>31967187</v>
      </c>
      <c r="E362" t="s">
        <v>1243</v>
      </c>
    </row>
    <row r="363" spans="1:5" x14ac:dyDescent="0.25">
      <c r="A363" t="s">
        <v>783</v>
      </c>
      <c r="B363" t="s">
        <v>782</v>
      </c>
      <c r="C363">
        <v>10</v>
      </c>
      <c r="D363">
        <v>52733078</v>
      </c>
      <c r="E363" t="s">
        <v>1243</v>
      </c>
    </row>
    <row r="364" spans="1:5" x14ac:dyDescent="0.25">
      <c r="A364" t="s">
        <v>784</v>
      </c>
      <c r="B364" t="s">
        <v>782</v>
      </c>
      <c r="C364" t="s">
        <v>1244</v>
      </c>
      <c r="D364">
        <v>26702429</v>
      </c>
      <c r="E364" t="s">
        <v>1245</v>
      </c>
    </row>
    <row r="365" spans="1:5" x14ac:dyDescent="0.25">
      <c r="A365" t="s">
        <v>788</v>
      </c>
      <c r="B365" t="s">
        <v>786</v>
      </c>
      <c r="C365">
        <v>12</v>
      </c>
      <c r="D365">
        <v>50366502</v>
      </c>
      <c r="E365" t="s">
        <v>1243</v>
      </c>
    </row>
    <row r="366" spans="1:5" x14ac:dyDescent="0.25">
      <c r="A366" t="s">
        <v>789</v>
      </c>
      <c r="B366" t="s">
        <v>786</v>
      </c>
      <c r="C366" t="s">
        <v>1244</v>
      </c>
      <c r="D366">
        <v>54353532</v>
      </c>
      <c r="E366" t="s">
        <v>1245</v>
      </c>
    </row>
    <row r="367" spans="1:5" x14ac:dyDescent="0.25">
      <c r="A367" t="s">
        <v>793</v>
      </c>
      <c r="B367" t="s">
        <v>791</v>
      </c>
      <c r="C367">
        <v>1</v>
      </c>
      <c r="D367">
        <v>59494294</v>
      </c>
      <c r="E367" t="s">
        <v>1243</v>
      </c>
    </row>
    <row r="368" spans="1:5" x14ac:dyDescent="0.25">
      <c r="A368" t="s">
        <v>794</v>
      </c>
      <c r="B368" t="s">
        <v>791</v>
      </c>
      <c r="C368" t="s">
        <v>1244</v>
      </c>
      <c r="D368">
        <v>31344845</v>
      </c>
      <c r="E368" t="s">
        <v>1243</v>
      </c>
    </row>
    <row r="369" spans="1:5" x14ac:dyDescent="0.25">
      <c r="A369" t="s">
        <v>799</v>
      </c>
      <c r="B369" t="s">
        <v>797</v>
      </c>
      <c r="C369">
        <v>7</v>
      </c>
      <c r="E369" t="s">
        <v>1243</v>
      </c>
    </row>
    <row r="370" spans="1:5" x14ac:dyDescent="0.25">
      <c r="A370" t="s">
        <v>801</v>
      </c>
      <c r="B370" t="s">
        <v>797</v>
      </c>
      <c r="C370">
        <v>11</v>
      </c>
      <c r="E370" t="s">
        <v>1245</v>
      </c>
    </row>
    <row r="371" spans="1:5" x14ac:dyDescent="0.25">
      <c r="A371" t="s">
        <v>805</v>
      </c>
      <c r="B371" t="s">
        <v>804</v>
      </c>
      <c r="C371">
        <v>4</v>
      </c>
      <c r="D371">
        <v>57594994</v>
      </c>
      <c r="E371" t="s">
        <v>1243</v>
      </c>
    </row>
    <row r="372" spans="1:5" x14ac:dyDescent="0.25">
      <c r="A372" t="s">
        <v>805</v>
      </c>
      <c r="B372" t="s">
        <v>804</v>
      </c>
      <c r="C372">
        <v>4</v>
      </c>
      <c r="D372">
        <v>57594994</v>
      </c>
      <c r="E372" t="s">
        <v>1243</v>
      </c>
    </row>
    <row r="373" spans="1:5" x14ac:dyDescent="0.25">
      <c r="A373" t="s">
        <v>808</v>
      </c>
      <c r="B373" t="s">
        <v>807</v>
      </c>
      <c r="C373">
        <v>8</v>
      </c>
      <c r="D373">
        <v>54794382</v>
      </c>
      <c r="E373" t="s">
        <v>1245</v>
      </c>
    </row>
    <row r="374" spans="1:5" x14ac:dyDescent="0.25">
      <c r="A374" t="s">
        <v>809</v>
      </c>
      <c r="B374" t="s">
        <v>807</v>
      </c>
      <c r="C374">
        <v>9</v>
      </c>
      <c r="D374">
        <v>53876846</v>
      </c>
      <c r="E374" t="s">
        <v>1245</v>
      </c>
    </row>
    <row r="375" spans="1:5" x14ac:dyDescent="0.25">
      <c r="A375" t="s">
        <v>810</v>
      </c>
      <c r="B375" t="s">
        <v>807</v>
      </c>
      <c r="C375" t="s">
        <v>1244</v>
      </c>
      <c r="D375">
        <v>310048562</v>
      </c>
      <c r="E375" t="s">
        <v>1245</v>
      </c>
    </row>
    <row r="376" spans="1:5" x14ac:dyDescent="0.25">
      <c r="A376" t="s">
        <v>814</v>
      </c>
      <c r="B376" t="s">
        <v>812</v>
      </c>
      <c r="C376">
        <v>4</v>
      </c>
      <c r="D376">
        <v>57748308</v>
      </c>
      <c r="E376" t="s">
        <v>1245</v>
      </c>
    </row>
    <row r="377" spans="1:5" x14ac:dyDescent="0.25">
      <c r="A377" t="s">
        <v>815</v>
      </c>
      <c r="B377" t="s">
        <v>812</v>
      </c>
      <c r="C377" t="s">
        <v>1244</v>
      </c>
      <c r="D377">
        <v>32326675</v>
      </c>
      <c r="E377" t="s">
        <v>1245</v>
      </c>
    </row>
    <row r="378" spans="1:5" x14ac:dyDescent="0.25">
      <c r="A378" t="s">
        <v>819</v>
      </c>
      <c r="B378" t="s">
        <v>817</v>
      </c>
      <c r="C378">
        <v>11</v>
      </c>
      <c r="D378">
        <v>52455486</v>
      </c>
      <c r="E378" t="s">
        <v>1245</v>
      </c>
    </row>
    <row r="379" spans="1:5" x14ac:dyDescent="0.25">
      <c r="A379" t="s">
        <v>821</v>
      </c>
      <c r="B379" t="s">
        <v>817</v>
      </c>
      <c r="C379">
        <v>1</v>
      </c>
      <c r="D379">
        <v>59784155</v>
      </c>
      <c r="E379" t="s">
        <v>1243</v>
      </c>
    </row>
    <row r="380" spans="1:5" x14ac:dyDescent="0.25">
      <c r="A380" t="s">
        <v>822</v>
      </c>
      <c r="B380" t="s">
        <v>817</v>
      </c>
      <c r="C380">
        <v>14</v>
      </c>
      <c r="D380">
        <v>49076190</v>
      </c>
      <c r="E380" t="s">
        <v>1243</v>
      </c>
    </row>
    <row r="381" spans="1:5" x14ac:dyDescent="0.25">
      <c r="A381" t="s">
        <v>823</v>
      </c>
      <c r="B381" t="s">
        <v>817</v>
      </c>
      <c r="C381" t="s">
        <v>1244</v>
      </c>
      <c r="D381">
        <v>36071297</v>
      </c>
      <c r="E381" t="s">
        <v>1245</v>
      </c>
    </row>
    <row r="382" spans="1:5" x14ac:dyDescent="0.25">
      <c r="A382" t="s">
        <v>826</v>
      </c>
      <c r="B382" t="s">
        <v>825</v>
      </c>
      <c r="C382">
        <v>12</v>
      </c>
      <c r="D382">
        <v>49358622</v>
      </c>
      <c r="E382" t="s">
        <v>1245</v>
      </c>
    </row>
    <row r="383" spans="1:5" x14ac:dyDescent="0.25">
      <c r="A383" t="s">
        <v>827</v>
      </c>
      <c r="B383" t="s">
        <v>825</v>
      </c>
      <c r="C383">
        <v>12</v>
      </c>
      <c r="D383">
        <v>50738502</v>
      </c>
      <c r="E383" t="s">
        <v>1245</v>
      </c>
    </row>
    <row r="384" spans="1:5" x14ac:dyDescent="0.25">
      <c r="A384" t="s">
        <v>828</v>
      </c>
      <c r="B384" t="s">
        <v>825</v>
      </c>
      <c r="C384">
        <v>4</v>
      </c>
      <c r="D384">
        <v>57543249</v>
      </c>
      <c r="E384" t="s">
        <v>1245</v>
      </c>
    </row>
    <row r="385" spans="1:5" x14ac:dyDescent="0.25">
      <c r="A385" t="s">
        <v>829</v>
      </c>
      <c r="B385" t="s">
        <v>825</v>
      </c>
      <c r="C385" t="s">
        <v>1244</v>
      </c>
      <c r="D385">
        <v>32796185</v>
      </c>
      <c r="E385" t="s">
        <v>1245</v>
      </c>
    </row>
    <row r="386" spans="1:5" x14ac:dyDescent="0.25">
      <c r="A386" t="s">
        <v>833</v>
      </c>
      <c r="B386" t="s">
        <v>831</v>
      </c>
      <c r="C386">
        <v>2</v>
      </c>
      <c r="D386">
        <v>58521774</v>
      </c>
      <c r="E386" t="s">
        <v>1243</v>
      </c>
    </row>
    <row r="387" spans="1:5" x14ac:dyDescent="0.25">
      <c r="A387" t="s">
        <v>834</v>
      </c>
      <c r="B387" t="s">
        <v>831</v>
      </c>
      <c r="C387" t="s">
        <v>1244</v>
      </c>
      <c r="D387">
        <v>32070664</v>
      </c>
      <c r="E387" t="s">
        <v>1245</v>
      </c>
    </row>
    <row r="388" spans="1:5" x14ac:dyDescent="0.25">
      <c r="A388" t="s">
        <v>838</v>
      </c>
      <c r="B388" t="s">
        <v>836</v>
      </c>
      <c r="C388">
        <v>3</v>
      </c>
      <c r="D388">
        <v>58498398</v>
      </c>
      <c r="E388" t="s">
        <v>1245</v>
      </c>
    </row>
    <row r="389" spans="1:5" x14ac:dyDescent="0.25">
      <c r="A389" t="s">
        <v>839</v>
      </c>
      <c r="B389" t="s">
        <v>836</v>
      </c>
      <c r="C389">
        <v>3</v>
      </c>
      <c r="D389">
        <v>58498399</v>
      </c>
      <c r="E389" t="s">
        <v>1243</v>
      </c>
    </row>
    <row r="390" spans="1:5" x14ac:dyDescent="0.25">
      <c r="A390" t="s">
        <v>840</v>
      </c>
      <c r="B390" t="s">
        <v>836</v>
      </c>
      <c r="C390" t="s">
        <v>1244</v>
      </c>
      <c r="D390">
        <v>30602963</v>
      </c>
      <c r="E390" t="s">
        <v>1243</v>
      </c>
    </row>
    <row r="391" spans="1:5" x14ac:dyDescent="0.25">
      <c r="A391" t="s">
        <v>844</v>
      </c>
      <c r="B391" t="s">
        <v>842</v>
      </c>
      <c r="C391">
        <v>8</v>
      </c>
      <c r="D391">
        <v>54657790</v>
      </c>
      <c r="E391" t="s">
        <v>1245</v>
      </c>
    </row>
    <row r="392" spans="1:5" x14ac:dyDescent="0.25">
      <c r="A392" t="s">
        <v>845</v>
      </c>
      <c r="B392" t="s">
        <v>842</v>
      </c>
      <c r="C392" t="s">
        <v>1244</v>
      </c>
      <c r="D392">
        <v>14782190</v>
      </c>
      <c r="E392" t="s">
        <v>1245</v>
      </c>
    </row>
    <row r="393" spans="1:5" x14ac:dyDescent="0.25">
      <c r="A393" t="s">
        <v>848</v>
      </c>
      <c r="B393" t="s">
        <v>847</v>
      </c>
      <c r="C393">
        <v>12</v>
      </c>
      <c r="D393">
        <v>51169981</v>
      </c>
      <c r="E393" t="s">
        <v>1245</v>
      </c>
    </row>
    <row r="394" spans="1:5" x14ac:dyDescent="0.25">
      <c r="A394" t="s">
        <v>849</v>
      </c>
      <c r="B394" t="s">
        <v>847</v>
      </c>
      <c r="C394">
        <v>5</v>
      </c>
      <c r="D394">
        <v>57073888</v>
      </c>
      <c r="E394" t="s">
        <v>1243</v>
      </c>
    </row>
    <row r="395" spans="1:5" x14ac:dyDescent="0.25">
      <c r="A395" t="s">
        <v>850</v>
      </c>
      <c r="B395" t="s">
        <v>847</v>
      </c>
      <c r="C395" t="s">
        <v>1244</v>
      </c>
      <c r="D395">
        <v>32063259</v>
      </c>
      <c r="E395" t="s">
        <v>1245</v>
      </c>
    </row>
    <row r="396" spans="1:5" x14ac:dyDescent="0.25">
      <c r="A396" t="s">
        <v>854</v>
      </c>
      <c r="B396" t="s">
        <v>853</v>
      </c>
      <c r="C396" t="s">
        <v>1244</v>
      </c>
      <c r="D396">
        <v>29006934</v>
      </c>
      <c r="E396" t="s">
        <v>1245</v>
      </c>
    </row>
    <row r="397" spans="1:5" x14ac:dyDescent="0.25">
      <c r="A397" t="s">
        <v>855</v>
      </c>
      <c r="B397" t="s">
        <v>853</v>
      </c>
      <c r="C397">
        <v>12</v>
      </c>
      <c r="D397">
        <v>51578710</v>
      </c>
      <c r="E397" t="s">
        <v>1243</v>
      </c>
    </row>
    <row r="398" spans="1:5" x14ac:dyDescent="0.25">
      <c r="A398" t="s">
        <v>856</v>
      </c>
      <c r="B398" t="s">
        <v>853</v>
      </c>
      <c r="C398">
        <v>10</v>
      </c>
      <c r="D398">
        <v>53444844</v>
      </c>
      <c r="E398" t="s">
        <v>1243</v>
      </c>
    </row>
    <row r="399" spans="1:5" x14ac:dyDescent="0.25">
      <c r="A399" t="s">
        <v>857</v>
      </c>
      <c r="B399" t="s">
        <v>853</v>
      </c>
      <c r="C399">
        <v>2</v>
      </c>
      <c r="D399">
        <v>58581269</v>
      </c>
      <c r="E399" t="s">
        <v>1245</v>
      </c>
    </row>
    <row r="400" spans="1:5" x14ac:dyDescent="0.25">
      <c r="A400" t="s">
        <v>861</v>
      </c>
      <c r="B400" t="s">
        <v>859</v>
      </c>
      <c r="C400">
        <v>4</v>
      </c>
      <c r="D400" s="1">
        <v>57748590</v>
      </c>
      <c r="E400" t="s">
        <v>1243</v>
      </c>
    </row>
    <row r="401" spans="1:5" x14ac:dyDescent="0.25">
      <c r="A401" t="s">
        <v>862</v>
      </c>
      <c r="B401" t="s">
        <v>859</v>
      </c>
      <c r="C401">
        <v>2</v>
      </c>
      <c r="D401" s="1">
        <v>58872287</v>
      </c>
      <c r="E401" t="s">
        <v>1243</v>
      </c>
    </row>
    <row r="402" spans="1:5" x14ac:dyDescent="0.25">
      <c r="A402" t="s">
        <v>866</v>
      </c>
      <c r="B402" t="s">
        <v>864</v>
      </c>
      <c r="C402">
        <v>4</v>
      </c>
      <c r="D402">
        <v>56756771</v>
      </c>
      <c r="E402" t="s">
        <v>1243</v>
      </c>
    </row>
    <row r="403" spans="1:5" x14ac:dyDescent="0.25">
      <c r="A403" t="s">
        <v>867</v>
      </c>
      <c r="B403" t="s">
        <v>864</v>
      </c>
      <c r="C403" t="s">
        <v>1248</v>
      </c>
      <c r="D403">
        <v>59611585</v>
      </c>
      <c r="E403" t="s">
        <v>1243</v>
      </c>
    </row>
    <row r="404" spans="1:5" x14ac:dyDescent="0.25">
      <c r="A404" t="s">
        <v>868</v>
      </c>
      <c r="B404" t="s">
        <v>864</v>
      </c>
      <c r="C404" t="s">
        <v>1244</v>
      </c>
      <c r="D404">
        <v>33857796</v>
      </c>
      <c r="E404" t="s">
        <v>1245</v>
      </c>
    </row>
    <row r="405" spans="1:5" x14ac:dyDescent="0.25">
      <c r="A405" t="s">
        <v>872</v>
      </c>
      <c r="B405" t="s">
        <v>870</v>
      </c>
      <c r="C405">
        <v>7</v>
      </c>
      <c r="D405">
        <v>55394577</v>
      </c>
      <c r="E405" t="s">
        <v>1243</v>
      </c>
    </row>
    <row r="406" spans="1:5" x14ac:dyDescent="0.25">
      <c r="A406" t="s">
        <v>875</v>
      </c>
      <c r="B406" t="s">
        <v>874</v>
      </c>
      <c r="C406">
        <v>1</v>
      </c>
      <c r="D406">
        <v>59613618</v>
      </c>
      <c r="E406" t="s">
        <v>1245</v>
      </c>
    </row>
    <row r="407" spans="1:5" x14ac:dyDescent="0.25">
      <c r="A407" t="s">
        <v>876</v>
      </c>
      <c r="B407" t="s">
        <v>874</v>
      </c>
      <c r="C407" t="s">
        <v>1244</v>
      </c>
      <c r="D407">
        <v>33795380</v>
      </c>
      <c r="E407" t="s">
        <v>1243</v>
      </c>
    </row>
    <row r="408" spans="1:5" x14ac:dyDescent="0.25">
      <c r="A408" t="s">
        <v>880</v>
      </c>
      <c r="B408" t="s">
        <v>878</v>
      </c>
      <c r="C408">
        <v>9</v>
      </c>
      <c r="D408">
        <v>53584693</v>
      </c>
      <c r="E408" t="s">
        <v>1243</v>
      </c>
    </row>
    <row r="409" spans="1:5" x14ac:dyDescent="0.25">
      <c r="A409" t="s">
        <v>885</v>
      </c>
      <c r="B409" t="s">
        <v>883</v>
      </c>
      <c r="C409">
        <v>2</v>
      </c>
      <c r="D409">
        <v>58617964</v>
      </c>
      <c r="E409" t="s">
        <v>1245</v>
      </c>
    </row>
    <row r="410" spans="1:5" x14ac:dyDescent="0.25">
      <c r="A410" t="s">
        <v>886</v>
      </c>
      <c r="B410" t="s">
        <v>883</v>
      </c>
      <c r="C410" t="s">
        <v>1244</v>
      </c>
      <c r="D410">
        <v>26911146</v>
      </c>
      <c r="E410" t="s">
        <v>1245</v>
      </c>
    </row>
    <row r="411" spans="1:5" x14ac:dyDescent="0.25">
      <c r="A411" t="s">
        <v>889</v>
      </c>
      <c r="B411" t="s">
        <v>888</v>
      </c>
      <c r="C411">
        <v>12</v>
      </c>
      <c r="E411" t="s">
        <v>1245</v>
      </c>
    </row>
    <row r="412" spans="1:5" x14ac:dyDescent="0.25">
      <c r="A412" t="s">
        <v>890</v>
      </c>
      <c r="B412" t="s">
        <v>888</v>
      </c>
      <c r="C412" t="s">
        <v>1244</v>
      </c>
      <c r="D412">
        <v>28278125</v>
      </c>
      <c r="E412" t="s">
        <v>1245</v>
      </c>
    </row>
    <row r="413" spans="1:5" x14ac:dyDescent="0.25">
      <c r="A413" t="s">
        <v>893</v>
      </c>
      <c r="B413" t="s">
        <v>892</v>
      </c>
      <c r="C413">
        <v>12</v>
      </c>
      <c r="D413">
        <v>50737696</v>
      </c>
      <c r="E413" t="s">
        <v>1243</v>
      </c>
    </row>
    <row r="414" spans="1:5" x14ac:dyDescent="0.25">
      <c r="A414" t="s">
        <v>894</v>
      </c>
      <c r="B414" t="s">
        <v>892</v>
      </c>
      <c r="C414">
        <v>8</v>
      </c>
      <c r="D414">
        <v>54458768</v>
      </c>
      <c r="E414" t="s">
        <v>1243</v>
      </c>
    </row>
    <row r="415" spans="1:5" x14ac:dyDescent="0.25">
      <c r="A415" t="s">
        <v>895</v>
      </c>
      <c r="B415" t="s">
        <v>892</v>
      </c>
      <c r="C415" t="s">
        <v>1244</v>
      </c>
      <c r="D415">
        <v>31064571</v>
      </c>
      <c r="E415" t="s">
        <v>1245</v>
      </c>
    </row>
    <row r="416" spans="1:5" x14ac:dyDescent="0.25">
      <c r="A416" t="s">
        <v>899</v>
      </c>
      <c r="B416" t="s">
        <v>897</v>
      </c>
      <c r="C416">
        <v>9</v>
      </c>
      <c r="D416">
        <v>53687463</v>
      </c>
      <c r="E416" t="s">
        <v>1243</v>
      </c>
    </row>
    <row r="417" spans="1:5" x14ac:dyDescent="0.25">
      <c r="A417" t="s">
        <v>900</v>
      </c>
      <c r="B417" t="s">
        <v>897</v>
      </c>
      <c r="C417">
        <v>2</v>
      </c>
      <c r="D417">
        <v>56213027</v>
      </c>
      <c r="E417" t="s">
        <v>1243</v>
      </c>
    </row>
    <row r="418" spans="1:5" x14ac:dyDescent="0.25">
      <c r="A418" t="s">
        <v>902</v>
      </c>
      <c r="B418" t="s">
        <v>897</v>
      </c>
      <c r="C418" t="s">
        <v>1244</v>
      </c>
      <c r="D418">
        <v>38892582</v>
      </c>
      <c r="E418" t="s">
        <v>1245</v>
      </c>
    </row>
    <row r="419" spans="1:5" x14ac:dyDescent="0.25">
      <c r="A419" t="s">
        <v>903</v>
      </c>
      <c r="B419" t="s">
        <v>897</v>
      </c>
      <c r="C419">
        <v>9</v>
      </c>
      <c r="D419">
        <v>53533749</v>
      </c>
      <c r="E419" t="s">
        <v>1243</v>
      </c>
    </row>
    <row r="420" spans="1:5" x14ac:dyDescent="0.25">
      <c r="A420" t="s">
        <v>906</v>
      </c>
      <c r="B420" t="s">
        <v>905</v>
      </c>
      <c r="C420">
        <v>7</v>
      </c>
      <c r="D420">
        <v>55601651</v>
      </c>
      <c r="E420" t="s">
        <v>1245</v>
      </c>
    </row>
    <row r="421" spans="1:5" x14ac:dyDescent="0.25">
      <c r="A421" t="s">
        <v>907</v>
      </c>
      <c r="B421" t="s">
        <v>905</v>
      </c>
      <c r="C421" t="s">
        <v>1244</v>
      </c>
      <c r="D421" s="1">
        <v>5761925</v>
      </c>
      <c r="E421" t="s">
        <v>1245</v>
      </c>
    </row>
    <row r="422" spans="1:5" x14ac:dyDescent="0.25">
      <c r="A422" t="s">
        <v>910</v>
      </c>
      <c r="B422" t="s">
        <v>909</v>
      </c>
      <c r="C422">
        <v>5</v>
      </c>
      <c r="D422">
        <v>57111725</v>
      </c>
      <c r="E422" t="s">
        <v>1243</v>
      </c>
    </row>
    <row r="423" spans="1:5" x14ac:dyDescent="0.25">
      <c r="A423" t="s">
        <v>911</v>
      </c>
      <c r="B423" t="s">
        <v>909</v>
      </c>
      <c r="C423">
        <v>3</v>
      </c>
      <c r="D423">
        <v>58250526</v>
      </c>
      <c r="E423" t="s">
        <v>1245</v>
      </c>
    </row>
    <row r="424" spans="1:5" x14ac:dyDescent="0.25">
      <c r="A424" t="s">
        <v>915</v>
      </c>
      <c r="B424" t="s">
        <v>913</v>
      </c>
      <c r="C424">
        <v>11</v>
      </c>
      <c r="D424">
        <v>52660527</v>
      </c>
      <c r="E424" t="s">
        <v>1245</v>
      </c>
    </row>
    <row r="425" spans="1:5" x14ac:dyDescent="0.25">
      <c r="A425" t="s">
        <v>919</v>
      </c>
      <c r="B425" t="s">
        <v>918</v>
      </c>
      <c r="C425">
        <v>10</v>
      </c>
      <c r="D425">
        <v>53052519</v>
      </c>
      <c r="E425" t="s">
        <v>1243</v>
      </c>
    </row>
    <row r="426" spans="1:5" x14ac:dyDescent="0.25">
      <c r="A426" t="s">
        <v>920</v>
      </c>
      <c r="B426" t="s">
        <v>918</v>
      </c>
      <c r="C426">
        <v>7</v>
      </c>
      <c r="D426">
        <v>55181980</v>
      </c>
      <c r="E426" t="s">
        <v>1243</v>
      </c>
    </row>
    <row r="427" spans="1:5" x14ac:dyDescent="0.25">
      <c r="A427" t="s">
        <v>921</v>
      </c>
      <c r="B427" t="s">
        <v>918</v>
      </c>
      <c r="C427">
        <v>3</v>
      </c>
      <c r="D427">
        <v>58051257</v>
      </c>
      <c r="E427" t="s">
        <v>1243</v>
      </c>
    </row>
    <row r="428" spans="1:5" x14ac:dyDescent="0.25">
      <c r="A428" t="s">
        <v>925</v>
      </c>
      <c r="B428" t="s">
        <v>923</v>
      </c>
      <c r="C428">
        <v>3</v>
      </c>
      <c r="D428">
        <v>58443865</v>
      </c>
      <c r="E428" t="s">
        <v>1243</v>
      </c>
    </row>
    <row r="429" spans="1:5" x14ac:dyDescent="0.25">
      <c r="A429" t="s">
        <v>928</v>
      </c>
      <c r="B429" t="s">
        <v>927</v>
      </c>
      <c r="C429">
        <v>11</v>
      </c>
      <c r="D429">
        <v>52442743</v>
      </c>
      <c r="E429" t="s">
        <v>1245</v>
      </c>
    </row>
    <row r="430" spans="1:5" x14ac:dyDescent="0.25">
      <c r="A430" t="s">
        <v>929</v>
      </c>
      <c r="B430" t="s">
        <v>927</v>
      </c>
      <c r="C430">
        <v>7</v>
      </c>
      <c r="D430">
        <v>55170616</v>
      </c>
      <c r="E430" t="s">
        <v>1243</v>
      </c>
    </row>
    <row r="431" spans="1:5" x14ac:dyDescent="0.25">
      <c r="A431" t="s">
        <v>930</v>
      </c>
      <c r="B431" t="s">
        <v>927</v>
      </c>
      <c r="C431" t="s">
        <v>1244</v>
      </c>
      <c r="D431">
        <v>24984253</v>
      </c>
      <c r="E431" t="s">
        <v>1243</v>
      </c>
    </row>
    <row r="432" spans="1:5" x14ac:dyDescent="0.25">
      <c r="A432" t="s">
        <v>931</v>
      </c>
      <c r="B432" t="s">
        <v>927</v>
      </c>
      <c r="C432">
        <v>15</v>
      </c>
      <c r="D432">
        <v>48386284</v>
      </c>
      <c r="E432" t="s">
        <v>1245</v>
      </c>
    </row>
    <row r="433" spans="1:5" x14ac:dyDescent="0.25">
      <c r="A433" t="s">
        <v>934</v>
      </c>
      <c r="B433" t="s">
        <v>933</v>
      </c>
      <c r="C433" t="s">
        <v>1244</v>
      </c>
      <c r="D433">
        <v>94063479</v>
      </c>
      <c r="E433" t="s">
        <v>1245</v>
      </c>
    </row>
    <row r="434" spans="1:5" x14ac:dyDescent="0.25">
      <c r="A434" t="s">
        <v>935</v>
      </c>
      <c r="B434" t="s">
        <v>933</v>
      </c>
      <c r="C434">
        <v>11</v>
      </c>
      <c r="D434">
        <v>52421118</v>
      </c>
      <c r="E434" t="s">
        <v>1243</v>
      </c>
    </row>
    <row r="435" spans="1:5" x14ac:dyDescent="0.25">
      <c r="A435" t="s">
        <v>936</v>
      </c>
      <c r="B435" t="s">
        <v>933</v>
      </c>
      <c r="C435">
        <v>9</v>
      </c>
      <c r="D435">
        <v>46338204</v>
      </c>
      <c r="E435" t="s">
        <v>1245</v>
      </c>
    </row>
    <row r="436" spans="1:5" x14ac:dyDescent="0.25">
      <c r="A436" t="s">
        <v>943</v>
      </c>
      <c r="B436" t="s">
        <v>941</v>
      </c>
      <c r="C436">
        <v>4</v>
      </c>
      <c r="D436">
        <v>57655682</v>
      </c>
      <c r="E436" t="s">
        <v>1243</v>
      </c>
    </row>
    <row r="437" spans="1:5" x14ac:dyDescent="0.25">
      <c r="A437" t="s">
        <v>944</v>
      </c>
      <c r="B437" t="s">
        <v>941</v>
      </c>
      <c r="C437" t="s">
        <v>1244</v>
      </c>
      <c r="D437">
        <v>35957397</v>
      </c>
      <c r="E437" t="s">
        <v>1245</v>
      </c>
    </row>
    <row r="438" spans="1:5" x14ac:dyDescent="0.25">
      <c r="A438" t="s">
        <v>947</v>
      </c>
      <c r="B438" t="s">
        <v>946</v>
      </c>
      <c r="C438">
        <v>1</v>
      </c>
      <c r="D438" s="1">
        <v>59495381</v>
      </c>
      <c r="E438" t="s">
        <v>1243</v>
      </c>
    </row>
    <row r="439" spans="1:5" x14ac:dyDescent="0.25">
      <c r="A439" t="s">
        <v>948</v>
      </c>
      <c r="B439" t="s">
        <v>946</v>
      </c>
      <c r="C439" t="s">
        <v>1244</v>
      </c>
      <c r="D439">
        <v>31207501</v>
      </c>
      <c r="E439" t="s">
        <v>1243</v>
      </c>
    </row>
    <row r="440" spans="1:5" x14ac:dyDescent="0.25">
      <c r="A440" t="s">
        <v>952</v>
      </c>
      <c r="B440" t="s">
        <v>951</v>
      </c>
      <c r="C440">
        <v>2</v>
      </c>
      <c r="D440">
        <v>59349525</v>
      </c>
      <c r="E440" t="s">
        <v>1243</v>
      </c>
    </row>
    <row r="441" spans="1:5" x14ac:dyDescent="0.25">
      <c r="A441" t="s">
        <v>953</v>
      </c>
      <c r="B441" t="s">
        <v>951</v>
      </c>
      <c r="C441" t="s">
        <v>1244</v>
      </c>
      <c r="D441">
        <v>34319154</v>
      </c>
      <c r="E441" t="s">
        <v>1245</v>
      </c>
    </row>
    <row r="442" spans="1:5" x14ac:dyDescent="0.25">
      <c r="A442" t="s">
        <v>956</v>
      </c>
      <c r="B442" t="s">
        <v>955</v>
      </c>
      <c r="C442">
        <v>11</v>
      </c>
      <c r="D442">
        <v>52429844</v>
      </c>
      <c r="E442" t="s">
        <v>1245</v>
      </c>
    </row>
    <row r="443" spans="1:5" x14ac:dyDescent="0.25">
      <c r="A443" t="s">
        <v>956</v>
      </c>
      <c r="B443" t="s">
        <v>955</v>
      </c>
      <c r="C443">
        <v>11</v>
      </c>
      <c r="D443">
        <v>52429844</v>
      </c>
      <c r="E443" t="s">
        <v>1245</v>
      </c>
    </row>
    <row r="444" spans="1:5" x14ac:dyDescent="0.25">
      <c r="A444" t="s">
        <v>957</v>
      </c>
      <c r="B444" t="s">
        <v>955</v>
      </c>
      <c r="C444" t="s">
        <v>1244</v>
      </c>
      <c r="D444">
        <v>28174529</v>
      </c>
      <c r="E444" t="s">
        <v>1243</v>
      </c>
    </row>
    <row r="445" spans="1:5" x14ac:dyDescent="0.25">
      <c r="A445" t="s">
        <v>958</v>
      </c>
      <c r="B445" t="s">
        <v>955</v>
      </c>
      <c r="C445">
        <v>17</v>
      </c>
      <c r="D445">
        <v>47188097</v>
      </c>
      <c r="E445" t="s">
        <v>1245</v>
      </c>
    </row>
    <row r="446" spans="1:5" x14ac:dyDescent="0.25">
      <c r="A446" t="s">
        <v>958</v>
      </c>
      <c r="B446" t="s">
        <v>955</v>
      </c>
      <c r="C446">
        <v>17</v>
      </c>
      <c r="D446">
        <v>47188097</v>
      </c>
      <c r="E446" t="s">
        <v>1245</v>
      </c>
    </row>
    <row r="447" spans="1:5" x14ac:dyDescent="0.25">
      <c r="A447" t="s">
        <v>961</v>
      </c>
      <c r="B447" t="s">
        <v>960</v>
      </c>
      <c r="C447">
        <v>1</v>
      </c>
      <c r="D447">
        <v>59247108</v>
      </c>
      <c r="E447" t="s">
        <v>1243</v>
      </c>
    </row>
    <row r="448" spans="1:5" x14ac:dyDescent="0.25">
      <c r="A448" t="s">
        <v>963</v>
      </c>
      <c r="B448" t="s">
        <v>960</v>
      </c>
      <c r="C448" t="s">
        <v>1244</v>
      </c>
      <c r="D448">
        <v>36801154</v>
      </c>
      <c r="E448" t="s">
        <v>1243</v>
      </c>
    </row>
    <row r="449" spans="1:5" x14ac:dyDescent="0.25">
      <c r="A449" t="s">
        <v>968</v>
      </c>
      <c r="B449" t="s">
        <v>966</v>
      </c>
      <c r="C449">
        <v>4</v>
      </c>
      <c r="D449">
        <v>57220262</v>
      </c>
      <c r="E449" t="s">
        <v>1243</v>
      </c>
    </row>
    <row r="450" spans="1:5" x14ac:dyDescent="0.25">
      <c r="A450" t="s">
        <v>969</v>
      </c>
      <c r="B450" t="s">
        <v>966</v>
      </c>
      <c r="C450">
        <v>1</v>
      </c>
      <c r="D450">
        <v>59608531</v>
      </c>
      <c r="E450" t="s">
        <v>1245</v>
      </c>
    </row>
    <row r="451" spans="1:5" x14ac:dyDescent="0.25">
      <c r="A451" t="s">
        <v>970</v>
      </c>
      <c r="B451" t="s">
        <v>966</v>
      </c>
      <c r="C451" t="s">
        <v>1244</v>
      </c>
      <c r="D451">
        <v>30859272</v>
      </c>
      <c r="E451" t="s">
        <v>1245</v>
      </c>
    </row>
    <row r="452" spans="1:5" x14ac:dyDescent="0.25">
      <c r="A452" t="s">
        <v>974</v>
      </c>
      <c r="B452" t="s">
        <v>973</v>
      </c>
      <c r="C452">
        <v>7</v>
      </c>
      <c r="D452">
        <v>55694794</v>
      </c>
      <c r="E452" t="s">
        <v>1243</v>
      </c>
    </row>
    <row r="453" spans="1:5" x14ac:dyDescent="0.25">
      <c r="A453" t="s">
        <v>978</v>
      </c>
      <c r="B453" t="s">
        <v>976</v>
      </c>
      <c r="C453">
        <v>7</v>
      </c>
      <c r="D453">
        <v>55483071</v>
      </c>
      <c r="E453" t="s">
        <v>1245</v>
      </c>
    </row>
    <row r="454" spans="1:5" x14ac:dyDescent="0.25">
      <c r="A454" t="s">
        <v>622</v>
      </c>
      <c r="B454" t="s">
        <v>976</v>
      </c>
      <c r="C454">
        <v>10</v>
      </c>
      <c r="D454">
        <v>53332353</v>
      </c>
      <c r="E454" t="s">
        <v>1243</v>
      </c>
    </row>
    <row r="455" spans="1:5" x14ac:dyDescent="0.25">
      <c r="A455" t="s">
        <v>979</v>
      </c>
      <c r="B455" t="s">
        <v>976</v>
      </c>
      <c r="C455" t="s">
        <v>1244</v>
      </c>
      <c r="D455">
        <v>28504220</v>
      </c>
      <c r="E455" t="s">
        <v>1245</v>
      </c>
    </row>
    <row r="456" spans="1:5" x14ac:dyDescent="0.25">
      <c r="A456" t="s">
        <v>982</v>
      </c>
      <c r="B456" t="s">
        <v>981</v>
      </c>
      <c r="C456">
        <v>7</v>
      </c>
      <c r="D456">
        <v>55676911</v>
      </c>
      <c r="E456" t="s">
        <v>1245</v>
      </c>
    </row>
    <row r="457" spans="1:5" x14ac:dyDescent="0.25">
      <c r="A457" t="s">
        <v>985</v>
      </c>
      <c r="B457" t="s">
        <v>984</v>
      </c>
      <c r="C457">
        <v>6</v>
      </c>
      <c r="D457">
        <v>56353471</v>
      </c>
      <c r="E457" t="s">
        <v>1245</v>
      </c>
    </row>
    <row r="458" spans="1:5" x14ac:dyDescent="0.25">
      <c r="A458" t="s">
        <v>991</v>
      </c>
      <c r="B458" t="s">
        <v>989</v>
      </c>
      <c r="C458">
        <v>8</v>
      </c>
      <c r="D458">
        <v>54460371</v>
      </c>
      <c r="E458" t="s">
        <v>1245</v>
      </c>
    </row>
    <row r="459" spans="1:5" x14ac:dyDescent="0.25">
      <c r="A459" t="s">
        <v>995</v>
      </c>
      <c r="B459" t="s">
        <v>993</v>
      </c>
      <c r="C459">
        <v>10</v>
      </c>
      <c r="D459">
        <v>52697578</v>
      </c>
      <c r="E459" t="s">
        <v>1243</v>
      </c>
    </row>
    <row r="460" spans="1:5" x14ac:dyDescent="0.25">
      <c r="A460" t="s">
        <v>996</v>
      </c>
      <c r="B460" t="s">
        <v>993</v>
      </c>
      <c r="C460">
        <v>12</v>
      </c>
      <c r="D460">
        <v>50627639</v>
      </c>
      <c r="E460" t="s">
        <v>1245</v>
      </c>
    </row>
    <row r="461" spans="1:5" x14ac:dyDescent="0.25">
      <c r="A461" t="s">
        <v>997</v>
      </c>
      <c r="B461" t="s">
        <v>993</v>
      </c>
      <c r="C461" t="s">
        <v>1244</v>
      </c>
      <c r="D461">
        <v>25917636</v>
      </c>
      <c r="E461" t="s">
        <v>1243</v>
      </c>
    </row>
    <row r="462" spans="1:5" x14ac:dyDescent="0.25">
      <c r="A462" t="s">
        <v>1000</v>
      </c>
      <c r="B462" t="s">
        <v>999</v>
      </c>
      <c r="C462">
        <v>10</v>
      </c>
      <c r="D462">
        <v>53151081</v>
      </c>
      <c r="E462" t="s">
        <v>1245</v>
      </c>
    </row>
    <row r="463" spans="1:5" x14ac:dyDescent="0.25">
      <c r="A463" t="s">
        <v>1001</v>
      </c>
      <c r="B463" t="s">
        <v>999</v>
      </c>
      <c r="C463">
        <v>4</v>
      </c>
      <c r="D463">
        <v>57589390</v>
      </c>
      <c r="E463" t="s">
        <v>1243</v>
      </c>
    </row>
    <row r="464" spans="1:5" x14ac:dyDescent="0.25">
      <c r="A464" t="s">
        <v>1002</v>
      </c>
      <c r="B464" t="s">
        <v>999</v>
      </c>
      <c r="C464" t="s">
        <v>1244</v>
      </c>
      <c r="D464">
        <v>27737949</v>
      </c>
      <c r="E464" t="s">
        <v>1245</v>
      </c>
    </row>
    <row r="465" spans="1:5" x14ac:dyDescent="0.25">
      <c r="A465" t="s">
        <v>1006</v>
      </c>
      <c r="B465" t="s">
        <v>1004</v>
      </c>
      <c r="C465">
        <v>9</v>
      </c>
      <c r="D465">
        <v>53687095</v>
      </c>
      <c r="E465" t="s">
        <v>1245</v>
      </c>
    </row>
    <row r="466" spans="1:5" x14ac:dyDescent="0.25">
      <c r="A466" t="s">
        <v>1007</v>
      </c>
      <c r="B466" t="s">
        <v>1004</v>
      </c>
      <c r="C466" t="s">
        <v>1244</v>
      </c>
      <c r="D466">
        <v>34471264</v>
      </c>
      <c r="E466" t="s">
        <v>1245</v>
      </c>
    </row>
    <row r="467" spans="1:5" x14ac:dyDescent="0.25">
      <c r="A467" t="s">
        <v>1010</v>
      </c>
      <c r="B467" t="s">
        <v>1009</v>
      </c>
      <c r="C467">
        <v>3</v>
      </c>
      <c r="D467">
        <v>57963180</v>
      </c>
      <c r="E467" t="s">
        <v>1243</v>
      </c>
    </row>
    <row r="468" spans="1:5" x14ac:dyDescent="0.25">
      <c r="A468" t="s">
        <v>1013</v>
      </c>
      <c r="B468" t="s">
        <v>1012</v>
      </c>
      <c r="C468">
        <v>9</v>
      </c>
      <c r="D468">
        <v>54097388</v>
      </c>
      <c r="E468" t="s">
        <v>1245</v>
      </c>
    </row>
    <row r="469" spans="1:5" x14ac:dyDescent="0.25">
      <c r="A469" t="s">
        <v>1014</v>
      </c>
      <c r="B469" t="s">
        <v>1012</v>
      </c>
      <c r="C469">
        <v>9</v>
      </c>
      <c r="D469">
        <v>53604020</v>
      </c>
      <c r="E469" t="s">
        <v>1245</v>
      </c>
    </row>
    <row r="470" spans="1:5" x14ac:dyDescent="0.25">
      <c r="A470" t="s">
        <v>1017</v>
      </c>
      <c r="B470" t="s">
        <v>1016</v>
      </c>
      <c r="C470">
        <v>6</v>
      </c>
      <c r="D470">
        <v>55854767</v>
      </c>
      <c r="E470" t="s">
        <v>1245</v>
      </c>
    </row>
    <row r="471" spans="1:5" x14ac:dyDescent="0.25">
      <c r="A471" t="s">
        <v>1021</v>
      </c>
      <c r="B471" t="s">
        <v>1019</v>
      </c>
      <c r="C471">
        <v>11</v>
      </c>
      <c r="D471">
        <v>52121457</v>
      </c>
      <c r="E471" t="s">
        <v>1243</v>
      </c>
    </row>
    <row r="472" spans="1:5" x14ac:dyDescent="0.25">
      <c r="A472" t="s">
        <v>1025</v>
      </c>
      <c r="B472" t="s">
        <v>1023</v>
      </c>
      <c r="C472">
        <v>1</v>
      </c>
      <c r="D472">
        <v>59867488</v>
      </c>
      <c r="E472" t="s">
        <v>1245</v>
      </c>
    </row>
    <row r="473" spans="1:5" x14ac:dyDescent="0.25">
      <c r="A473" t="s">
        <v>1026</v>
      </c>
      <c r="B473" t="s">
        <v>1023</v>
      </c>
      <c r="C473">
        <v>5</v>
      </c>
      <c r="D473">
        <v>56817478</v>
      </c>
      <c r="E473" t="s">
        <v>1243</v>
      </c>
    </row>
    <row r="474" spans="1:5" x14ac:dyDescent="0.25">
      <c r="A474" t="s">
        <v>1028</v>
      </c>
      <c r="B474" t="s">
        <v>1023</v>
      </c>
      <c r="C474" t="s">
        <v>1244</v>
      </c>
      <c r="D474">
        <v>36872208</v>
      </c>
      <c r="E474" t="s">
        <v>1243</v>
      </c>
    </row>
    <row r="475" spans="1:5" x14ac:dyDescent="0.25">
      <c r="A475" t="s">
        <v>1033</v>
      </c>
      <c r="B475" t="s">
        <v>1032</v>
      </c>
      <c r="C475">
        <v>4</v>
      </c>
      <c r="D475">
        <v>57429090</v>
      </c>
      <c r="E475" t="s">
        <v>1243</v>
      </c>
    </row>
    <row r="476" spans="1:5" x14ac:dyDescent="0.25">
      <c r="A476" t="s">
        <v>1034</v>
      </c>
      <c r="B476" t="s">
        <v>1032</v>
      </c>
      <c r="C476" t="s">
        <v>1244</v>
      </c>
      <c r="D476">
        <v>48105688</v>
      </c>
      <c r="E476" t="s">
        <v>1243</v>
      </c>
    </row>
    <row r="477" spans="1:5" x14ac:dyDescent="0.25">
      <c r="A477" t="s">
        <v>1038</v>
      </c>
      <c r="B477" t="s">
        <v>1036</v>
      </c>
      <c r="C477">
        <v>9</v>
      </c>
      <c r="D477">
        <v>53954427</v>
      </c>
      <c r="E477" t="s">
        <v>1243</v>
      </c>
    </row>
    <row r="478" spans="1:5" x14ac:dyDescent="0.25">
      <c r="A478" t="s">
        <v>1040</v>
      </c>
      <c r="B478" t="s">
        <v>1036</v>
      </c>
      <c r="C478" t="s">
        <v>1244</v>
      </c>
      <c r="D478">
        <v>35976346</v>
      </c>
      <c r="E478" t="s">
        <v>1245</v>
      </c>
    </row>
    <row r="479" spans="1:5" x14ac:dyDescent="0.25">
      <c r="A479" t="s">
        <v>1044</v>
      </c>
      <c r="B479" t="s">
        <v>1042</v>
      </c>
      <c r="C479">
        <v>7</v>
      </c>
      <c r="D479">
        <v>55044257</v>
      </c>
      <c r="E479" t="s">
        <v>1243</v>
      </c>
    </row>
    <row r="480" spans="1:5" x14ac:dyDescent="0.25">
      <c r="A480" t="s">
        <v>1045</v>
      </c>
      <c r="B480" t="s">
        <v>1042</v>
      </c>
      <c r="C480">
        <v>1</v>
      </c>
      <c r="D480">
        <v>59161220</v>
      </c>
      <c r="E480" t="s">
        <v>1243</v>
      </c>
    </row>
    <row r="481" spans="1:5" x14ac:dyDescent="0.25">
      <c r="A481" t="s">
        <v>1045</v>
      </c>
      <c r="B481" t="s">
        <v>1042</v>
      </c>
      <c r="C481">
        <v>1</v>
      </c>
      <c r="D481">
        <v>59161220</v>
      </c>
      <c r="E481" t="s">
        <v>1243</v>
      </c>
    </row>
    <row r="482" spans="1:5" x14ac:dyDescent="0.25">
      <c r="A482" t="s">
        <v>1046</v>
      </c>
      <c r="B482" t="s">
        <v>1042</v>
      </c>
      <c r="C482">
        <v>1</v>
      </c>
      <c r="D482">
        <v>59161220</v>
      </c>
      <c r="E482" t="s">
        <v>1243</v>
      </c>
    </row>
    <row r="483" spans="1:5" x14ac:dyDescent="0.25">
      <c r="A483" t="s">
        <v>1047</v>
      </c>
      <c r="B483" t="s">
        <v>1042</v>
      </c>
      <c r="C483" t="s">
        <v>1244</v>
      </c>
      <c r="D483">
        <v>23193569</v>
      </c>
      <c r="E483" t="s">
        <v>1243</v>
      </c>
    </row>
    <row r="484" spans="1:5" x14ac:dyDescent="0.25">
      <c r="A484" t="s">
        <v>1051</v>
      </c>
      <c r="B484" t="s">
        <v>1049</v>
      </c>
      <c r="C484">
        <v>14</v>
      </c>
      <c r="D484">
        <v>49378553</v>
      </c>
      <c r="E484" t="s">
        <v>1243</v>
      </c>
    </row>
    <row r="485" spans="1:5" x14ac:dyDescent="0.25">
      <c r="A485" t="s">
        <v>1052</v>
      </c>
      <c r="B485" t="s">
        <v>1049</v>
      </c>
      <c r="C485">
        <v>12</v>
      </c>
      <c r="D485">
        <v>50705479</v>
      </c>
      <c r="E485" t="s">
        <v>1245</v>
      </c>
    </row>
    <row r="486" spans="1:5" x14ac:dyDescent="0.25">
      <c r="A486" t="s">
        <v>1054</v>
      </c>
      <c r="B486" t="s">
        <v>1049</v>
      </c>
      <c r="C486">
        <v>8</v>
      </c>
      <c r="D486">
        <v>54522012</v>
      </c>
      <c r="E486" t="s">
        <v>1243</v>
      </c>
    </row>
    <row r="487" spans="1:5" x14ac:dyDescent="0.25">
      <c r="A487" t="s">
        <v>1055</v>
      </c>
      <c r="B487" t="s">
        <v>1049</v>
      </c>
      <c r="C487">
        <v>12</v>
      </c>
      <c r="D487">
        <v>50705479</v>
      </c>
      <c r="E487" t="s">
        <v>1245</v>
      </c>
    </row>
    <row r="488" spans="1:5" x14ac:dyDescent="0.25">
      <c r="A488" t="s">
        <v>1056</v>
      </c>
      <c r="B488" t="s">
        <v>1049</v>
      </c>
      <c r="C488" t="s">
        <v>1244</v>
      </c>
      <c r="D488">
        <v>29506414</v>
      </c>
      <c r="E488" t="s">
        <v>1245</v>
      </c>
    </row>
    <row r="489" spans="1:5" x14ac:dyDescent="0.25">
      <c r="A489" t="s">
        <v>1060</v>
      </c>
      <c r="B489" t="s">
        <v>1059</v>
      </c>
      <c r="C489">
        <v>8</v>
      </c>
      <c r="D489">
        <v>54383769</v>
      </c>
      <c r="E489" t="s">
        <v>1245</v>
      </c>
    </row>
    <row r="490" spans="1:5" x14ac:dyDescent="0.25">
      <c r="A490" t="s">
        <v>1061</v>
      </c>
      <c r="B490" t="s">
        <v>1059</v>
      </c>
      <c r="C490">
        <v>12</v>
      </c>
      <c r="D490">
        <v>50155954</v>
      </c>
      <c r="E490" t="s">
        <v>1243</v>
      </c>
    </row>
    <row r="491" spans="1:5" x14ac:dyDescent="0.25">
      <c r="A491" t="s">
        <v>1062</v>
      </c>
      <c r="B491" t="s">
        <v>1059</v>
      </c>
      <c r="C491" t="s">
        <v>1244</v>
      </c>
      <c r="D491">
        <v>21002504</v>
      </c>
      <c r="E491" t="s">
        <v>1243</v>
      </c>
    </row>
    <row r="492" spans="1:5" x14ac:dyDescent="0.25">
      <c r="A492" t="s">
        <v>1066</v>
      </c>
      <c r="B492" t="s">
        <v>1064</v>
      </c>
      <c r="C492">
        <v>3</v>
      </c>
      <c r="D492">
        <v>57927467</v>
      </c>
      <c r="E492" t="s">
        <v>1245</v>
      </c>
    </row>
    <row r="493" spans="1:5" x14ac:dyDescent="0.25">
      <c r="A493" t="s">
        <v>1067</v>
      </c>
      <c r="B493" t="s">
        <v>1064</v>
      </c>
      <c r="C493">
        <v>1</v>
      </c>
      <c r="D493">
        <v>59098647</v>
      </c>
      <c r="E493" t="s">
        <v>1245</v>
      </c>
    </row>
    <row r="494" spans="1:5" x14ac:dyDescent="0.25">
      <c r="A494" t="s">
        <v>1070</v>
      </c>
      <c r="B494" t="s">
        <v>1069</v>
      </c>
      <c r="C494">
        <v>3</v>
      </c>
      <c r="D494">
        <v>58582762</v>
      </c>
      <c r="E494" t="s">
        <v>1243</v>
      </c>
    </row>
    <row r="495" spans="1:5" x14ac:dyDescent="0.25">
      <c r="A495" t="s">
        <v>1071</v>
      </c>
      <c r="B495" t="s">
        <v>1069</v>
      </c>
      <c r="C495" t="s">
        <v>1244</v>
      </c>
      <c r="D495">
        <v>28890953</v>
      </c>
      <c r="E495" t="s">
        <v>1245</v>
      </c>
    </row>
    <row r="496" spans="1:5" x14ac:dyDescent="0.25">
      <c r="A496" t="s">
        <v>1074</v>
      </c>
      <c r="B496" t="s">
        <v>1073</v>
      </c>
      <c r="C496">
        <v>4</v>
      </c>
      <c r="D496">
        <v>57767514</v>
      </c>
      <c r="E496" t="s">
        <v>1245</v>
      </c>
    </row>
    <row r="497" spans="1:5" x14ac:dyDescent="0.25">
      <c r="A497" t="s">
        <v>1075</v>
      </c>
      <c r="B497" t="s">
        <v>1073</v>
      </c>
      <c r="C497" t="s">
        <v>1244</v>
      </c>
      <c r="D497">
        <v>28278304</v>
      </c>
      <c r="E497" t="s">
        <v>1245</v>
      </c>
    </row>
    <row r="498" spans="1:5" x14ac:dyDescent="0.25">
      <c r="A498" t="s">
        <v>1079</v>
      </c>
      <c r="B498" t="s">
        <v>1077</v>
      </c>
      <c r="C498">
        <v>5</v>
      </c>
      <c r="D498">
        <v>56583951</v>
      </c>
      <c r="E498" t="s">
        <v>1243</v>
      </c>
    </row>
    <row r="499" spans="1:5" x14ac:dyDescent="0.25">
      <c r="A499" t="s">
        <v>1080</v>
      </c>
      <c r="B499" t="s">
        <v>1077</v>
      </c>
      <c r="C499">
        <v>12</v>
      </c>
      <c r="D499">
        <v>50707376</v>
      </c>
      <c r="E499" t="s">
        <v>1245</v>
      </c>
    </row>
    <row r="500" spans="1:5" x14ac:dyDescent="0.25">
      <c r="A500" t="s">
        <v>1081</v>
      </c>
      <c r="B500" t="s">
        <v>1077</v>
      </c>
      <c r="C500" t="s">
        <v>1244</v>
      </c>
      <c r="D500">
        <v>28709695</v>
      </c>
      <c r="E500" t="s">
        <v>1245</v>
      </c>
    </row>
    <row r="501" spans="1:5" x14ac:dyDescent="0.25">
      <c r="A501" t="s">
        <v>1083</v>
      </c>
      <c r="B501" t="s">
        <v>1082</v>
      </c>
      <c r="C501">
        <v>8</v>
      </c>
      <c r="D501">
        <v>54351657</v>
      </c>
      <c r="E501" t="s">
        <v>1243</v>
      </c>
    </row>
    <row r="502" spans="1:5" x14ac:dyDescent="0.25">
      <c r="A502" t="s">
        <v>1084</v>
      </c>
      <c r="B502" t="s">
        <v>1082</v>
      </c>
      <c r="C502" t="s">
        <v>1244</v>
      </c>
      <c r="D502">
        <v>31190477</v>
      </c>
      <c r="E502" t="s">
        <v>1245</v>
      </c>
    </row>
    <row r="503" spans="1:5" x14ac:dyDescent="0.25">
      <c r="A503" t="s">
        <v>1088</v>
      </c>
      <c r="B503" t="s">
        <v>1086</v>
      </c>
      <c r="C503">
        <v>4</v>
      </c>
      <c r="D503">
        <v>57303937</v>
      </c>
      <c r="E503" t="s">
        <v>1245</v>
      </c>
    </row>
    <row r="504" spans="1:5" x14ac:dyDescent="0.25">
      <c r="A504" t="s">
        <v>1090</v>
      </c>
      <c r="B504" t="s">
        <v>1086</v>
      </c>
      <c r="C504" t="s">
        <v>1244</v>
      </c>
      <c r="D504">
        <v>30876698</v>
      </c>
      <c r="E504" t="s">
        <v>1245</v>
      </c>
    </row>
    <row r="505" spans="1:5" x14ac:dyDescent="0.25">
      <c r="A505" t="s">
        <v>1095</v>
      </c>
      <c r="B505" t="s">
        <v>1093</v>
      </c>
      <c r="C505">
        <v>12</v>
      </c>
      <c r="D505" s="1">
        <v>49747404</v>
      </c>
      <c r="E505" t="s">
        <v>1245</v>
      </c>
    </row>
    <row r="506" spans="1:5" x14ac:dyDescent="0.25">
      <c r="A506" t="s">
        <v>1097</v>
      </c>
      <c r="B506" t="s">
        <v>1093</v>
      </c>
      <c r="C506">
        <v>5</v>
      </c>
      <c r="D506" s="1">
        <v>56998397</v>
      </c>
      <c r="E506" t="s">
        <v>1243</v>
      </c>
    </row>
    <row r="507" spans="1:5" x14ac:dyDescent="0.25">
      <c r="A507" t="s">
        <v>1101</v>
      </c>
      <c r="B507" t="s">
        <v>1099</v>
      </c>
      <c r="C507">
        <v>7</v>
      </c>
      <c r="D507">
        <v>55167008</v>
      </c>
      <c r="E507" t="s">
        <v>1243</v>
      </c>
    </row>
    <row r="508" spans="1:5" x14ac:dyDescent="0.25">
      <c r="A508" t="s">
        <v>1102</v>
      </c>
      <c r="B508" t="s">
        <v>1099</v>
      </c>
      <c r="C508">
        <v>7</v>
      </c>
      <c r="D508">
        <v>55167007</v>
      </c>
      <c r="E508" t="s">
        <v>1243</v>
      </c>
    </row>
    <row r="509" spans="1:5" x14ac:dyDescent="0.25">
      <c r="A509" t="s">
        <v>1103</v>
      </c>
      <c r="B509" t="s">
        <v>1099</v>
      </c>
      <c r="C509" t="s">
        <v>1244</v>
      </c>
      <c r="D509">
        <v>20046734</v>
      </c>
      <c r="E509" t="s">
        <v>1243</v>
      </c>
    </row>
    <row r="510" spans="1:5" x14ac:dyDescent="0.25">
      <c r="A510" t="s">
        <v>1106</v>
      </c>
      <c r="B510" t="s">
        <v>1105</v>
      </c>
      <c r="C510">
        <v>6</v>
      </c>
      <c r="D510">
        <v>55866023</v>
      </c>
      <c r="E510" t="s">
        <v>1243</v>
      </c>
    </row>
    <row r="511" spans="1:5" x14ac:dyDescent="0.25">
      <c r="A511" t="s">
        <v>1107</v>
      </c>
      <c r="B511" t="s">
        <v>1105</v>
      </c>
      <c r="C511">
        <v>9</v>
      </c>
      <c r="D511">
        <v>53717684</v>
      </c>
      <c r="E511" t="s">
        <v>1243</v>
      </c>
    </row>
    <row r="512" spans="1:5" x14ac:dyDescent="0.25">
      <c r="A512" t="s">
        <v>1110</v>
      </c>
      <c r="B512" t="s">
        <v>1109</v>
      </c>
      <c r="C512">
        <v>6</v>
      </c>
      <c r="D512">
        <v>56409466</v>
      </c>
      <c r="E512" t="s">
        <v>1245</v>
      </c>
    </row>
    <row r="513" spans="1:5" x14ac:dyDescent="0.25">
      <c r="A513" t="s">
        <v>1111</v>
      </c>
      <c r="B513" t="s">
        <v>1109</v>
      </c>
      <c r="C513">
        <v>3</v>
      </c>
      <c r="D513">
        <v>57987020</v>
      </c>
      <c r="E513" t="s">
        <v>1245</v>
      </c>
    </row>
    <row r="514" spans="1:5" x14ac:dyDescent="0.25">
      <c r="A514" t="s">
        <v>1112</v>
      </c>
      <c r="B514" t="s">
        <v>1109</v>
      </c>
      <c r="C514" t="s">
        <v>1244</v>
      </c>
      <c r="D514">
        <v>25545304</v>
      </c>
      <c r="E514" t="s">
        <v>1245</v>
      </c>
    </row>
    <row r="515" spans="1:5" x14ac:dyDescent="0.25">
      <c r="A515" t="s">
        <v>1115</v>
      </c>
      <c r="B515" t="s">
        <v>1114</v>
      </c>
      <c r="C515">
        <v>8</v>
      </c>
      <c r="D515">
        <v>54298073</v>
      </c>
      <c r="E515" t="s">
        <v>1243</v>
      </c>
    </row>
    <row r="516" spans="1:5" x14ac:dyDescent="0.25">
      <c r="A516" t="s">
        <v>1116</v>
      </c>
      <c r="B516" t="s">
        <v>1114</v>
      </c>
      <c r="C516" t="s">
        <v>1244</v>
      </c>
      <c r="D516">
        <v>26119798</v>
      </c>
      <c r="E516" t="s">
        <v>1245</v>
      </c>
    </row>
    <row r="517" spans="1:5" x14ac:dyDescent="0.25">
      <c r="A517" t="s">
        <v>1120</v>
      </c>
      <c r="B517" t="s">
        <v>1118</v>
      </c>
      <c r="C517">
        <v>6</v>
      </c>
      <c r="D517">
        <v>55995598</v>
      </c>
      <c r="E517" t="s">
        <v>1245</v>
      </c>
    </row>
    <row r="518" spans="1:5" x14ac:dyDescent="0.25">
      <c r="A518" t="s">
        <v>1125</v>
      </c>
      <c r="B518" t="s">
        <v>1123</v>
      </c>
      <c r="C518">
        <v>9</v>
      </c>
      <c r="D518">
        <v>53470060</v>
      </c>
      <c r="E518" t="s">
        <v>1245</v>
      </c>
    </row>
    <row r="519" spans="1:5" x14ac:dyDescent="0.25">
      <c r="A519" t="s">
        <v>1126</v>
      </c>
      <c r="B519" t="s">
        <v>1123</v>
      </c>
      <c r="C519">
        <v>7</v>
      </c>
      <c r="D519">
        <v>55392993</v>
      </c>
      <c r="E519" t="s">
        <v>1245</v>
      </c>
    </row>
    <row r="520" spans="1:5" x14ac:dyDescent="0.25">
      <c r="A520" t="s">
        <v>1127</v>
      </c>
      <c r="B520" t="s">
        <v>1123</v>
      </c>
      <c r="C520">
        <v>4</v>
      </c>
      <c r="D520">
        <v>57336331</v>
      </c>
      <c r="E520" t="s">
        <v>1243</v>
      </c>
    </row>
    <row r="521" spans="1:5" x14ac:dyDescent="0.25">
      <c r="A521" t="s">
        <v>1126</v>
      </c>
      <c r="B521" t="s">
        <v>1123</v>
      </c>
      <c r="C521">
        <v>7</v>
      </c>
      <c r="D521">
        <v>55392993</v>
      </c>
      <c r="E521" t="s">
        <v>1245</v>
      </c>
    </row>
    <row r="522" spans="1:5" x14ac:dyDescent="0.25">
      <c r="A522" t="s">
        <v>1128</v>
      </c>
      <c r="B522" t="s">
        <v>1123</v>
      </c>
      <c r="C522">
        <v>4</v>
      </c>
      <c r="D522">
        <v>57336331</v>
      </c>
      <c r="E522" t="s">
        <v>1243</v>
      </c>
    </row>
    <row r="523" spans="1:5" x14ac:dyDescent="0.25">
      <c r="A523" t="s">
        <v>1129</v>
      </c>
      <c r="B523" t="s">
        <v>1123</v>
      </c>
      <c r="C523" t="s">
        <v>1244</v>
      </c>
      <c r="D523">
        <v>26843158</v>
      </c>
      <c r="E523" t="s">
        <v>1243</v>
      </c>
    </row>
    <row r="524" spans="1:5" x14ac:dyDescent="0.25">
      <c r="A524" t="s">
        <v>1135</v>
      </c>
      <c r="B524" t="s">
        <v>1134</v>
      </c>
      <c r="C524">
        <v>7</v>
      </c>
      <c r="D524">
        <v>55671492</v>
      </c>
      <c r="E524" t="s">
        <v>1243</v>
      </c>
    </row>
    <row r="525" spans="1:5" x14ac:dyDescent="0.25">
      <c r="A525" t="s">
        <v>1136</v>
      </c>
      <c r="B525" t="s">
        <v>1134</v>
      </c>
      <c r="C525" t="s">
        <v>1244</v>
      </c>
      <c r="D525">
        <v>32738841</v>
      </c>
      <c r="E525" t="s">
        <v>1245</v>
      </c>
    </row>
    <row r="526" spans="1:5" x14ac:dyDescent="0.25">
      <c r="A526" t="s">
        <v>1139</v>
      </c>
      <c r="B526" t="s">
        <v>1138</v>
      </c>
      <c r="C526">
        <v>1</v>
      </c>
      <c r="D526">
        <v>59098682</v>
      </c>
      <c r="E526" t="s">
        <v>1245</v>
      </c>
    </row>
    <row r="527" spans="1:5" x14ac:dyDescent="0.25">
      <c r="A527" t="s">
        <v>1249</v>
      </c>
      <c r="B527" t="s">
        <v>1250</v>
      </c>
      <c r="C527">
        <v>9</v>
      </c>
      <c r="D527">
        <v>53826707</v>
      </c>
      <c r="E527" t="s">
        <v>1245</v>
      </c>
    </row>
    <row r="528" spans="1:5" x14ac:dyDescent="0.25">
      <c r="A528" t="s">
        <v>1142</v>
      </c>
      <c r="B528" t="s">
        <v>1141</v>
      </c>
      <c r="C528">
        <v>5</v>
      </c>
      <c r="D528">
        <v>56635953</v>
      </c>
      <c r="E528" t="s">
        <v>1245</v>
      </c>
    </row>
    <row r="529" spans="1:5" x14ac:dyDescent="0.25">
      <c r="A529" t="s">
        <v>1143</v>
      </c>
      <c r="B529" t="s">
        <v>1141</v>
      </c>
      <c r="C529" t="s">
        <v>1244</v>
      </c>
      <c r="D529">
        <v>37981738</v>
      </c>
      <c r="E529" t="s">
        <v>1245</v>
      </c>
    </row>
    <row r="530" spans="1:5" x14ac:dyDescent="0.25">
      <c r="A530" t="s">
        <v>1147</v>
      </c>
      <c r="B530" t="s">
        <v>1145</v>
      </c>
      <c r="C530">
        <v>4</v>
      </c>
      <c r="D530">
        <v>57923719</v>
      </c>
      <c r="E530" t="s">
        <v>1243</v>
      </c>
    </row>
    <row r="531" spans="1:5" x14ac:dyDescent="0.25">
      <c r="A531" t="s">
        <v>1148</v>
      </c>
      <c r="B531" t="s">
        <v>1145</v>
      </c>
      <c r="C531" t="s">
        <v>1244</v>
      </c>
      <c r="D531">
        <v>34649046</v>
      </c>
      <c r="E531" t="s">
        <v>1245</v>
      </c>
    </row>
    <row r="532" spans="1:5" x14ac:dyDescent="0.25">
      <c r="A532" t="s">
        <v>1151</v>
      </c>
      <c r="B532" t="s">
        <v>1150</v>
      </c>
      <c r="C532">
        <v>10</v>
      </c>
      <c r="D532">
        <v>52726176</v>
      </c>
      <c r="E532" t="s">
        <v>1245</v>
      </c>
    </row>
    <row r="533" spans="1:5" x14ac:dyDescent="0.25">
      <c r="A533" t="s">
        <v>1152</v>
      </c>
      <c r="B533" t="s">
        <v>1150</v>
      </c>
      <c r="C533">
        <v>7</v>
      </c>
      <c r="D533">
        <v>55190977</v>
      </c>
      <c r="E533" t="s">
        <v>1245</v>
      </c>
    </row>
    <row r="534" spans="1:5" x14ac:dyDescent="0.25">
      <c r="A534" t="s">
        <v>1153</v>
      </c>
      <c r="B534" t="s">
        <v>1150</v>
      </c>
      <c r="C534" t="s">
        <v>1244</v>
      </c>
      <c r="D534">
        <v>28941768</v>
      </c>
      <c r="E534" t="s">
        <v>1245</v>
      </c>
    </row>
    <row r="535" spans="1:5" x14ac:dyDescent="0.25">
      <c r="A535" t="s">
        <v>1156</v>
      </c>
      <c r="B535" t="s">
        <v>1155</v>
      </c>
      <c r="C535">
        <v>5</v>
      </c>
      <c r="D535">
        <v>56637473</v>
      </c>
      <c r="E535" t="s">
        <v>1245</v>
      </c>
    </row>
    <row r="536" spans="1:5" x14ac:dyDescent="0.25">
      <c r="A536" t="s">
        <v>1157</v>
      </c>
      <c r="B536" t="s">
        <v>1155</v>
      </c>
      <c r="C536" t="s">
        <v>1244</v>
      </c>
      <c r="D536">
        <v>38167849</v>
      </c>
      <c r="E536" t="s">
        <v>1245</v>
      </c>
    </row>
    <row r="537" spans="1:5" x14ac:dyDescent="0.25">
      <c r="A537" t="s">
        <v>1160</v>
      </c>
      <c r="B537" t="s">
        <v>1159</v>
      </c>
      <c r="C537">
        <v>8</v>
      </c>
      <c r="D537">
        <v>54955275</v>
      </c>
      <c r="E537" t="s">
        <v>1245</v>
      </c>
    </row>
    <row r="538" spans="1:5" x14ac:dyDescent="0.25">
      <c r="A538" t="s">
        <v>1161</v>
      </c>
      <c r="B538" t="s">
        <v>1159</v>
      </c>
      <c r="C538">
        <v>9</v>
      </c>
      <c r="D538">
        <v>53599912</v>
      </c>
      <c r="E538" t="s">
        <v>1243</v>
      </c>
    </row>
    <row r="539" spans="1:5" x14ac:dyDescent="0.25">
      <c r="A539" t="s">
        <v>1162</v>
      </c>
      <c r="B539" t="s">
        <v>1159</v>
      </c>
      <c r="C539" t="s">
        <v>1244</v>
      </c>
      <c r="D539">
        <v>30056142</v>
      </c>
      <c r="E539" t="s">
        <v>1245</v>
      </c>
    </row>
    <row r="540" spans="1:5" x14ac:dyDescent="0.25">
      <c r="A540" t="s">
        <v>1163</v>
      </c>
      <c r="B540" t="s">
        <v>1159</v>
      </c>
      <c r="C540">
        <v>14</v>
      </c>
      <c r="D540">
        <v>49516935</v>
      </c>
      <c r="E540" t="s">
        <v>1245</v>
      </c>
    </row>
    <row r="541" spans="1:5" x14ac:dyDescent="0.25">
      <c r="A541" t="s">
        <v>1167</v>
      </c>
      <c r="B541" t="s">
        <v>1165</v>
      </c>
      <c r="C541">
        <v>9</v>
      </c>
      <c r="D541" s="1">
        <v>53981520</v>
      </c>
      <c r="E541" t="s">
        <v>1245</v>
      </c>
    </row>
    <row r="542" spans="1:5" x14ac:dyDescent="0.25">
      <c r="A542" t="s">
        <v>1169</v>
      </c>
      <c r="B542" t="s">
        <v>1165</v>
      </c>
      <c r="C542">
        <v>4</v>
      </c>
      <c r="D542" s="1">
        <v>57297886</v>
      </c>
      <c r="E542" t="s">
        <v>1243</v>
      </c>
    </row>
    <row r="543" spans="1:5" x14ac:dyDescent="0.25">
      <c r="A543" t="s">
        <v>1170</v>
      </c>
      <c r="B543" t="s">
        <v>1165</v>
      </c>
      <c r="C543" t="s">
        <v>1244</v>
      </c>
      <c r="D543">
        <v>30646276</v>
      </c>
      <c r="E543" t="s">
        <v>1245</v>
      </c>
    </row>
    <row r="544" spans="1:5" x14ac:dyDescent="0.25">
      <c r="A544" t="s">
        <v>1173</v>
      </c>
      <c r="B544" t="s">
        <v>1172</v>
      </c>
      <c r="C544">
        <v>7</v>
      </c>
      <c r="D544">
        <v>55281367</v>
      </c>
      <c r="E544" t="s">
        <v>1245</v>
      </c>
    </row>
    <row r="545" spans="1:5" x14ac:dyDescent="0.25">
      <c r="A545" t="s">
        <v>1175</v>
      </c>
      <c r="B545" t="s">
        <v>1172</v>
      </c>
      <c r="C545" t="s">
        <v>1244</v>
      </c>
      <c r="D545">
        <v>29257516</v>
      </c>
      <c r="E545" t="s">
        <v>1245</v>
      </c>
    </row>
    <row r="546" spans="1:5" x14ac:dyDescent="0.25">
      <c r="A546" t="s">
        <v>1179</v>
      </c>
      <c r="B546" t="s">
        <v>1177</v>
      </c>
      <c r="C546">
        <v>5</v>
      </c>
      <c r="D546">
        <v>56664745</v>
      </c>
      <c r="E546" t="s">
        <v>1243</v>
      </c>
    </row>
    <row r="547" spans="1:5" x14ac:dyDescent="0.25">
      <c r="A547" t="s">
        <v>1180</v>
      </c>
      <c r="B547" t="s">
        <v>1177</v>
      </c>
      <c r="C547">
        <v>2</v>
      </c>
      <c r="D547">
        <v>58673412</v>
      </c>
      <c r="E547" t="s">
        <v>1245</v>
      </c>
    </row>
    <row r="548" spans="1:5" x14ac:dyDescent="0.25">
      <c r="A548" t="s">
        <v>1181</v>
      </c>
      <c r="B548" t="s">
        <v>1177</v>
      </c>
      <c r="C548" t="s">
        <v>1244</v>
      </c>
      <c r="D548">
        <v>26553475</v>
      </c>
      <c r="E548" t="s">
        <v>1243</v>
      </c>
    </row>
    <row r="549" spans="1:5" x14ac:dyDescent="0.25">
      <c r="A549" t="s">
        <v>1185</v>
      </c>
      <c r="B549" t="s">
        <v>1183</v>
      </c>
      <c r="C549">
        <v>5</v>
      </c>
      <c r="D549">
        <v>56558422</v>
      </c>
      <c r="E549" t="s">
        <v>1243</v>
      </c>
    </row>
    <row r="550" spans="1:5" x14ac:dyDescent="0.25">
      <c r="A550" t="s">
        <v>1190</v>
      </c>
      <c r="B550" t="s">
        <v>1188</v>
      </c>
      <c r="C550">
        <v>9</v>
      </c>
      <c r="D550">
        <v>54099426</v>
      </c>
      <c r="E550" t="s">
        <v>1245</v>
      </c>
    </row>
    <row r="551" spans="1:5" x14ac:dyDescent="0.25">
      <c r="A551" t="s">
        <v>1191</v>
      </c>
      <c r="B551" t="s">
        <v>1188</v>
      </c>
      <c r="C551">
        <v>6</v>
      </c>
      <c r="D551">
        <v>56481588</v>
      </c>
      <c r="E551" t="s">
        <v>1245</v>
      </c>
    </row>
    <row r="552" spans="1:5" x14ac:dyDescent="0.25">
      <c r="A552" t="s">
        <v>1192</v>
      </c>
      <c r="B552" t="s">
        <v>1188</v>
      </c>
      <c r="C552" t="s">
        <v>1244</v>
      </c>
      <c r="D552">
        <v>24694661</v>
      </c>
      <c r="E552" t="s">
        <v>1243</v>
      </c>
    </row>
    <row r="553" spans="1:5" x14ac:dyDescent="0.25">
      <c r="A553" t="s">
        <v>1196</v>
      </c>
      <c r="B553" t="s">
        <v>1194</v>
      </c>
      <c r="C553">
        <v>10</v>
      </c>
      <c r="D553">
        <v>53414556</v>
      </c>
      <c r="E553" t="s">
        <v>1243</v>
      </c>
    </row>
    <row r="554" spans="1:5" x14ac:dyDescent="0.25">
      <c r="A554" t="s">
        <v>1197</v>
      </c>
      <c r="B554" t="s">
        <v>1194</v>
      </c>
      <c r="C554">
        <v>4</v>
      </c>
      <c r="D554">
        <v>57822238</v>
      </c>
      <c r="E554" t="s">
        <v>1243</v>
      </c>
    </row>
    <row r="555" spans="1:5" x14ac:dyDescent="0.25">
      <c r="A555" t="s">
        <v>1198</v>
      </c>
      <c r="B555" t="s">
        <v>1194</v>
      </c>
      <c r="C555" t="s">
        <v>1244</v>
      </c>
      <c r="D555">
        <v>30354431</v>
      </c>
      <c r="E555" t="s">
        <v>1245</v>
      </c>
    </row>
    <row r="556" spans="1:5" x14ac:dyDescent="0.25">
      <c r="A556" t="s">
        <v>1201</v>
      </c>
      <c r="B556" t="s">
        <v>1200</v>
      </c>
      <c r="C556">
        <v>6</v>
      </c>
      <c r="D556">
        <v>56070748</v>
      </c>
      <c r="E556" t="s">
        <v>1245</v>
      </c>
    </row>
    <row r="557" spans="1:5" x14ac:dyDescent="0.25">
      <c r="A557" t="s">
        <v>1202</v>
      </c>
      <c r="B557" t="s">
        <v>1200</v>
      </c>
      <c r="C557" t="s">
        <v>1244</v>
      </c>
      <c r="D557">
        <v>27509224</v>
      </c>
      <c r="E557" t="s">
        <v>1245</v>
      </c>
    </row>
    <row r="558" spans="1:5" x14ac:dyDescent="0.25">
      <c r="A558" t="s">
        <v>1206</v>
      </c>
      <c r="B558" t="s">
        <v>1204</v>
      </c>
      <c r="C558">
        <v>5</v>
      </c>
      <c r="D558">
        <v>57159880</v>
      </c>
      <c r="E558" t="s">
        <v>1243</v>
      </c>
    </row>
    <row r="559" spans="1:5" x14ac:dyDescent="0.25">
      <c r="A559" t="s">
        <v>1207</v>
      </c>
      <c r="B559" t="s">
        <v>1204</v>
      </c>
      <c r="C559" t="s">
        <v>1244</v>
      </c>
      <c r="D559">
        <v>54142452</v>
      </c>
      <c r="E559" t="s">
        <v>1243</v>
      </c>
    </row>
    <row r="560" spans="1:5" x14ac:dyDescent="0.25">
      <c r="A560" t="s">
        <v>1210</v>
      </c>
      <c r="B560" t="s">
        <v>1209</v>
      </c>
      <c r="C560">
        <v>11</v>
      </c>
      <c r="D560">
        <v>52195429</v>
      </c>
      <c r="E560" t="s">
        <v>1243</v>
      </c>
    </row>
    <row r="561" spans="1:5" x14ac:dyDescent="0.25">
      <c r="A561" t="s">
        <v>1211</v>
      </c>
      <c r="B561" t="s">
        <v>1209</v>
      </c>
      <c r="C561">
        <v>6</v>
      </c>
      <c r="D561">
        <v>55880211</v>
      </c>
      <c r="E561" t="s">
        <v>1245</v>
      </c>
    </row>
    <row r="562" spans="1:5" x14ac:dyDescent="0.25">
      <c r="A562" t="s">
        <v>1212</v>
      </c>
      <c r="B562" t="s">
        <v>1209</v>
      </c>
      <c r="C562">
        <v>45</v>
      </c>
      <c r="D562">
        <v>21766054</v>
      </c>
      <c r="E562" t="s">
        <v>1245</v>
      </c>
    </row>
    <row r="563" spans="1:5" x14ac:dyDescent="0.25">
      <c r="A563" t="s">
        <v>1215</v>
      </c>
      <c r="B563" t="s">
        <v>1214</v>
      </c>
      <c r="C563">
        <v>13</v>
      </c>
      <c r="D563">
        <v>50320956</v>
      </c>
      <c r="E563" t="s">
        <v>1243</v>
      </c>
    </row>
    <row r="564" spans="1:5" x14ac:dyDescent="0.25">
      <c r="A564" t="s">
        <v>1216</v>
      </c>
      <c r="B564" t="s">
        <v>1214</v>
      </c>
      <c r="C564">
        <v>10</v>
      </c>
      <c r="D564">
        <v>53081481</v>
      </c>
      <c r="E564" t="s">
        <v>1245</v>
      </c>
    </row>
    <row r="565" spans="1:5" x14ac:dyDescent="0.25">
      <c r="A565" t="s">
        <v>1217</v>
      </c>
      <c r="B565" t="s">
        <v>1214</v>
      </c>
      <c r="C565" t="s">
        <v>1244</v>
      </c>
      <c r="D565">
        <v>26690210</v>
      </c>
      <c r="E565" t="s">
        <v>1245</v>
      </c>
    </row>
    <row r="566" spans="1:5" x14ac:dyDescent="0.25">
      <c r="A566" t="s">
        <v>1220</v>
      </c>
      <c r="B566" t="s">
        <v>1219</v>
      </c>
      <c r="C566">
        <v>5</v>
      </c>
      <c r="D566">
        <v>56724676</v>
      </c>
      <c r="E566" t="s">
        <v>1245</v>
      </c>
    </row>
    <row r="567" spans="1:5" x14ac:dyDescent="0.25">
      <c r="A567" t="s">
        <v>1221</v>
      </c>
      <c r="B567" t="s">
        <v>1219</v>
      </c>
      <c r="C567">
        <v>1</v>
      </c>
      <c r="D567">
        <v>59246751</v>
      </c>
      <c r="E567" t="s">
        <v>1243</v>
      </c>
    </row>
    <row r="568" spans="1:5" x14ac:dyDescent="0.25">
      <c r="A568" t="s">
        <v>1222</v>
      </c>
      <c r="B568" t="s">
        <v>1219</v>
      </c>
      <c r="C568" t="s">
        <v>1244</v>
      </c>
      <c r="D568">
        <v>33174069</v>
      </c>
      <c r="E568" t="s">
        <v>1245</v>
      </c>
    </row>
    <row r="569" spans="1:5" x14ac:dyDescent="0.25">
      <c r="A569" t="s">
        <v>1225</v>
      </c>
      <c r="B569" t="s">
        <v>1224</v>
      </c>
      <c r="C569">
        <v>8</v>
      </c>
      <c r="D569">
        <v>54230819</v>
      </c>
      <c r="E569" t="s">
        <v>1243</v>
      </c>
    </row>
    <row r="570" spans="1:5" x14ac:dyDescent="0.25">
      <c r="A570" t="s">
        <v>1226</v>
      </c>
      <c r="B570" t="s">
        <v>1224</v>
      </c>
      <c r="C570" t="s">
        <v>1244</v>
      </c>
      <c r="D570">
        <v>32378579</v>
      </c>
      <c r="E570" t="s">
        <v>1245</v>
      </c>
    </row>
    <row r="571" spans="1:5" x14ac:dyDescent="0.25">
      <c r="A571" t="s">
        <v>1229</v>
      </c>
      <c r="B571" t="s">
        <v>1228</v>
      </c>
      <c r="C571">
        <v>11</v>
      </c>
      <c r="D571">
        <v>52397867</v>
      </c>
      <c r="E571" t="s">
        <v>1245</v>
      </c>
    </row>
    <row r="572" spans="1:5" x14ac:dyDescent="0.25">
      <c r="A572" t="s">
        <v>1231</v>
      </c>
      <c r="B572" t="s">
        <v>1228</v>
      </c>
      <c r="C572" t="s">
        <v>1244</v>
      </c>
      <c r="D572">
        <v>32155750</v>
      </c>
      <c r="E572" t="s">
        <v>1245</v>
      </c>
    </row>
    <row r="573" spans="1:5" x14ac:dyDescent="0.25">
      <c r="A573" t="s">
        <v>1235</v>
      </c>
      <c r="B573" t="s">
        <v>1234</v>
      </c>
      <c r="C573">
        <v>1</v>
      </c>
      <c r="D573">
        <v>59607295</v>
      </c>
      <c r="E573" t="s">
        <v>1245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D601-505F-4900-9C6F-38A68D3FE53C}">
  <sheetPr filterMode="1"/>
  <dimension ref="A1:C146"/>
  <sheetViews>
    <sheetView workbookViewId="0">
      <selection activeCell="A55" sqref="A55:C146"/>
    </sheetView>
  </sheetViews>
  <sheetFormatPr defaultRowHeight="15" x14ac:dyDescent="0.25"/>
  <cols>
    <col min="1" max="1" width="31.5703125" bestFit="1" customWidth="1"/>
    <col min="2" max="2" width="32.42578125" bestFit="1" customWidth="1"/>
    <col min="3" max="3" width="2" bestFit="1" customWidth="1"/>
  </cols>
  <sheetData>
    <row r="1" spans="1:3" x14ac:dyDescent="0.25">
      <c r="A1" t="s">
        <v>1480</v>
      </c>
      <c r="B1" t="s">
        <v>1481</v>
      </c>
      <c r="C1" t="s">
        <v>1482</v>
      </c>
    </row>
    <row r="2" spans="1:3" hidden="1" x14ac:dyDescent="0.25">
      <c r="A2" t="s">
        <v>694</v>
      </c>
      <c r="B2" t="s">
        <v>695</v>
      </c>
      <c r="C2">
        <v>3</v>
      </c>
    </row>
    <row r="3" spans="1:3" hidden="1" x14ac:dyDescent="0.25">
      <c r="A3" t="s">
        <v>613</v>
      </c>
      <c r="B3" t="s">
        <v>614</v>
      </c>
      <c r="C3">
        <v>3</v>
      </c>
    </row>
    <row r="4" spans="1:3" hidden="1" x14ac:dyDescent="0.25">
      <c r="A4" t="s">
        <v>209</v>
      </c>
      <c r="B4" t="s">
        <v>210</v>
      </c>
      <c r="C4">
        <v>3</v>
      </c>
    </row>
    <row r="5" spans="1:3" hidden="1" x14ac:dyDescent="0.25">
      <c r="A5" t="s">
        <v>338</v>
      </c>
      <c r="B5" t="s">
        <v>339</v>
      </c>
      <c r="C5">
        <v>3</v>
      </c>
    </row>
    <row r="6" spans="1:3" hidden="1" x14ac:dyDescent="0.25">
      <c r="A6" t="s">
        <v>1029</v>
      </c>
      <c r="B6" t="s">
        <v>1030</v>
      </c>
      <c r="C6">
        <v>4</v>
      </c>
    </row>
    <row r="7" spans="1:3" hidden="1" x14ac:dyDescent="0.25">
      <c r="A7" t="s">
        <v>12</v>
      </c>
      <c r="B7" t="s">
        <v>13</v>
      </c>
      <c r="C7">
        <v>5</v>
      </c>
    </row>
    <row r="8" spans="1:3" hidden="1" x14ac:dyDescent="0.25">
      <c r="A8" t="s">
        <v>227</v>
      </c>
      <c r="B8" t="s">
        <v>228</v>
      </c>
      <c r="C8">
        <v>4</v>
      </c>
    </row>
    <row r="9" spans="1:3" hidden="1" x14ac:dyDescent="0.25">
      <c r="A9" t="s">
        <v>1122</v>
      </c>
      <c r="B9" t="s">
        <v>1123</v>
      </c>
      <c r="C9">
        <v>5</v>
      </c>
    </row>
    <row r="10" spans="1:3" hidden="1" x14ac:dyDescent="0.25">
      <c r="A10" t="s">
        <v>152</v>
      </c>
      <c r="B10" t="s">
        <v>153</v>
      </c>
      <c r="C10">
        <v>4</v>
      </c>
    </row>
    <row r="11" spans="1:3" hidden="1" x14ac:dyDescent="0.25">
      <c r="A11" t="s">
        <v>345</v>
      </c>
      <c r="B11" t="s">
        <v>346</v>
      </c>
      <c r="C11">
        <v>2</v>
      </c>
    </row>
    <row r="12" spans="1:3" hidden="1" x14ac:dyDescent="0.25">
      <c r="A12" t="s">
        <v>483</v>
      </c>
      <c r="B12" t="s">
        <v>484</v>
      </c>
      <c r="C12">
        <v>4</v>
      </c>
    </row>
    <row r="13" spans="1:3" hidden="1" x14ac:dyDescent="0.25">
      <c r="A13" t="s">
        <v>302</v>
      </c>
      <c r="B13" t="s">
        <v>303</v>
      </c>
      <c r="C13">
        <v>4</v>
      </c>
    </row>
    <row r="14" spans="1:3" hidden="1" x14ac:dyDescent="0.25">
      <c r="A14" t="s">
        <v>846</v>
      </c>
      <c r="B14" t="s">
        <v>847</v>
      </c>
      <c r="C14">
        <v>4</v>
      </c>
    </row>
    <row r="15" spans="1:3" hidden="1" x14ac:dyDescent="0.25">
      <c r="A15" t="s">
        <v>975</v>
      </c>
      <c r="B15" t="s">
        <v>976</v>
      </c>
      <c r="C15">
        <v>4</v>
      </c>
    </row>
    <row r="16" spans="1:3" hidden="1" x14ac:dyDescent="0.25">
      <c r="A16" t="s">
        <v>1255</v>
      </c>
      <c r="B16" t="s">
        <v>1250</v>
      </c>
      <c r="C16">
        <v>5</v>
      </c>
    </row>
    <row r="17" spans="1:3" hidden="1" x14ac:dyDescent="0.25">
      <c r="A17" t="s">
        <v>548</v>
      </c>
      <c r="B17" t="s">
        <v>549</v>
      </c>
      <c r="C17">
        <v>3</v>
      </c>
    </row>
    <row r="18" spans="1:3" hidden="1" x14ac:dyDescent="0.25">
      <c r="A18" t="s">
        <v>645</v>
      </c>
      <c r="B18" t="s">
        <v>646</v>
      </c>
      <c r="C18">
        <v>4</v>
      </c>
    </row>
    <row r="19" spans="1:3" hidden="1" x14ac:dyDescent="0.25">
      <c r="A19" t="s">
        <v>419</v>
      </c>
      <c r="B19" t="s">
        <v>420</v>
      </c>
      <c r="C19">
        <v>2</v>
      </c>
    </row>
    <row r="20" spans="1:3" hidden="1" x14ac:dyDescent="0.25">
      <c r="A20" t="s">
        <v>1066</v>
      </c>
      <c r="B20" t="s">
        <v>1064</v>
      </c>
      <c r="C20">
        <v>3</v>
      </c>
    </row>
    <row r="21" spans="1:3" hidden="1" x14ac:dyDescent="0.25">
      <c r="A21" t="s">
        <v>158</v>
      </c>
      <c r="B21" t="s">
        <v>159</v>
      </c>
      <c r="C21">
        <v>2</v>
      </c>
    </row>
    <row r="22" spans="1:3" hidden="1" x14ac:dyDescent="0.25">
      <c r="A22" t="s">
        <v>1068</v>
      </c>
      <c r="B22" t="s">
        <v>1069</v>
      </c>
      <c r="C22">
        <v>3</v>
      </c>
    </row>
    <row r="23" spans="1:3" hidden="1" x14ac:dyDescent="0.25">
      <c r="A23" t="s">
        <v>650</v>
      </c>
      <c r="B23" t="s">
        <v>651</v>
      </c>
      <c r="C23">
        <v>4</v>
      </c>
    </row>
    <row r="24" spans="1:3" hidden="1" x14ac:dyDescent="0.25">
      <c r="A24" t="s">
        <v>246</v>
      </c>
      <c r="B24" t="s">
        <v>247</v>
      </c>
      <c r="C24">
        <v>5</v>
      </c>
    </row>
    <row r="25" spans="1:3" hidden="1" x14ac:dyDescent="0.25">
      <c r="A25" t="s">
        <v>998</v>
      </c>
      <c r="B25" t="s">
        <v>999</v>
      </c>
      <c r="C25">
        <v>4</v>
      </c>
    </row>
    <row r="26" spans="1:3" hidden="1" x14ac:dyDescent="0.25">
      <c r="A26" t="s">
        <v>1076</v>
      </c>
      <c r="B26" t="s">
        <v>1077</v>
      </c>
      <c r="C26">
        <v>4</v>
      </c>
    </row>
    <row r="27" spans="1:3" hidden="1" x14ac:dyDescent="0.25">
      <c r="A27" t="s">
        <v>1154</v>
      </c>
      <c r="B27" t="s">
        <v>1155</v>
      </c>
      <c r="C27">
        <v>3</v>
      </c>
    </row>
    <row r="28" spans="1:3" hidden="1" x14ac:dyDescent="0.25">
      <c r="A28" t="s">
        <v>578</v>
      </c>
      <c r="B28" t="s">
        <v>579</v>
      </c>
      <c r="C28">
        <v>7</v>
      </c>
    </row>
    <row r="29" spans="1:3" hidden="1" x14ac:dyDescent="0.25">
      <c r="A29" t="s">
        <v>947</v>
      </c>
      <c r="B29" t="s">
        <v>946</v>
      </c>
      <c r="C29">
        <v>3</v>
      </c>
    </row>
    <row r="30" spans="1:3" hidden="1" x14ac:dyDescent="0.25">
      <c r="A30" t="s">
        <v>1171</v>
      </c>
      <c r="B30" t="s">
        <v>1172</v>
      </c>
      <c r="C30">
        <v>2</v>
      </c>
    </row>
    <row r="31" spans="1:3" hidden="1" x14ac:dyDescent="0.25">
      <c r="A31" t="s">
        <v>1014</v>
      </c>
      <c r="B31" t="s">
        <v>1012</v>
      </c>
      <c r="C31">
        <v>3</v>
      </c>
    </row>
    <row r="32" spans="1:3" hidden="1" x14ac:dyDescent="0.25">
      <c r="A32" t="s">
        <v>790</v>
      </c>
      <c r="B32" t="s">
        <v>791</v>
      </c>
      <c r="C32">
        <v>2</v>
      </c>
    </row>
    <row r="33" spans="1:3" hidden="1" x14ac:dyDescent="0.25">
      <c r="A33" t="s">
        <v>1018</v>
      </c>
      <c r="B33" t="s">
        <v>1019</v>
      </c>
      <c r="C33">
        <v>2</v>
      </c>
    </row>
    <row r="34" spans="1:3" hidden="1" x14ac:dyDescent="0.25">
      <c r="A34" t="s">
        <v>687</v>
      </c>
      <c r="B34" t="s">
        <v>688</v>
      </c>
      <c r="C34">
        <v>3</v>
      </c>
    </row>
    <row r="35" spans="1:3" hidden="1" x14ac:dyDescent="0.25">
      <c r="A35" t="s">
        <v>1098</v>
      </c>
      <c r="B35" t="s">
        <v>1099</v>
      </c>
      <c r="C35">
        <v>4</v>
      </c>
    </row>
    <row r="36" spans="1:3" hidden="1" x14ac:dyDescent="0.25">
      <c r="A36" t="s">
        <v>511</v>
      </c>
      <c r="B36" t="s">
        <v>512</v>
      </c>
      <c r="C36">
        <v>3</v>
      </c>
    </row>
    <row r="37" spans="1:3" hidden="1" x14ac:dyDescent="0.25">
      <c r="A37" t="s">
        <v>276</v>
      </c>
      <c r="B37" t="s">
        <v>277</v>
      </c>
      <c r="C37">
        <v>4</v>
      </c>
    </row>
    <row r="38" spans="1:3" hidden="1" x14ac:dyDescent="0.25">
      <c r="A38" t="s">
        <v>447</v>
      </c>
      <c r="B38" t="s">
        <v>448</v>
      </c>
      <c r="C38">
        <v>3</v>
      </c>
    </row>
    <row r="39" spans="1:3" hidden="1" x14ac:dyDescent="0.25">
      <c r="A39" t="s">
        <v>198</v>
      </c>
      <c r="B39" t="s">
        <v>199</v>
      </c>
      <c r="C39">
        <v>4</v>
      </c>
    </row>
    <row r="40" spans="1:3" hidden="1" x14ac:dyDescent="0.25">
      <c r="A40" t="s">
        <v>1108</v>
      </c>
      <c r="B40" t="s">
        <v>1109</v>
      </c>
      <c r="C40">
        <v>3</v>
      </c>
    </row>
    <row r="41" spans="1:3" hidden="1" x14ac:dyDescent="0.25">
      <c r="A41" t="s">
        <v>298</v>
      </c>
      <c r="B41" t="s">
        <v>299</v>
      </c>
      <c r="C41">
        <v>3</v>
      </c>
    </row>
    <row r="42" spans="1:3" hidden="1" x14ac:dyDescent="0.25">
      <c r="A42" t="s">
        <v>1208</v>
      </c>
      <c r="B42" t="s">
        <v>1209</v>
      </c>
      <c r="C42">
        <v>4</v>
      </c>
    </row>
    <row r="43" spans="1:3" hidden="1" x14ac:dyDescent="0.25">
      <c r="A43" t="s">
        <v>816</v>
      </c>
      <c r="B43" t="s">
        <v>817</v>
      </c>
      <c r="C43">
        <v>5</v>
      </c>
    </row>
    <row r="44" spans="1:3" hidden="1" x14ac:dyDescent="0.25">
      <c r="A44" t="s">
        <v>1223</v>
      </c>
      <c r="B44" t="s">
        <v>1224</v>
      </c>
      <c r="C44">
        <v>3</v>
      </c>
    </row>
    <row r="45" spans="1:3" hidden="1" x14ac:dyDescent="0.25">
      <c r="A45" t="s">
        <v>1269</v>
      </c>
      <c r="B45" t="s">
        <v>1270</v>
      </c>
      <c r="C45">
        <v>3</v>
      </c>
    </row>
    <row r="46" spans="1:3" hidden="1" x14ac:dyDescent="0.25">
      <c r="A46" t="s">
        <v>1287</v>
      </c>
      <c r="B46" t="s">
        <v>1288</v>
      </c>
      <c r="C46">
        <v>3</v>
      </c>
    </row>
    <row r="47" spans="1:3" hidden="1" x14ac:dyDescent="0.25">
      <c r="A47" t="s">
        <v>1303</v>
      </c>
      <c r="B47" t="s">
        <v>1304</v>
      </c>
      <c r="C47">
        <v>2</v>
      </c>
    </row>
    <row r="48" spans="1:3" hidden="1" x14ac:dyDescent="0.25">
      <c r="A48" t="s">
        <v>1307</v>
      </c>
      <c r="B48" t="s">
        <v>1308</v>
      </c>
      <c r="C48">
        <v>3</v>
      </c>
    </row>
    <row r="49" spans="1:3" hidden="1" x14ac:dyDescent="0.25">
      <c r="A49" t="s">
        <v>1317</v>
      </c>
      <c r="B49" t="s">
        <v>1318</v>
      </c>
      <c r="C49">
        <v>3</v>
      </c>
    </row>
    <row r="50" spans="1:3" hidden="1" x14ac:dyDescent="0.25">
      <c r="A50" t="s">
        <v>619</v>
      </c>
      <c r="B50" t="s">
        <v>1430</v>
      </c>
      <c r="C50">
        <v>3</v>
      </c>
    </row>
    <row r="51" spans="1:3" hidden="1" x14ac:dyDescent="0.25">
      <c r="A51" t="s">
        <v>1435</v>
      </c>
      <c r="B51" t="s">
        <v>1436</v>
      </c>
      <c r="C51">
        <v>3</v>
      </c>
    </row>
    <row r="52" spans="1:3" hidden="1" x14ac:dyDescent="0.25">
      <c r="A52" t="s">
        <v>1437</v>
      </c>
      <c r="B52" t="s">
        <v>1438</v>
      </c>
      <c r="C52">
        <v>3</v>
      </c>
    </row>
    <row r="53" spans="1:3" hidden="1" x14ac:dyDescent="0.25">
      <c r="A53" t="s">
        <v>1466</v>
      </c>
      <c r="C53">
        <v>1</v>
      </c>
    </row>
    <row r="54" spans="1:3" hidden="1" x14ac:dyDescent="0.25">
      <c r="A54" t="s">
        <v>1467</v>
      </c>
      <c r="C54">
        <v>1</v>
      </c>
    </row>
    <row r="55" spans="1:3" x14ac:dyDescent="0.25">
      <c r="A55" t="s">
        <v>1468</v>
      </c>
      <c r="B55">
        <v>2863184</v>
      </c>
      <c r="C55">
        <v>4</v>
      </c>
    </row>
    <row r="56" spans="1:3" x14ac:dyDescent="0.25">
      <c r="A56" t="s">
        <v>1469</v>
      </c>
      <c r="B56">
        <v>38361130</v>
      </c>
      <c r="C56">
        <v>1</v>
      </c>
    </row>
    <row r="57" spans="1:3" x14ac:dyDescent="0.25">
      <c r="A57" t="s">
        <v>1470</v>
      </c>
      <c r="B57">
        <v>94698148</v>
      </c>
      <c r="C57">
        <v>1</v>
      </c>
    </row>
    <row r="58" spans="1:3" x14ac:dyDescent="0.25">
      <c r="A58" t="s">
        <v>1471</v>
      </c>
      <c r="B58">
        <v>25836685</v>
      </c>
      <c r="C58">
        <v>2</v>
      </c>
    </row>
    <row r="59" spans="1:3" x14ac:dyDescent="0.25">
      <c r="A59" t="s">
        <v>1472</v>
      </c>
      <c r="B59">
        <v>28941218</v>
      </c>
      <c r="C59">
        <v>4</v>
      </c>
    </row>
    <row r="60" spans="1:3" x14ac:dyDescent="0.25">
      <c r="A60" t="s">
        <v>1473</v>
      </c>
      <c r="B60">
        <v>3912754</v>
      </c>
      <c r="C60">
        <v>3</v>
      </c>
    </row>
    <row r="61" spans="1:3" hidden="1" x14ac:dyDescent="0.25">
      <c r="A61" t="s">
        <v>1474</v>
      </c>
      <c r="C61">
        <v>4</v>
      </c>
    </row>
    <row r="62" spans="1:3" x14ac:dyDescent="0.25">
      <c r="A62" t="s">
        <v>1475</v>
      </c>
      <c r="B62">
        <v>28504867</v>
      </c>
      <c r="C62">
        <v>4</v>
      </c>
    </row>
    <row r="63" spans="1:3" x14ac:dyDescent="0.25">
      <c r="A63" t="s">
        <v>1476</v>
      </c>
      <c r="B63">
        <v>28676</v>
      </c>
      <c r="C63">
        <v>4</v>
      </c>
    </row>
    <row r="64" spans="1:3" hidden="1" x14ac:dyDescent="0.25">
      <c r="A64" t="s">
        <v>972</v>
      </c>
      <c r="B64" t="s">
        <v>973</v>
      </c>
      <c r="C64">
        <v>3</v>
      </c>
    </row>
    <row r="65" spans="1:3" hidden="1" x14ac:dyDescent="0.25">
      <c r="A65" t="s">
        <v>394</v>
      </c>
      <c r="B65" t="s">
        <v>395</v>
      </c>
      <c r="C65">
        <v>4</v>
      </c>
    </row>
    <row r="66" spans="1:3" hidden="1" x14ac:dyDescent="0.25">
      <c r="A66" t="s">
        <v>699</v>
      </c>
      <c r="B66" t="s">
        <v>700</v>
      </c>
      <c r="C66">
        <v>2</v>
      </c>
    </row>
    <row r="67" spans="1:3" hidden="1" x14ac:dyDescent="0.25">
      <c r="A67" t="s">
        <v>142</v>
      </c>
      <c r="B67" t="s">
        <v>143</v>
      </c>
      <c r="C67">
        <v>4</v>
      </c>
    </row>
    <row r="68" spans="1:3" hidden="1" x14ac:dyDescent="0.25">
      <c r="A68" t="s">
        <v>904</v>
      </c>
      <c r="B68" t="s">
        <v>905</v>
      </c>
      <c r="C68">
        <v>3</v>
      </c>
    </row>
    <row r="69" spans="1:3" hidden="1" x14ac:dyDescent="0.25">
      <c r="A69" t="s">
        <v>908</v>
      </c>
      <c r="B69" t="s">
        <v>909</v>
      </c>
      <c r="C69">
        <v>4</v>
      </c>
    </row>
    <row r="70" spans="1:3" hidden="1" x14ac:dyDescent="0.25">
      <c r="A70" t="s">
        <v>841</v>
      </c>
      <c r="B70" t="s">
        <v>842</v>
      </c>
      <c r="C70">
        <v>3</v>
      </c>
    </row>
    <row r="71" spans="1:3" hidden="1" x14ac:dyDescent="0.25">
      <c r="A71" t="s">
        <v>712</v>
      </c>
      <c r="B71" t="s">
        <v>713</v>
      </c>
      <c r="C71">
        <v>3</v>
      </c>
    </row>
    <row r="72" spans="1:3" hidden="1" x14ac:dyDescent="0.25">
      <c r="A72" t="s">
        <v>488</v>
      </c>
      <c r="B72" t="s">
        <v>489</v>
      </c>
      <c r="C72">
        <v>4</v>
      </c>
    </row>
    <row r="73" spans="1:3" hidden="1" x14ac:dyDescent="0.25">
      <c r="A73" t="s">
        <v>92</v>
      </c>
      <c r="B73" t="s">
        <v>93</v>
      </c>
      <c r="C73">
        <v>4</v>
      </c>
    </row>
    <row r="74" spans="1:3" hidden="1" x14ac:dyDescent="0.25">
      <c r="A74" t="s">
        <v>716</v>
      </c>
      <c r="B74" t="s">
        <v>717</v>
      </c>
      <c r="C74">
        <v>3</v>
      </c>
    </row>
    <row r="75" spans="1:3" hidden="1" x14ac:dyDescent="0.25">
      <c r="A75" t="s">
        <v>723</v>
      </c>
      <c r="B75" t="s">
        <v>724</v>
      </c>
      <c r="C75">
        <v>3</v>
      </c>
    </row>
    <row r="76" spans="1:3" hidden="1" x14ac:dyDescent="0.25">
      <c r="A76" t="s">
        <v>542</v>
      </c>
      <c r="B76" t="s">
        <v>543</v>
      </c>
      <c r="C76">
        <v>3</v>
      </c>
    </row>
    <row r="77" spans="1:3" hidden="1" x14ac:dyDescent="0.25">
      <c r="A77" t="s">
        <v>730</v>
      </c>
      <c r="B77" t="s">
        <v>731</v>
      </c>
      <c r="C77">
        <v>4</v>
      </c>
    </row>
    <row r="78" spans="1:3" hidden="1" x14ac:dyDescent="0.25">
      <c r="A78" t="s">
        <v>743</v>
      </c>
      <c r="B78" t="s">
        <v>739</v>
      </c>
      <c r="C78">
        <v>1</v>
      </c>
    </row>
    <row r="79" spans="1:3" hidden="1" x14ac:dyDescent="0.25">
      <c r="A79" t="s">
        <v>930</v>
      </c>
      <c r="B79" t="s">
        <v>927</v>
      </c>
      <c r="C79">
        <v>5</v>
      </c>
    </row>
    <row r="80" spans="1:3" hidden="1" x14ac:dyDescent="0.25">
      <c r="A80" t="s">
        <v>404</v>
      </c>
      <c r="B80" t="s">
        <v>405</v>
      </c>
      <c r="C80">
        <v>3</v>
      </c>
    </row>
    <row r="81" spans="1:3" hidden="1" x14ac:dyDescent="0.25">
      <c r="A81" t="s">
        <v>639</v>
      </c>
      <c r="B81" t="s">
        <v>640</v>
      </c>
      <c r="C81">
        <v>4</v>
      </c>
    </row>
    <row r="82" spans="1:3" hidden="1" x14ac:dyDescent="0.25">
      <c r="A82" t="s">
        <v>242</v>
      </c>
      <c r="B82" t="s">
        <v>241</v>
      </c>
      <c r="C82">
        <v>4</v>
      </c>
    </row>
    <row r="83" spans="1:3" hidden="1" x14ac:dyDescent="0.25">
      <c r="A83" t="s">
        <v>1058</v>
      </c>
      <c r="B83" t="s">
        <v>1059</v>
      </c>
      <c r="C83">
        <v>3</v>
      </c>
    </row>
    <row r="84" spans="1:3" hidden="1" x14ac:dyDescent="0.25">
      <c r="A84" t="s">
        <v>757</v>
      </c>
      <c r="B84" t="s">
        <v>758</v>
      </c>
      <c r="C84">
        <v>3</v>
      </c>
    </row>
    <row r="85" spans="1:3" hidden="1" x14ac:dyDescent="0.25">
      <c r="A85" t="s">
        <v>761</v>
      </c>
      <c r="B85" t="s">
        <v>762</v>
      </c>
      <c r="C85">
        <v>3</v>
      </c>
    </row>
    <row r="86" spans="1:3" hidden="1" x14ac:dyDescent="0.25">
      <c r="A86" t="s">
        <v>649</v>
      </c>
      <c r="B86" t="s">
        <v>646</v>
      </c>
      <c r="C86">
        <v>2</v>
      </c>
    </row>
    <row r="87" spans="1:3" hidden="1" x14ac:dyDescent="0.25">
      <c r="A87" t="s">
        <v>109</v>
      </c>
      <c r="B87" t="s">
        <v>110</v>
      </c>
      <c r="C87">
        <v>3</v>
      </c>
    </row>
    <row r="88" spans="1:3" hidden="1" x14ac:dyDescent="0.25">
      <c r="A88" t="s">
        <v>1063</v>
      </c>
      <c r="B88" t="s">
        <v>1064</v>
      </c>
      <c r="C88">
        <v>2</v>
      </c>
    </row>
    <row r="89" spans="1:3" hidden="1" x14ac:dyDescent="0.25">
      <c r="A89" t="s">
        <v>1148</v>
      </c>
      <c r="B89" t="s">
        <v>1145</v>
      </c>
      <c r="C89">
        <v>3</v>
      </c>
    </row>
    <row r="90" spans="1:3" hidden="1" x14ac:dyDescent="0.25">
      <c r="A90" t="s">
        <v>500</v>
      </c>
      <c r="B90" t="s">
        <v>501</v>
      </c>
      <c r="C90">
        <v>3</v>
      </c>
    </row>
    <row r="91" spans="1:3" hidden="1" x14ac:dyDescent="0.25">
      <c r="A91" t="s">
        <v>428</v>
      </c>
      <c r="B91" t="s">
        <v>429</v>
      </c>
      <c r="C91">
        <v>3</v>
      </c>
    </row>
    <row r="92" spans="1:3" hidden="1" x14ac:dyDescent="0.25">
      <c r="A92" t="s">
        <v>659</v>
      </c>
      <c r="B92" t="s">
        <v>655</v>
      </c>
      <c r="C92">
        <v>3</v>
      </c>
    </row>
    <row r="93" spans="1:3" hidden="1" x14ac:dyDescent="0.25">
      <c r="A93" t="s">
        <v>356</v>
      </c>
      <c r="B93" t="s">
        <v>357</v>
      </c>
      <c r="C93">
        <v>3</v>
      </c>
    </row>
    <row r="94" spans="1:3" hidden="1" x14ac:dyDescent="0.25">
      <c r="A94" t="s">
        <v>992</v>
      </c>
      <c r="B94" t="s">
        <v>993</v>
      </c>
      <c r="C94">
        <v>4</v>
      </c>
    </row>
    <row r="95" spans="1:3" hidden="1" x14ac:dyDescent="0.25">
      <c r="A95" t="s">
        <v>869</v>
      </c>
      <c r="B95" t="s">
        <v>870</v>
      </c>
      <c r="C95">
        <v>2</v>
      </c>
    </row>
    <row r="96" spans="1:3" hidden="1" x14ac:dyDescent="0.25">
      <c r="A96" t="s">
        <v>432</v>
      </c>
      <c r="B96" t="s">
        <v>433</v>
      </c>
      <c r="C96">
        <v>3</v>
      </c>
    </row>
    <row r="97" spans="1:3" hidden="1" x14ac:dyDescent="0.25">
      <c r="A97" t="s">
        <v>361</v>
      </c>
      <c r="B97" t="s">
        <v>362</v>
      </c>
      <c r="C97">
        <v>4</v>
      </c>
    </row>
    <row r="98" spans="1:3" hidden="1" x14ac:dyDescent="0.25">
      <c r="A98" t="s">
        <v>162</v>
      </c>
      <c r="B98" t="s">
        <v>163</v>
      </c>
      <c r="C98">
        <v>3</v>
      </c>
    </row>
    <row r="99" spans="1:3" hidden="1" x14ac:dyDescent="0.25">
      <c r="A99" t="s">
        <v>944</v>
      </c>
      <c r="B99" t="s">
        <v>941</v>
      </c>
      <c r="C99">
        <v>2</v>
      </c>
    </row>
    <row r="100" spans="1:3" hidden="1" x14ac:dyDescent="0.25">
      <c r="A100" t="s">
        <v>122</v>
      </c>
      <c r="B100" t="s">
        <v>123</v>
      </c>
      <c r="C100">
        <v>2</v>
      </c>
    </row>
    <row r="101" spans="1:3" hidden="1" x14ac:dyDescent="0.25">
      <c r="A101" t="s">
        <v>567</v>
      </c>
      <c r="B101" t="s">
        <v>568</v>
      </c>
      <c r="C101">
        <v>4</v>
      </c>
    </row>
    <row r="102" spans="1:3" hidden="1" x14ac:dyDescent="0.25">
      <c r="A102" t="s">
        <v>1008</v>
      </c>
      <c r="B102" t="s">
        <v>1009</v>
      </c>
      <c r="C102">
        <v>2</v>
      </c>
    </row>
    <row r="103" spans="1:3" hidden="1" x14ac:dyDescent="0.25">
      <c r="A103" t="s">
        <v>168</v>
      </c>
      <c r="B103" t="s">
        <v>169</v>
      </c>
      <c r="C103">
        <v>3</v>
      </c>
    </row>
    <row r="104" spans="1:3" hidden="1" x14ac:dyDescent="0.25">
      <c r="A104" t="s">
        <v>1164</v>
      </c>
      <c r="B104" t="s">
        <v>1165</v>
      </c>
      <c r="C104">
        <v>1</v>
      </c>
    </row>
    <row r="105" spans="1:3" hidden="1" x14ac:dyDescent="0.25">
      <c r="A105" t="s">
        <v>50</v>
      </c>
      <c r="B105" t="s">
        <v>51</v>
      </c>
      <c r="C105">
        <v>3</v>
      </c>
    </row>
    <row r="106" spans="1:3" hidden="1" x14ac:dyDescent="0.25">
      <c r="A106" t="s">
        <v>665</v>
      </c>
      <c r="B106" t="s">
        <v>666</v>
      </c>
      <c r="C106">
        <v>4</v>
      </c>
    </row>
    <row r="107" spans="1:3" hidden="1" x14ac:dyDescent="0.25">
      <c r="A107" t="s">
        <v>1085</v>
      </c>
      <c r="B107" t="s">
        <v>1086</v>
      </c>
      <c r="C107">
        <v>3</v>
      </c>
    </row>
    <row r="108" spans="1:3" hidden="1" x14ac:dyDescent="0.25">
      <c r="A108" t="s">
        <v>677</v>
      </c>
      <c r="B108" t="s">
        <v>678</v>
      </c>
      <c r="C108">
        <v>2</v>
      </c>
    </row>
    <row r="109" spans="1:3" hidden="1" x14ac:dyDescent="0.25">
      <c r="A109" t="s">
        <v>60</v>
      </c>
      <c r="B109" t="s">
        <v>61</v>
      </c>
      <c r="C109">
        <v>3</v>
      </c>
    </row>
    <row r="110" spans="1:3" hidden="1" x14ac:dyDescent="0.25">
      <c r="A110" t="s">
        <v>515</v>
      </c>
      <c r="B110" t="s">
        <v>512</v>
      </c>
      <c r="C110">
        <v>4</v>
      </c>
    </row>
    <row r="111" spans="1:3" hidden="1" x14ac:dyDescent="0.25">
      <c r="A111" t="s">
        <v>806</v>
      </c>
      <c r="B111" t="s">
        <v>807</v>
      </c>
      <c r="C111">
        <v>2</v>
      </c>
    </row>
    <row r="112" spans="1:3" hidden="1" x14ac:dyDescent="0.25">
      <c r="A112" t="s">
        <v>603</v>
      </c>
      <c r="B112" t="s">
        <v>604</v>
      </c>
      <c r="C112">
        <v>4</v>
      </c>
    </row>
    <row r="113" spans="1:3" hidden="1" x14ac:dyDescent="0.25">
      <c r="A113" t="s">
        <v>379</v>
      </c>
      <c r="B113" t="s">
        <v>380</v>
      </c>
      <c r="C113">
        <v>4</v>
      </c>
    </row>
    <row r="114" spans="1:3" hidden="1" x14ac:dyDescent="0.25">
      <c r="A114" t="s">
        <v>136</v>
      </c>
      <c r="B114" t="s">
        <v>137</v>
      </c>
      <c r="C114">
        <v>3</v>
      </c>
    </row>
    <row r="115" spans="1:3" hidden="1" x14ac:dyDescent="0.25">
      <c r="A115" t="s">
        <v>282</v>
      </c>
      <c r="B115" t="s">
        <v>283</v>
      </c>
      <c r="C115">
        <v>4</v>
      </c>
    </row>
    <row r="116" spans="1:3" hidden="1" x14ac:dyDescent="0.25">
      <c r="A116" t="s">
        <v>192</v>
      </c>
      <c r="B116" t="s">
        <v>193</v>
      </c>
      <c r="C116">
        <v>4</v>
      </c>
    </row>
    <row r="117" spans="1:3" hidden="1" x14ac:dyDescent="0.25">
      <c r="A117" t="s">
        <v>690</v>
      </c>
      <c r="B117" t="s">
        <v>691</v>
      </c>
      <c r="C117">
        <v>2</v>
      </c>
    </row>
    <row r="118" spans="1:3" hidden="1" x14ac:dyDescent="0.25">
      <c r="A118" t="s">
        <v>205</v>
      </c>
      <c r="B118" t="s">
        <v>206</v>
      </c>
      <c r="C118">
        <v>2</v>
      </c>
    </row>
    <row r="119" spans="1:3" hidden="1" x14ac:dyDescent="0.25">
      <c r="A119" t="s">
        <v>811</v>
      </c>
      <c r="B119" t="s">
        <v>812</v>
      </c>
      <c r="C119">
        <v>3</v>
      </c>
    </row>
    <row r="120" spans="1:3" hidden="1" x14ac:dyDescent="0.25">
      <c r="A120" t="s">
        <v>1203</v>
      </c>
      <c r="B120" t="s">
        <v>1204</v>
      </c>
      <c r="C120">
        <v>3</v>
      </c>
    </row>
    <row r="121" spans="1:3" hidden="1" x14ac:dyDescent="0.25">
      <c r="A121" t="s">
        <v>959</v>
      </c>
      <c r="B121" t="s">
        <v>960</v>
      </c>
      <c r="C121">
        <v>3</v>
      </c>
    </row>
    <row r="122" spans="1:3" hidden="1" x14ac:dyDescent="0.25">
      <c r="A122" t="s">
        <v>1218</v>
      </c>
      <c r="B122" t="s">
        <v>1219</v>
      </c>
      <c r="C122">
        <v>4</v>
      </c>
    </row>
    <row r="123" spans="1:3" hidden="1" x14ac:dyDescent="0.25">
      <c r="A123" t="s">
        <v>1275</v>
      </c>
      <c r="B123" t="s">
        <v>1276</v>
      </c>
      <c r="C123">
        <v>4</v>
      </c>
    </row>
    <row r="124" spans="1:3" hidden="1" x14ac:dyDescent="0.25">
      <c r="A124" t="s">
        <v>1285</v>
      </c>
      <c r="B124" t="s">
        <v>1282</v>
      </c>
      <c r="C124">
        <v>5</v>
      </c>
    </row>
    <row r="125" spans="1:3" hidden="1" x14ac:dyDescent="0.25">
      <c r="A125" t="s">
        <v>1297</v>
      </c>
      <c r="B125" t="s">
        <v>1298</v>
      </c>
      <c r="C125">
        <v>3</v>
      </c>
    </row>
    <row r="126" spans="1:3" hidden="1" x14ac:dyDescent="0.25">
      <c r="A126" t="s">
        <v>1324</v>
      </c>
      <c r="B126" t="s">
        <v>1325</v>
      </c>
      <c r="C126">
        <v>3</v>
      </c>
    </row>
    <row r="127" spans="1:3" hidden="1" x14ac:dyDescent="0.25">
      <c r="A127" t="s">
        <v>1361</v>
      </c>
      <c r="B127" t="s">
        <v>1362</v>
      </c>
      <c r="C127">
        <v>3</v>
      </c>
    </row>
    <row r="128" spans="1:3" hidden="1" x14ac:dyDescent="0.25">
      <c r="A128" t="s">
        <v>1396</v>
      </c>
      <c r="B128" t="s">
        <v>1397</v>
      </c>
      <c r="C128">
        <v>6</v>
      </c>
    </row>
    <row r="129" spans="1:3" hidden="1" x14ac:dyDescent="0.25">
      <c r="A129" t="s">
        <v>1406</v>
      </c>
      <c r="B129" t="s">
        <v>1407</v>
      </c>
      <c r="C129">
        <v>4</v>
      </c>
    </row>
    <row r="130" spans="1:3" hidden="1" x14ac:dyDescent="0.25">
      <c r="A130" t="s">
        <v>1477</v>
      </c>
      <c r="C130">
        <v>4</v>
      </c>
    </row>
    <row r="131" spans="1:3" hidden="1" x14ac:dyDescent="0.25">
      <c r="A131" t="s">
        <v>1478</v>
      </c>
      <c r="C131">
        <v>3</v>
      </c>
    </row>
    <row r="132" spans="1:3" hidden="1" x14ac:dyDescent="0.25">
      <c r="A132" t="s">
        <v>533</v>
      </c>
      <c r="B132" t="s">
        <v>534</v>
      </c>
      <c r="C132">
        <v>3</v>
      </c>
    </row>
    <row r="133" spans="1:3" hidden="1" x14ac:dyDescent="0.25">
      <c r="A133" t="s">
        <v>410</v>
      </c>
      <c r="B133" t="s">
        <v>411</v>
      </c>
      <c r="C133">
        <v>5</v>
      </c>
    </row>
    <row r="134" spans="1:3" hidden="1" x14ac:dyDescent="0.25">
      <c r="A134" t="s">
        <v>240</v>
      </c>
      <c r="B134" t="s">
        <v>241</v>
      </c>
      <c r="C134">
        <v>3</v>
      </c>
    </row>
    <row r="135" spans="1:3" hidden="1" x14ac:dyDescent="0.25">
      <c r="A135" t="s">
        <v>27</v>
      </c>
      <c r="B135" t="s">
        <v>26</v>
      </c>
      <c r="C135">
        <v>4</v>
      </c>
    </row>
    <row r="136" spans="1:3" hidden="1" x14ac:dyDescent="0.25">
      <c r="A136" t="s">
        <v>365</v>
      </c>
      <c r="B136" t="s">
        <v>366</v>
      </c>
      <c r="C136">
        <v>2</v>
      </c>
    </row>
    <row r="137" spans="1:3" hidden="1" x14ac:dyDescent="0.25">
      <c r="A137" t="s">
        <v>785</v>
      </c>
      <c r="B137" t="s">
        <v>786</v>
      </c>
      <c r="C137">
        <v>3</v>
      </c>
    </row>
    <row r="138" spans="1:3" hidden="1" x14ac:dyDescent="0.25">
      <c r="A138" t="s">
        <v>1092</v>
      </c>
      <c r="B138" t="s">
        <v>1093</v>
      </c>
      <c r="C138">
        <v>3</v>
      </c>
    </row>
    <row r="139" spans="1:3" hidden="1" x14ac:dyDescent="0.25">
      <c r="A139" t="s">
        <v>954</v>
      </c>
      <c r="B139" t="s">
        <v>955</v>
      </c>
      <c r="C139">
        <v>3</v>
      </c>
    </row>
    <row r="140" spans="1:3" hidden="1" x14ac:dyDescent="0.25">
      <c r="A140" t="s">
        <v>523</v>
      </c>
      <c r="B140" t="s">
        <v>524</v>
      </c>
      <c r="C140">
        <v>3</v>
      </c>
    </row>
    <row r="141" spans="1:3" hidden="1" x14ac:dyDescent="0.25">
      <c r="A141" t="s">
        <v>294</v>
      </c>
      <c r="B141" t="s">
        <v>295</v>
      </c>
      <c r="C141">
        <v>2</v>
      </c>
    </row>
    <row r="142" spans="1:3" hidden="1" x14ac:dyDescent="0.25">
      <c r="A142" t="s">
        <v>1295</v>
      </c>
      <c r="B142" t="s">
        <v>1293</v>
      </c>
      <c r="C142">
        <v>3</v>
      </c>
    </row>
    <row r="143" spans="1:3" hidden="1" x14ac:dyDescent="0.25">
      <c r="A143" t="s">
        <v>1348</v>
      </c>
      <c r="B143" t="s">
        <v>1349</v>
      </c>
      <c r="C143">
        <v>2</v>
      </c>
    </row>
    <row r="144" spans="1:3" hidden="1" x14ac:dyDescent="0.25">
      <c r="A144" t="s">
        <v>1351</v>
      </c>
      <c r="B144" t="s">
        <v>1352</v>
      </c>
      <c r="C144">
        <v>4</v>
      </c>
    </row>
    <row r="145" spans="1:3" hidden="1" x14ac:dyDescent="0.25">
      <c r="A145" t="s">
        <v>1411</v>
      </c>
      <c r="B145" t="s">
        <v>1412</v>
      </c>
      <c r="C145">
        <v>4</v>
      </c>
    </row>
    <row r="146" spans="1:3" x14ac:dyDescent="0.25">
      <c r="A146" t="s">
        <v>1479</v>
      </c>
      <c r="B146">
        <v>21675098</v>
      </c>
      <c r="C146">
        <v>1</v>
      </c>
    </row>
  </sheetData>
  <autoFilter ref="A1:C146" xr:uid="{37ECD601-505F-4900-9C6F-38A68D3FE53C}">
    <filterColumn colId="1">
      <filters>
        <filter val="21675098"/>
        <filter val="25836685"/>
        <filter val="28504867"/>
        <filter val="2863184"/>
        <filter val="28676"/>
        <filter val="28941218"/>
        <filter val="38361130"/>
        <filter val="3912754"/>
        <filter val="9469814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Inscriptos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</dc:creator>
  <cp:lastModifiedBy>Ximena Espagnol</cp:lastModifiedBy>
  <dcterms:created xsi:type="dcterms:W3CDTF">2023-08-23T17:10:00Z</dcterms:created>
  <dcterms:modified xsi:type="dcterms:W3CDTF">2023-08-29T11:47:27Z</dcterms:modified>
</cp:coreProperties>
</file>