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Sheet2!$A$1:$S$160</definedName>
  </definedNames>
  <calcPr calcId="144525"/>
</workbook>
</file>

<file path=xl/calcChain.xml><?xml version="1.0" encoding="utf-8"?>
<calcChain xmlns="http://schemas.openxmlformats.org/spreadsheetml/2006/main">
  <c r="J54" i="2" l="1"/>
  <c r="L54" i="2"/>
  <c r="N54" i="2"/>
  <c r="J158" i="2" l="1"/>
  <c r="L158" i="2"/>
  <c r="N158" i="2"/>
  <c r="J159" i="2"/>
  <c r="L159" i="2"/>
  <c r="N159" i="2"/>
  <c r="J160" i="2"/>
  <c r="L160" i="2"/>
  <c r="N160" i="2"/>
  <c r="J161" i="2"/>
  <c r="L161" i="2"/>
  <c r="N161" i="2"/>
  <c r="J162" i="2"/>
  <c r="L162" i="2"/>
  <c r="N162" i="2"/>
  <c r="J163" i="2"/>
  <c r="L163" i="2"/>
  <c r="N163" i="2"/>
  <c r="J164" i="2"/>
  <c r="L164" i="2"/>
  <c r="N164" i="2"/>
  <c r="J165" i="2"/>
  <c r="L165" i="2"/>
  <c r="N165" i="2"/>
  <c r="J166" i="2"/>
  <c r="L166" i="2"/>
  <c r="N166" i="2"/>
  <c r="J167" i="2"/>
  <c r="L167" i="2"/>
  <c r="N167" i="2"/>
  <c r="J168" i="2"/>
  <c r="L168" i="2"/>
  <c r="N168" i="2"/>
  <c r="J169" i="2"/>
  <c r="L169" i="2"/>
  <c r="N169" i="2"/>
  <c r="J170" i="2"/>
  <c r="L170" i="2"/>
  <c r="N170" i="2"/>
  <c r="J171" i="2"/>
  <c r="L171" i="2"/>
  <c r="N171" i="2"/>
  <c r="J172" i="2"/>
  <c r="L172" i="2"/>
  <c r="N172" i="2"/>
  <c r="J173" i="2"/>
  <c r="L173" i="2"/>
  <c r="N173" i="2"/>
  <c r="J174" i="2"/>
  <c r="L174" i="2"/>
  <c r="N174" i="2"/>
  <c r="N36" i="2" l="1"/>
  <c r="L36" i="2"/>
  <c r="J36" i="2"/>
  <c r="J157" i="2" l="1"/>
  <c r="L157" i="2"/>
  <c r="N157" i="2"/>
  <c r="J154" i="2" l="1"/>
  <c r="L154" i="2"/>
  <c r="N154" i="2"/>
  <c r="J155" i="2"/>
  <c r="L155" i="2"/>
  <c r="N155" i="2"/>
  <c r="J156" i="2"/>
  <c r="L156" i="2"/>
  <c r="N156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52" i="2"/>
  <c r="L152" i="2"/>
  <c r="N152" i="2"/>
  <c r="J153" i="2"/>
  <c r="L153" i="2"/>
  <c r="N153" i="2"/>
  <c r="J125" i="2" l="1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43" i="2"/>
  <c r="L143" i="2"/>
  <c r="N143" i="2"/>
  <c r="J144" i="2"/>
  <c r="L144" i="2"/>
  <c r="N144" i="2"/>
  <c r="J124" i="2"/>
  <c r="L124" i="2"/>
  <c r="N124" i="2"/>
  <c r="J123" i="2" l="1"/>
  <c r="L123" i="2"/>
  <c r="N123" i="2"/>
  <c r="J107" i="2" l="1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21" i="2"/>
  <c r="L121" i="2"/>
  <c r="N121" i="2"/>
  <c r="J122" i="2"/>
  <c r="L122" i="2"/>
  <c r="N122" i="2"/>
  <c r="J106" i="2"/>
  <c r="L106" i="2"/>
  <c r="N106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104" i="2"/>
  <c r="L104" i="2"/>
  <c r="N104" i="2"/>
  <c r="J105" i="2"/>
  <c r="L105" i="2"/>
  <c r="N105" i="2"/>
  <c r="J74" i="2" l="1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J97" i="2"/>
  <c r="L97" i="2"/>
  <c r="N97" i="2"/>
  <c r="J98" i="2"/>
  <c r="L98" i="2"/>
  <c r="N98" i="2"/>
  <c r="N57" i="2" l="1"/>
  <c r="L57" i="2"/>
  <c r="J57" i="2"/>
  <c r="N56" i="2"/>
  <c r="L56" i="2"/>
  <c r="J56" i="2"/>
  <c r="N55" i="2"/>
  <c r="L55" i="2"/>
  <c r="J55" i="2"/>
  <c r="N53" i="2"/>
  <c r="L53" i="2"/>
  <c r="J53" i="2"/>
  <c r="N52" i="2"/>
  <c r="L52" i="2"/>
  <c r="J52" i="2"/>
  <c r="J47" i="2"/>
  <c r="L47" i="2"/>
  <c r="N47" i="2"/>
  <c r="J48" i="2"/>
  <c r="L48" i="2"/>
  <c r="N48" i="2"/>
  <c r="J49" i="2"/>
  <c r="L49" i="2"/>
  <c r="N49" i="2"/>
  <c r="J50" i="2"/>
  <c r="L50" i="2"/>
  <c r="N50" i="2"/>
  <c r="J51" i="2"/>
  <c r="L51" i="2"/>
  <c r="N51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72" i="2"/>
  <c r="L72" i="2"/>
  <c r="N72" i="2"/>
  <c r="J73" i="2"/>
  <c r="L73" i="2"/>
  <c r="N73" i="2"/>
  <c r="J45" i="2" l="1"/>
  <c r="L45" i="2"/>
  <c r="N45" i="2"/>
  <c r="J46" i="2"/>
  <c r="L46" i="2"/>
  <c r="N46" i="2"/>
  <c r="R32" i="2" l="1"/>
  <c r="P32" i="2"/>
  <c r="N32" i="2"/>
  <c r="L32" i="2"/>
  <c r="J32" i="2"/>
  <c r="R31" i="2"/>
  <c r="P31" i="2"/>
  <c r="N31" i="2"/>
  <c r="L31" i="2"/>
  <c r="J31" i="2"/>
  <c r="L44" i="2" l="1"/>
  <c r="J44" i="2"/>
  <c r="R25" i="2"/>
  <c r="R26" i="2"/>
  <c r="R27" i="2"/>
  <c r="R28" i="2"/>
  <c r="R29" i="2"/>
  <c r="R30" i="2"/>
  <c r="R34" i="2"/>
  <c r="R35" i="2"/>
  <c r="R37" i="2"/>
  <c r="R38" i="2"/>
  <c r="R39" i="2"/>
  <c r="R40" i="2"/>
  <c r="R41" i="2"/>
  <c r="R42" i="2"/>
  <c r="R43" i="2"/>
  <c r="R44" i="2"/>
  <c r="P25" i="2"/>
  <c r="P26" i="2"/>
  <c r="P27" i="2"/>
  <c r="P28" i="2"/>
  <c r="P29" i="2"/>
  <c r="P30" i="2"/>
  <c r="P34" i="2"/>
  <c r="P35" i="2"/>
  <c r="P37" i="2"/>
  <c r="P38" i="2"/>
  <c r="P39" i="2"/>
  <c r="P40" i="2"/>
  <c r="P41" i="2"/>
  <c r="P42" i="2"/>
  <c r="P43" i="2"/>
  <c r="P44" i="2"/>
  <c r="N25" i="2"/>
  <c r="N26" i="2"/>
  <c r="N27" i="2"/>
  <c r="N28" i="2"/>
  <c r="N29" i="2"/>
  <c r="N30" i="2"/>
  <c r="N34" i="2"/>
  <c r="N35" i="2"/>
  <c r="N37" i="2"/>
  <c r="N38" i="2"/>
  <c r="N39" i="2"/>
  <c r="N40" i="2"/>
  <c r="N41" i="2"/>
  <c r="N42" i="2"/>
  <c r="N43" i="2"/>
  <c r="N44" i="2"/>
  <c r="L25" i="2"/>
  <c r="L26" i="2"/>
  <c r="L27" i="2"/>
  <c r="L28" i="2"/>
  <c r="L29" i="2"/>
  <c r="L30" i="2"/>
  <c r="L34" i="2"/>
  <c r="L35" i="2"/>
  <c r="L37" i="2"/>
  <c r="L38" i="2"/>
  <c r="L39" i="2"/>
  <c r="L40" i="2"/>
  <c r="L41" i="2"/>
  <c r="L42" i="2"/>
  <c r="L43" i="2"/>
  <c r="J25" i="2"/>
  <c r="J26" i="2"/>
  <c r="J27" i="2"/>
  <c r="J28" i="2"/>
  <c r="J29" i="2"/>
  <c r="J30" i="2"/>
  <c r="J34" i="2"/>
  <c r="J35" i="2"/>
  <c r="J37" i="2"/>
  <c r="J38" i="2"/>
  <c r="J39" i="2"/>
  <c r="J40" i="2"/>
  <c r="J41" i="2"/>
  <c r="J42" i="2"/>
  <c r="J43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<sst xmlns="http://schemas.openxmlformats.org/spreadsheetml/2006/main" count="911" uniqueCount="308">
  <si>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</si>
  <si>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</si>
  <si>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</si>
  <si>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</si>
  <si>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</si>
  <si>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</si>
  <si>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</si>
  <si>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</si>
  <si>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</si>
  <si>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</si>
  <si>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</si>
  <si>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</si>
  <si>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</si>
  <si>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</si>
  <si>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</si>
  <si>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</si>
  <si>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</si>
  <si>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</si>
  <si>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</si>
  <si>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</si>
  <si>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</si>
  <si>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</si>
  <si>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</si>
  <si>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</si>
  <si>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</si>
  <si>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</si>
  <si>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</si>
  <si>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</si>
  <si>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</si>
  <si>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</si>
  <si>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</si>
  <si>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</si>
  <si>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</si>
  <si>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</si>
  <si>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</si>
  <si>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</si>
  <si>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</si>
  <si>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</si>
  <si>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</si>
  <si>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</si>
  <si>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</si>
  <si>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</si>
  <si>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</si>
  <si>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</si>
  <si>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</si>
  <si>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</si>
  <si>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</si>
  <si>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</si>
  <si>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</si>
  <si>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</si>
  <si>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</si>
  <si>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</si>
  <si>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</si>
  <si>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</si>
  <si>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</si>
  <si>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</si>
  <si>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</si>
  <si>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</si>
  <si>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</si>
  <si>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</si>
  <si>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</si>
  <si>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</si>
  <si>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</si>
  <si>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</si>
  <si>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</si>
  <si>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</si>
  <si>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</si>
  <si>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</si>
  <si>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</si>
  <si>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</si>
  <si>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</si>
  <si>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</si>
  <si>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</si>
  <si>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</si>
  <si>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</si>
  <si>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</si>
  <si>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</si>
  <si>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</si>
  <si>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</si>
  <si>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</si>
  <si>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</si>
  <si>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</si>
  <si>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</si>
  <si>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</si>
  <si>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</si>
  <si>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</si>
  <si>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</si>
  <si>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</si>
  <si>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</si>
  <si>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</si>
  <si>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</si>
  <si>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</si>
  <si>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</si>
  <si>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</si>
  <si>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</si>
  <si>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</si>
  <si>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</si>
  <si>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</si>
  <si>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</si>
  <si>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</si>
  <si>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</si>
  <si>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</si>
  <si>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</si>
  <si>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</si>
  <si>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</si>
  <si>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</si>
  <si>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</si>
  <si>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</si>
  <si>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</si>
  <si>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</si>
  <si>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</si>
  <si>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</si>
  <si>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</si>
  <si>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</si>
  <si>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</si>
  <si>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</si>
  <si>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</si>
  <si>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</si>
  <si>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</si>
  <si>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</si>
  <si>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</si>
  <si>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</si>
  <si>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</si>
  <si>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</si>
  <si>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</si>
  <si>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</si>
  <si>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</si>
  <si>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</si>
  <si>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</si>
  <si>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</si>
  <si>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</si>
  <si>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</si>
  <si>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</si>
  <si>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</si>
  <si>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</si>
  <si>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</si>
  <si>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</si>
  <si>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</si>
  <si>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</si>
  <si>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</si>
  <si>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</si>
  <si>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</si>
  <si>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</si>
  <si>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</si>
  <si>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</si>
  <si>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</si>
  <si>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</si>
  <si>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</si>
  <si>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</si>
  <si>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</si>
  <si>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</si>
  <si>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</si>
  <si>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</si>
  <si>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</si>
  <si>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</si>
  <si>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</si>
  <si>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</si>
  <si>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</si>
  <si>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</si>
  <si>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</si>
  <si>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</si>
  <si>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</si>
  <si>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</si>
  <si>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</si>
  <si>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</si>
  <si>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</si>
  <si>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</si>
  <si>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</si>
  <si>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</si>
  <si>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</si>
  <si>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</si>
  <si>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</si>
  <si>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</si>
  <si>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</si>
  <si>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</si>
  <si>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</si>
  <si>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</si>
  <si>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</si>
  <si>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</si>
  <si>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</si>
  <si>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</si>
  <si>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</si>
  <si>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</si>
  <si>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</si>
  <si>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</si>
  <si>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</si>
  <si>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</si>
  <si>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</si>
  <si>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</si>
  <si>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</si>
  <si>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</si>
  <si>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</si>
  <si>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</si>
  <si>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</si>
  <si>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</si>
  <si>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</si>
  <si>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</si>
  <si>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</si>
  <si>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</si>
  <si>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</si>
  <si>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</si>
  <si>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</si>
  <si>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</si>
  <si>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</si>
  <si>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</si>
  <si>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</si>
  <si>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</si>
  <si>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</si>
  <si>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</si>
  <si>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</si>
  <si>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</si>
  <si>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</si>
  <si>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</si>
  <si>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</si>
  <si>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</si>
  <si>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</si>
  <si>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</si>
  <si>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</si>
  <si>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</si>
  <si>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</si>
  <si>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</si>
  <si>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</si>
  <si>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</si>
  <si>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</si>
  <si>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</si>
  <si>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</si>
  <si>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</si>
  <si>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</si>
  <si>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</si>
  <si>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</si>
  <si>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</si>
  <si>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</si>
  <si>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</si>
  <si>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</si>
  <si>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</si>
  <si>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</si>
  <si>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</si>
  <si>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</si>
  <si>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</si>
  <si>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</si>
  <si>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</si>
  <si>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</si>
  <si>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</si>
  <si>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</si>
  <si>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</si>
  <si>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</si>
  <si>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</si>
  <si>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</si>
  <si>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</si>
  <si>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</si>
  <si>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</si>
  <si>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</si>
  <si>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</si>
  <si>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</si>
  <si>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</si>
  <si>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</si>
  <si>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</si>
  <si>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</si>
  <si>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</si>
  <si>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</si>
  <si>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</si>
  <si>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</si>
  <si>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</si>
  <si>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</si>
  <si>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</si>
  <si>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</si>
  <si>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</si>
  <si>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</si>
  <si>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</si>
  <si>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</si>
  <si>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</si>
  <si>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</si>
  <si>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</si>
  <si>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</si>
  <si>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</si>
  <si>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</si>
  <si>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</si>
  <si>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</si>
  <si>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</si>
  <si>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</si>
  <si>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</si>
  <si>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</si>
  <si>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</si>
  <si>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</si>
  <si>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</si>
  <si>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</si>
  <si>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</si>
  <si>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</si>
  <si>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</si>
  <si>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</si>
  <si>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</si>
  <si>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</si>
  <si>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</si>
  <si>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</si>
  <si>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</si>
  <si>
    <t>双指针法，难点是去重（注意4个零的情况）？？</t>
    <phoneticPr fontId="1" type="noConversion"/>
  </si>
  <si>
    <r>
      <t>迭代法；递归法</t>
    </r>
    <r>
      <rPr>
        <sz val="10"/>
        <color rgb="FFFF0000"/>
        <rFont val="宋体"/>
        <family val="3"/>
        <charset val="134"/>
        <scheme val="minor"/>
      </rPr>
      <t>（需要进一步理解）</t>
    </r>
    <phoneticPr fontId="1" type="noConversion"/>
  </si>
  <si>
    <t>哈希：节点是否已在存储的字典中
快慢指针</t>
    <phoneticPr fontId="1" type="noConversion"/>
  </si>
  <si>
    <t>1. 递归法（更简单）
2. 迭代法</t>
    <phoneticPr fontId="1" type="noConversion"/>
  </si>
  <si>
    <r>
      <t>1、递归法；2、迭代法（</t>
    </r>
    <r>
      <rPr>
        <sz val="11"/>
        <color rgb="FFFF0000"/>
        <rFont val="宋体"/>
        <family val="3"/>
        <charset val="134"/>
        <scheme val="minor"/>
      </rPr>
      <t>写迭代时再想想前序遍历的顺序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</si>
  <si>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二叉树的后序遍历</t>
  </si>
  <si>
    <t>二叉树的中序遍历</t>
    <phoneticPr fontId="1" type="noConversion"/>
  </si>
  <si>
    <r>
      <t>1、递归法；2、迭代法</t>
    </r>
    <r>
      <rPr>
        <b/>
        <sz val="11"/>
        <color theme="1"/>
        <rFont val="宋体"/>
        <family val="3"/>
        <charset val="134"/>
        <scheme val="minor"/>
      </rPr>
      <t>（压入所有左子树的左节点）</t>
    </r>
    <r>
      <rPr>
        <sz val="11"/>
        <color theme="1"/>
        <rFont val="宋体"/>
        <family val="2"/>
        <scheme val="minor"/>
      </rPr>
      <t>；3、标记迭代法</t>
    </r>
    <phoneticPr fontId="1" type="noConversion"/>
  </si>
  <si>
    <r>
      <t>1、递归法；2、迭代法</t>
    </r>
    <r>
      <rPr>
        <sz val="11"/>
        <color rgb="FFFF0000"/>
        <rFont val="宋体"/>
        <family val="3"/>
        <charset val="134"/>
        <scheme val="minor"/>
      </rPr>
      <t>（遍历结束后反转结果）</t>
    </r>
    <phoneticPr fontId="1" type="noConversion"/>
  </si>
  <si>
    <t>路径总和 II</t>
  </si>
  <si>
    <t>从中序与后序遍历序列构造二叉树</t>
    <phoneticPr fontId="1" type="noConversion"/>
  </si>
  <si>
    <t>找不同</t>
  </si>
  <si>
    <t>1、异或；2、哈希表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</si>
</sst>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33</xdr:row>
      <xdr:rowOff>276225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34</xdr:row>
      <xdr:rowOff>304800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36</xdr:row>
      <xdr:rowOff>336737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39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40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190500</xdr:colOff>
      <xdr:row>36</xdr:row>
      <xdr:rowOff>276225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114300</xdr:rowOff>
    </xdr:from>
    <xdr:to>
      <xdr:col>7</xdr:col>
      <xdr:colOff>190500</xdr:colOff>
      <xdr:row>38</xdr:row>
      <xdr:rowOff>133350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142875</xdr:rowOff>
    </xdr:from>
    <xdr:to>
      <xdr:col>7</xdr:col>
      <xdr:colOff>190500</xdr:colOff>
      <xdr:row>39</xdr:row>
      <xdr:rowOff>165287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171450</xdr:rowOff>
    </xdr:from>
    <xdr:to>
      <xdr:col>7</xdr:col>
      <xdr:colOff>190500</xdr:colOff>
      <xdr:row>41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200025</xdr:rowOff>
    </xdr:from>
    <xdr:to>
      <xdr:col>7</xdr:col>
      <xdr:colOff>190500</xdr:colOff>
      <xdr:row>42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36</xdr:row>
      <xdr:rowOff>133350</xdr:rowOff>
    </xdr:to>
    <xdr:sp macro="" textlink="">
      <xdr:nvSpPr>
        <xdr:cNvPr id="34" name="AutoShape 39" descr="star"/>
        <xdr:cNvSpPr>
          <a:spLocks noChangeAspect="1" noChangeArrowheads="1"/>
        </xdr:cNvSpPr>
      </xdr:nvSpPr>
      <xdr:spPr bwMode="auto">
        <a:xfrm>
          <a:off x="6915150" y="56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5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36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37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38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9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40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41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42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minimum-path-sum/" TargetMode="External"/><Relationship Id="rId89" Type="http://schemas.openxmlformats.org/officeDocument/2006/relationships/hyperlink" Target="https://leetcode-cn.com/problems/longest-valid-parentheses/" TargetMode="External"/><Relationship Id="rId112" Type="http://schemas.openxmlformats.org/officeDocument/2006/relationships/hyperlink" Target="https://leetcode-cn.com/problems/perfect-squares/" TargetMode="External"/><Relationship Id="rId133" Type="http://schemas.openxmlformats.org/officeDocument/2006/relationships/hyperlink" Target="https://leetcode-cn.com/problems/n-queens/" TargetMode="External"/><Relationship Id="rId138" Type="http://schemas.openxmlformats.org/officeDocument/2006/relationships/hyperlink" Target="https://leetcode-cn.com/problems/design-a-leaderboard/" TargetMode="External"/><Relationship Id="rId154" Type="http://schemas.openxmlformats.org/officeDocument/2006/relationships/hyperlink" Target="https://leetcode-cn.com/problems/distinct-subsequences/" TargetMode="External"/><Relationship Id="rId159" Type="http://schemas.openxmlformats.org/officeDocument/2006/relationships/hyperlink" Target="https://leetcode-cn.com/problems/longest-common-prefix/description/" TargetMode="External"/><Relationship Id="rId170" Type="http://schemas.openxmlformats.org/officeDocument/2006/relationships/hyperlink" Target="https://leetcode-cn.com/problems/generate-parentheses/" TargetMode="Externa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-ii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maximum-subarray/" TargetMode="External"/><Relationship Id="rId123" Type="http://schemas.openxmlformats.org/officeDocument/2006/relationships/hyperlink" Target="https://leetcode-cn.com/problems/reverse-bits/" TargetMode="External"/><Relationship Id="rId128" Type="http://schemas.openxmlformats.org/officeDocument/2006/relationships/hyperlink" Target="https://leetcode-cn.com/problems/generate-parentheses/" TargetMode="External"/><Relationship Id="rId144" Type="http://schemas.openxmlformats.org/officeDocument/2006/relationships/hyperlink" Target="https://leetcode-cn.com/problems/isomorphic-strings/" TargetMode="External"/><Relationship Id="rId149" Type="http://schemas.openxmlformats.org/officeDocument/2006/relationships/hyperlink" Target="https://leetcode-cn.com/problems/find-all-anagrams-in-a-string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edit-distance/" TargetMode="External"/><Relationship Id="rId95" Type="http://schemas.openxmlformats.org/officeDocument/2006/relationships/hyperlink" Target="https://leetcode-cn.com/problems/minimum-window-substring/" TargetMode="External"/><Relationship Id="rId160" Type="http://schemas.openxmlformats.org/officeDocument/2006/relationships/hyperlink" Target="https://leetcode-cn.com/problems/reverse-string" TargetMode="External"/><Relationship Id="rId165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unique-paths-iii/" TargetMode="External"/><Relationship Id="rId118" Type="http://schemas.openxmlformats.org/officeDocument/2006/relationships/hyperlink" Target="https://leetcode-cn.com/problems/valid-sudoku/description/" TargetMode="External"/><Relationship Id="rId134" Type="http://schemas.openxmlformats.org/officeDocument/2006/relationships/hyperlink" Target="https://leetcode-cn.com/problems/n-queens-ii/description/" TargetMode="External"/><Relationship Id="rId139" Type="http://schemas.openxmlformats.org/officeDocument/2006/relationships/hyperlink" Target="https://leetcode-cn.com/problems/merge-intervals/" TargetMode="External"/><Relationship Id="rId80" Type="http://schemas.openxmlformats.org/officeDocument/2006/relationships/hyperlink" Target="https://leetcode-cn.com/problems/find-largest-value-in-each-tree-row/" TargetMode="External"/><Relationship Id="rId85" Type="http://schemas.openxmlformats.org/officeDocument/2006/relationships/hyperlink" Target="https://leetcode-cn.com/problems/decode-ways" TargetMode="External"/><Relationship Id="rId150" Type="http://schemas.openxmlformats.org/officeDocument/2006/relationships/hyperlink" Target="https://leetcode-cn.com/problems/longest-palindromic-substring/" TargetMode="External"/><Relationship Id="rId155" Type="http://schemas.openxmlformats.org/officeDocument/2006/relationships/hyperlink" Target="https://leetcode-cn.com/problems/to-lower-case/" TargetMode="External"/><Relationship Id="rId171" Type="http://schemas.openxmlformats.org/officeDocument/2006/relationships/hyperlink" Target="https://leetcode-cn.com/problems/path-sum-ii/solution/lu-jing-zong-he-ii-by-leetcode-solution/" TargetMode="Externa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product-subarray/description/" TargetMode="External"/><Relationship Id="rId108" Type="http://schemas.openxmlformats.org/officeDocument/2006/relationships/hyperlink" Target="https://leetcode-cn.com/problems/best-time-to-buy-and-sell-stock-iii/" TargetMode="External"/><Relationship Id="rId124" Type="http://schemas.openxmlformats.org/officeDocument/2006/relationships/hyperlink" Target="https://leetcode-cn.com/problems/implement-trie-prefix-tree/" TargetMode="External"/><Relationship Id="rId129" Type="http://schemas.openxmlformats.org/officeDocument/2006/relationships/hyperlink" Target="https://leetcode-cn.com/problems/word-ladder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max-sum-of-rectangle-no-larger-than-k/" TargetMode="External"/><Relationship Id="rId96" Type="http://schemas.openxmlformats.org/officeDocument/2006/relationships/hyperlink" Target="https://leetcode-cn.com/problems/burst-balloons/" TargetMode="External"/><Relationship Id="rId140" Type="http://schemas.openxmlformats.org/officeDocument/2006/relationships/hyperlink" Target="https://leetcode-cn.com/problems/reverse-pairs/" TargetMode="External"/><Relationship Id="rId145" Type="http://schemas.openxmlformats.org/officeDocument/2006/relationships/hyperlink" Target="https://leetcode-cn.com/problems/valid-palindrome-ii/" TargetMode="External"/><Relationship Id="rId161" Type="http://schemas.openxmlformats.org/officeDocument/2006/relationships/hyperlink" Target="https://leetcode-cn.com/problems/valid-anagram/" TargetMode="External"/><Relationship Id="rId166" Type="http://schemas.openxmlformats.org/officeDocument/2006/relationships/hyperlink" Target="https://leetcode-cn.com/problems/regular-expression-matching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15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best-time-to-buy-and-sell-stock/" TargetMode="External"/><Relationship Id="rId114" Type="http://schemas.openxmlformats.org/officeDocument/2006/relationships/hyperlink" Target="https://leetcode-cn.com/problems/coin-change/" TargetMode="External"/><Relationship Id="rId119" Type="http://schemas.openxmlformats.org/officeDocument/2006/relationships/hyperlink" Target="https://leetcode-cn.com/problems/sudoku-solver/" TargetMode="External"/><Relationship Id="rId127" Type="http://schemas.openxmlformats.org/officeDocument/2006/relationships/hyperlink" Target="https://leetcode-cn.com/problems/surrounded-regions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coin-change/" TargetMode="External"/><Relationship Id="rId86" Type="http://schemas.openxmlformats.org/officeDocument/2006/relationships/hyperlink" Target="https://leetcode-cn.com/problems/maximal-square/" TargetMode="External"/><Relationship Id="rId94" Type="http://schemas.openxmlformats.org/officeDocument/2006/relationships/hyperlink" Target="https://leetcode-cn.com/problems/student-attendance-record-ii/" TargetMode="External"/><Relationship Id="rId99" Type="http://schemas.openxmlformats.org/officeDocument/2006/relationships/hyperlink" Target="https://leetcode-cn.com/problems/longest-common-subsequence/" TargetMode="External"/><Relationship Id="rId101" Type="http://schemas.openxmlformats.org/officeDocument/2006/relationships/hyperlink" Target="https://leetcode-cn.com/problems/triangle/description/" TargetMode="External"/><Relationship Id="rId122" Type="http://schemas.openxmlformats.org/officeDocument/2006/relationships/hyperlink" Target="https://leetcode-cn.com/problems/power-of-two/" TargetMode="External"/><Relationship Id="rId130" Type="http://schemas.openxmlformats.org/officeDocument/2006/relationships/hyperlink" Target="https://leetcode-cn.com/problems/minimum-genetic-mutation/" TargetMode="External"/><Relationship Id="rId135" Type="http://schemas.openxmlformats.org/officeDocument/2006/relationships/hyperlink" Target="https://leetcode-cn.com/problems/lru-cache/" TargetMode="External"/><Relationship Id="rId143" Type="http://schemas.openxmlformats.org/officeDocument/2006/relationships/hyperlink" Target="https://leetcode-cn.com/problems/reverse-only-letters/" TargetMode="External"/><Relationship Id="rId148" Type="http://schemas.openxmlformats.org/officeDocument/2006/relationships/hyperlink" Target="https://leetcode-cn.com/problems/string-to-integer-atoi/" TargetMode="External"/><Relationship Id="rId151" Type="http://schemas.openxmlformats.org/officeDocument/2006/relationships/hyperlink" Target="https://leetcode-cn.com/problems/longest-valid-parentheses/" TargetMode="External"/><Relationship Id="rId156" Type="http://schemas.openxmlformats.org/officeDocument/2006/relationships/hyperlink" Target="https://leetcode-cn.com/problems/length-of-last-word/" TargetMode="External"/><Relationship Id="rId164" Type="http://schemas.openxmlformats.org/officeDocument/2006/relationships/hyperlink" Target="https://leetcode-cn.com/problems/edit-distance/" TargetMode="External"/><Relationship Id="rId169" Type="http://schemas.openxmlformats.org/officeDocument/2006/relationships/hyperlink" Target="https://leetcode-cn.com/problems/construct-binary-tree-from-inorder-and-postorder-traversal/" TargetMode="External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72" Type="http://schemas.openxmlformats.org/officeDocument/2006/relationships/hyperlink" Target="https://leetcode-cn.com/problems/find-the-difference/" TargetMode="Externa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with-cooldown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unique-paths/" TargetMode="External"/><Relationship Id="rId104" Type="http://schemas.openxmlformats.org/officeDocument/2006/relationships/hyperlink" Target="https://leetcode-cn.com/problems/house-robber/" TargetMode="External"/><Relationship Id="rId120" Type="http://schemas.openxmlformats.org/officeDocument/2006/relationships/hyperlink" Target="https://leetcode-cn.com/problems/climbing-stairs/" TargetMode="External"/><Relationship Id="rId125" Type="http://schemas.openxmlformats.org/officeDocument/2006/relationships/hyperlink" Target="https://leetcode-cn.com/problems/friend-circles" TargetMode="External"/><Relationship Id="rId141" Type="http://schemas.openxmlformats.org/officeDocument/2006/relationships/hyperlink" Target="https://leetcode-cn.com/problems/reverse-words-in-a-string/" TargetMode="External"/><Relationship Id="rId146" Type="http://schemas.openxmlformats.org/officeDocument/2006/relationships/hyperlink" Target="https://leetcode-cn.com/problems/longest-increasing-subsequence/" TargetMode="External"/><Relationship Id="rId167" Type="http://schemas.openxmlformats.org/officeDocument/2006/relationships/hyperlink" Target="https://leetcode-cn.com/problems/search-a-2d-matrix-ii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frog-jump/" TargetMode="External"/><Relationship Id="rId162" Type="http://schemas.openxmlformats.org/officeDocument/2006/relationships/hyperlink" Target="https://leetcode-cn.com/problems/group-anagrams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task-scheduler/" TargetMode="External"/><Relationship Id="rId110" Type="http://schemas.openxmlformats.org/officeDocument/2006/relationships/hyperlink" Target="https://leetcode-cn.com/problems/best-time-to-buy-and-sell-stock-iv/" TargetMode="External"/><Relationship Id="rId115" Type="http://schemas.openxmlformats.org/officeDocument/2006/relationships/hyperlink" Target="https://leetcode-cn.com/problems/coin-change-2/" TargetMode="External"/><Relationship Id="rId131" Type="http://schemas.openxmlformats.org/officeDocument/2006/relationships/hyperlink" Target="https://leetcode-cn.com/problems/counting-bits/description/" TargetMode="External"/><Relationship Id="rId136" Type="http://schemas.openxmlformats.org/officeDocument/2006/relationships/hyperlink" Target="https://leetcode-cn.com/problems/relative-sort-array/" TargetMode="External"/><Relationship Id="rId157" Type="http://schemas.openxmlformats.org/officeDocument/2006/relationships/hyperlink" Target="https://leetcode-cn.com/problems/jewels-and-stones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valid-perfect-square/" TargetMode="External"/><Relationship Id="rId152" Type="http://schemas.openxmlformats.org/officeDocument/2006/relationships/hyperlink" Target="https://leetcode-cn.com/problems/race-car/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climbing-stairs/description/" TargetMode="External"/><Relationship Id="rId105" Type="http://schemas.openxmlformats.org/officeDocument/2006/relationships/hyperlink" Target="https://leetcode-cn.com/problems/house-robber-ii/description/" TargetMode="External"/><Relationship Id="rId126" Type="http://schemas.openxmlformats.org/officeDocument/2006/relationships/hyperlink" Target="https://leetcode-cn.com/problems/number-of-islands/" TargetMode="External"/><Relationship Id="rId147" Type="http://schemas.openxmlformats.org/officeDocument/2006/relationships/hyperlink" Target="https://leetcode-cn.com/problems/decode-ways/" TargetMode="External"/><Relationship Id="rId168" Type="http://schemas.openxmlformats.org/officeDocument/2006/relationships/hyperlink" Target="https://leetcode-cn.com/problems/binary-tree-postorder-traversal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split-array-largest-sum" TargetMode="External"/><Relationship Id="rId98" Type="http://schemas.openxmlformats.org/officeDocument/2006/relationships/hyperlink" Target="https://leetcode-cn.com/problems/unique-paths-ii/" TargetMode="External"/><Relationship Id="rId121" Type="http://schemas.openxmlformats.org/officeDocument/2006/relationships/hyperlink" Target="https://leetcode-cn.com/problems/number-of-1-bits/" TargetMode="External"/><Relationship Id="rId142" Type="http://schemas.openxmlformats.org/officeDocument/2006/relationships/hyperlink" Target="https://leetcode-cn.com/problems/reverse-words-in-a-string-iii/" TargetMode="External"/><Relationship Id="rId163" Type="http://schemas.openxmlformats.org/officeDocument/2006/relationships/hyperlink" Target="https://leetcode-cn.com/problems/valid-palindrome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jump-game-ii/" TargetMode="External"/><Relationship Id="rId137" Type="http://schemas.openxmlformats.org/officeDocument/2006/relationships/hyperlink" Target="https://leetcode-cn.com/problems/valid-anagram/" TargetMode="External"/><Relationship Id="rId158" Type="http://schemas.openxmlformats.org/officeDocument/2006/relationships/hyperlink" Target="https://leetcode-cn.com/problems/first-unique-character-in-a-string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sqrtx/" TargetMode="External"/><Relationship Id="rId88" Type="http://schemas.openxmlformats.org/officeDocument/2006/relationships/hyperlink" Target="https://leetcode-cn.com/problems/palindromic-substrings/" TargetMode="External"/><Relationship Id="rId111" Type="http://schemas.openxmlformats.org/officeDocument/2006/relationships/hyperlink" Target="https://leetcode-cn.com/problems/best-time-to-buy-and-sell-stock-with-transaction-fee/" TargetMode="External"/><Relationship Id="rId132" Type="http://schemas.openxmlformats.org/officeDocument/2006/relationships/hyperlink" Target="https://leetcode-cn.com/problems/word-search-ii/" TargetMode="External"/><Relationship Id="rId153" Type="http://schemas.openxmlformats.org/officeDocument/2006/relationships/hyperlink" Target="https://leetcode-cn.com/problems/wildcard-matching/" TargetMode="External"/><Relationship Id="rId17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zoomScaleNormal="100" workbookViewId="0">
      <pane ySplit="1" topLeftCell="A137" activePane="bottomLeft" state="frozen"/>
      <selection pane="bottomLeft" activeCell="S161" sqref="S161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  <col min="20" max="20" width="12.25" customWidth="1"/>
  </cols>
  <sheetData>
    <row r="1" spans="1:20">
      <c r="A1" s="3" t="s">
        <v>33</v>
      </c>
      <c r="B1" s="3" t="s">
        <v>67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45</v>
      </c>
      <c r="H1" s="3" t="s">
        <v>46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>
      <c r="A2" s="4">
        <v>1</v>
      </c>
      <c r="B2" s="4" t="s">
        <v>68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72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>
      <c r="A3" s="4">
        <v>2</v>
      </c>
      <c r="B3" s="4" t="s">
        <v>68</v>
      </c>
      <c r="C3" s="1" t="s">
        <v>0</v>
      </c>
      <c r="D3" s="2" t="s">
        <v>171</v>
      </c>
      <c r="E3" s="8" t="s">
        <v>73</v>
      </c>
      <c r="F3" s="1" t="s">
        <v>19</v>
      </c>
      <c r="G3" s="1" t="s">
        <v>72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74</v>
      </c>
    </row>
    <row r="4" spans="1:20">
      <c r="A4" s="4">
        <v>3</v>
      </c>
      <c r="B4" s="4" t="s">
        <v>68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72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  <c r="T4" t="s">
        <v>295</v>
      </c>
    </row>
    <row r="5" spans="1:20">
      <c r="A5" s="4">
        <v>4</v>
      </c>
      <c r="B5" s="4" t="s">
        <v>68</v>
      </c>
      <c r="C5" s="1" t="s">
        <v>0</v>
      </c>
      <c r="D5" s="2">
        <v>206</v>
      </c>
      <c r="E5" s="8" t="s">
        <v>43</v>
      </c>
      <c r="F5" s="1" t="s">
        <v>19</v>
      </c>
      <c r="G5" s="1" t="s">
        <v>71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296</v>
      </c>
      <c r="T5" s="5"/>
    </row>
    <row r="6" spans="1:20">
      <c r="A6" s="4">
        <v>5</v>
      </c>
      <c r="B6" s="4" t="s">
        <v>68</v>
      </c>
      <c r="C6" s="1" t="s">
        <v>0</v>
      </c>
      <c r="D6" s="2">
        <v>24</v>
      </c>
      <c r="E6" s="8" t="s">
        <v>44</v>
      </c>
      <c r="F6" s="1" t="s">
        <v>20</v>
      </c>
      <c r="G6" s="1" t="s">
        <v>71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24">
      <c r="A7" s="4">
        <v>6</v>
      </c>
      <c r="B7" s="4" t="s">
        <v>68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71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297</v>
      </c>
    </row>
    <row r="8" spans="1:20">
      <c r="A8" s="4">
        <v>7</v>
      </c>
      <c r="B8" s="4" t="s">
        <v>68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71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>
      <c r="A9" s="4">
        <v>8</v>
      </c>
      <c r="B9" s="4" t="s">
        <v>68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71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>
      <c r="A10" s="4">
        <v>9</v>
      </c>
      <c r="B10" s="4" t="s">
        <v>68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70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>
      <c r="A11" s="4">
        <v>10</v>
      </c>
      <c r="B11" s="4" t="s">
        <v>68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70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>
      <c r="A12" s="4">
        <v>11</v>
      </c>
      <c r="B12" s="4" t="s">
        <v>68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70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>
      <c r="A13" s="4">
        <v>12</v>
      </c>
      <c r="B13" s="4" t="s">
        <v>68</v>
      </c>
      <c r="C13" s="1" t="s">
        <v>0</v>
      </c>
      <c r="D13" s="2" t="s">
        <v>287</v>
      </c>
      <c r="E13" s="8" t="s">
        <v>32</v>
      </c>
      <c r="F13" s="1" t="s">
        <v>22</v>
      </c>
      <c r="G13" s="1" t="s">
        <v>70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>
      <c r="A14" s="4">
        <v>13</v>
      </c>
      <c r="B14" s="4" t="s">
        <v>68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65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>
      <c r="A15" s="4">
        <v>14</v>
      </c>
      <c r="B15" s="4" t="s">
        <v>68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66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>
      <c r="A16" s="4">
        <v>15</v>
      </c>
      <c r="B16" s="4" t="s">
        <v>68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71</v>
      </c>
      <c r="H16"/>
      <c r="I16" s="12">
        <v>44031</v>
      </c>
      <c r="J16" s="9" t="str">
        <f t="shared" ref="J16:L24" si="37">"KW"&amp;WEEKNUM(I16)&amp;"/"&amp;WEEKDAY(I16,2)</f>
        <v>KW30/7</v>
      </c>
      <c r="K16" s="9">
        <v>44071</v>
      </c>
      <c r="L16" s="9" t="str">
        <f t="shared" si="37"/>
        <v>KW35/5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298</v>
      </c>
    </row>
    <row r="17" spans="1:19" ht="72">
      <c r="A17" s="4">
        <v>16</v>
      </c>
      <c r="B17" s="4" t="s">
        <v>68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75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>
      <c r="A18" s="4">
        <v>17</v>
      </c>
      <c r="B18" s="4" t="s">
        <v>68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65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>
      <c r="A19" s="4">
        <v>18</v>
      </c>
      <c r="B19" s="4" t="s">
        <v>68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65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>
      <c r="A20" s="4">
        <v>19</v>
      </c>
      <c r="B20" s="4" t="s">
        <v>68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66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>
      <c r="A21" s="4">
        <v>20</v>
      </c>
      <c r="B21" s="4" t="s">
        <v>68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55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>
      <c r="A22" s="4">
        <v>21</v>
      </c>
      <c r="B22" s="4" t="s">
        <v>68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64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>
      <c r="A23" s="4">
        <v>22</v>
      </c>
      <c r="B23" s="4" t="s">
        <v>68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55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4" si="59">"KW"&amp;WEEKNUM(M23)&amp;"/"&amp;WEEKDAY(M23,2)</f>
        <v>KW0/6</v>
      </c>
      <c r="P23" s="9" t="str">
        <f t="shared" ref="P23:P44" si="60">"KW"&amp;WEEKNUM(O23)&amp;"/"&amp;WEEKDAY(O23,2)</f>
        <v>KW0/6</v>
      </c>
      <c r="R23" s="9" t="str">
        <f t="shared" ref="R23:R44" si="61">"KW"&amp;WEEKNUM(Q23)&amp;"/"&amp;WEEKDAY(Q23,2)</f>
        <v>KW0/6</v>
      </c>
      <c r="S23" s="7" t="s">
        <v>42</v>
      </c>
    </row>
    <row r="24" spans="1:19">
      <c r="A24" s="4">
        <v>23</v>
      </c>
      <c r="B24" s="4" t="s">
        <v>68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64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>
      <c r="A25" s="4">
        <v>1</v>
      </c>
      <c r="B25" s="4" t="s">
        <v>69</v>
      </c>
      <c r="C25" s="1" t="s">
        <v>0</v>
      </c>
      <c r="D25" s="2" t="s">
        <v>217</v>
      </c>
      <c r="E25" s="8" t="s">
        <v>49</v>
      </c>
      <c r="F25" s="1" t="s">
        <v>19</v>
      </c>
      <c r="G25" s="9" t="s">
        <v>218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85</v>
      </c>
    </row>
    <row r="26" spans="1:19">
      <c r="A26" s="4">
        <v>3</v>
      </c>
      <c r="B26" s="4" t="s">
        <v>69</v>
      </c>
      <c r="C26" s="1" t="s">
        <v>0</v>
      </c>
      <c r="D26" s="2">
        <v>226</v>
      </c>
      <c r="E26" s="8" t="s">
        <v>50</v>
      </c>
      <c r="F26" s="1" t="s">
        <v>19</v>
      </c>
      <c r="G26" s="9" t="s">
        <v>47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99</v>
      </c>
    </row>
    <row r="27" spans="1:19" ht="27">
      <c r="A27" s="4">
        <v>4</v>
      </c>
      <c r="B27" s="4" t="s">
        <v>69</v>
      </c>
      <c r="C27" s="1" t="s">
        <v>0</v>
      </c>
      <c r="D27" s="2">
        <v>98</v>
      </c>
      <c r="E27" s="8" t="s">
        <v>51</v>
      </c>
      <c r="F27" s="1" t="s">
        <v>20</v>
      </c>
      <c r="G27" s="9" t="s">
        <v>47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91</v>
      </c>
    </row>
    <row r="28" spans="1:19" ht="27">
      <c r="A28" s="4">
        <v>5</v>
      </c>
      <c r="B28" s="4" t="s">
        <v>69</v>
      </c>
      <c r="C28" s="1" t="s">
        <v>0</v>
      </c>
      <c r="D28" s="2">
        <v>104</v>
      </c>
      <c r="E28" s="8" t="s">
        <v>52</v>
      </c>
      <c r="F28" s="1" t="s">
        <v>19</v>
      </c>
      <c r="G28" s="9" t="s">
        <v>47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90</v>
      </c>
    </row>
    <row r="29" spans="1:19">
      <c r="A29" s="4">
        <v>6</v>
      </c>
      <c r="B29" s="4" t="s">
        <v>69</v>
      </c>
      <c r="C29" s="1" t="s">
        <v>0</v>
      </c>
      <c r="D29" s="2">
        <v>111</v>
      </c>
      <c r="E29" s="8" t="s">
        <v>53</v>
      </c>
      <c r="F29" s="1" t="s">
        <v>19</v>
      </c>
      <c r="G29" s="9" t="s">
        <v>47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92</v>
      </c>
    </row>
    <row r="30" spans="1:19">
      <c r="A30" s="4">
        <v>7</v>
      </c>
      <c r="B30" s="4" t="s">
        <v>69</v>
      </c>
      <c r="C30" s="1" t="s">
        <v>0</v>
      </c>
      <c r="D30" s="2">
        <v>297</v>
      </c>
      <c r="E30" s="8" t="s">
        <v>54</v>
      </c>
      <c r="F30" s="1" t="s">
        <v>19</v>
      </c>
      <c r="G30" s="9" t="s">
        <v>47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>
      <c r="A31" s="4">
        <v>8</v>
      </c>
      <c r="B31" s="4" t="s">
        <v>69</v>
      </c>
      <c r="C31" s="1" t="s">
        <v>0</v>
      </c>
      <c r="D31" s="2" t="s">
        <v>78</v>
      </c>
      <c r="E31" s="17" t="s">
        <v>76</v>
      </c>
      <c r="F31" s="1" t="s">
        <v>19</v>
      </c>
      <c r="G31" s="9" t="s">
        <v>77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86</v>
      </c>
    </row>
    <row r="32" spans="1:19" ht="27">
      <c r="A32" s="4">
        <v>9</v>
      </c>
      <c r="B32" s="4" t="s">
        <v>69</v>
      </c>
      <c r="C32" s="1" t="s">
        <v>0</v>
      </c>
      <c r="D32" s="2">
        <v>239</v>
      </c>
      <c r="E32" s="17" t="s">
        <v>79</v>
      </c>
      <c r="F32" s="1" t="s">
        <v>22</v>
      </c>
      <c r="G32" s="9" t="s">
        <v>93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87</v>
      </c>
    </row>
    <row r="33" spans="1:19">
      <c r="A33" s="4">
        <v>10</v>
      </c>
      <c r="B33" s="4" t="s">
        <v>69</v>
      </c>
      <c r="C33" s="1" t="s">
        <v>0</v>
      </c>
      <c r="D33" s="2" t="s">
        <v>227</v>
      </c>
      <c r="E33" s="17" t="s">
        <v>100</v>
      </c>
      <c r="F33" s="1" t="s">
        <v>20</v>
      </c>
      <c r="G33" s="9" t="s">
        <v>84</v>
      </c>
      <c r="H33" s="9"/>
      <c r="I33" s="9"/>
      <c r="J33" s="9"/>
      <c r="L33" s="9"/>
      <c r="N33" s="9"/>
      <c r="P33" s="9"/>
      <c r="R33" s="9"/>
      <c r="S33"/>
    </row>
    <row r="34" spans="1:19" ht="27">
      <c r="A34" s="4">
        <v>17</v>
      </c>
      <c r="B34" s="4" t="s">
        <v>69</v>
      </c>
      <c r="C34" s="1" t="s">
        <v>23</v>
      </c>
      <c r="D34" s="2">
        <v>94</v>
      </c>
      <c r="E34" s="8" t="s">
        <v>301</v>
      </c>
      <c r="F34" s="1" t="s">
        <v>20</v>
      </c>
      <c r="G34" s="1" t="s">
        <v>57</v>
      </c>
      <c r="H34" s="1" t="s">
        <v>56</v>
      </c>
      <c r="I34" s="9">
        <v>44032</v>
      </c>
      <c r="J34" s="9" t="str">
        <f t="shared" ref="J34" si="84">"KW"&amp;WEEKNUM(I34)&amp;"/"&amp;WEEKDAY(I34,2)</f>
        <v>KW30/1</v>
      </c>
      <c r="K34" s="9">
        <v>44100</v>
      </c>
      <c r="L34" s="9" t="str">
        <f t="shared" ref="L34" si="85">"KW"&amp;WEEKNUM(K34)&amp;"/"&amp;WEEKDAY(K34,2)</f>
        <v>KW39/6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302</v>
      </c>
    </row>
    <row r="35" spans="1:19" ht="27">
      <c r="A35" s="4">
        <v>18</v>
      </c>
      <c r="B35" s="4" t="s">
        <v>69</v>
      </c>
      <c r="C35" s="1" t="s">
        <v>23</v>
      </c>
      <c r="D35" s="2">
        <v>144</v>
      </c>
      <c r="E35" s="8" t="s">
        <v>58</v>
      </c>
      <c r="F35" s="1" t="s">
        <v>20</v>
      </c>
      <c r="G35" s="1" t="s">
        <v>57</v>
      </c>
      <c r="H35" s="1" t="s">
        <v>56</v>
      </c>
      <c r="I35" s="9">
        <v>44032</v>
      </c>
      <c r="J35" s="9" t="str">
        <f t="shared" ref="J35" si="86">"KW"&amp;WEEKNUM(I35)&amp;"/"&amp;WEEKDAY(I35,2)</f>
        <v>KW30/1</v>
      </c>
      <c r="K35" s="9">
        <v>44100</v>
      </c>
      <c r="L35" s="9" t="str">
        <f t="shared" ref="L35" si="87">"KW"&amp;WEEKNUM(K35)&amp;"/"&amp;WEEKDAY(K35,2)</f>
        <v>KW39/6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299</v>
      </c>
    </row>
    <row r="36" spans="1:19">
      <c r="A36" s="4"/>
      <c r="B36" s="4"/>
      <c r="D36" s="2">
        <v>145</v>
      </c>
      <c r="E36" s="23" t="s">
        <v>300</v>
      </c>
      <c r="F36" s="1" t="s">
        <v>20</v>
      </c>
      <c r="G36" s="1" t="s">
        <v>57</v>
      </c>
      <c r="H36" s="1" t="s">
        <v>56</v>
      </c>
      <c r="I36" s="9">
        <v>44079</v>
      </c>
      <c r="J36" s="9" t="str">
        <f t="shared" ref="J36" si="88">"KW"&amp;WEEKNUM(I36)&amp;"/"&amp;WEEKDAY(I36,2)</f>
        <v>KW36/6</v>
      </c>
      <c r="K36" s="9">
        <v>44100</v>
      </c>
      <c r="L36" s="9" t="str">
        <f t="shared" ref="L36" si="89">"KW"&amp;WEEKNUM(K36)&amp;"/"&amp;WEEKDAY(K36,2)</f>
        <v>KW39/6</v>
      </c>
      <c r="N36" s="9" t="str">
        <f t="shared" ref="N36" si="90">"KW"&amp;WEEKNUM(M36)&amp;"/"&amp;WEEKDAY(M36,2)</f>
        <v>KW0/6</v>
      </c>
      <c r="P36" s="9"/>
      <c r="R36" s="9"/>
      <c r="S36" s="5" t="s">
        <v>88</v>
      </c>
    </row>
    <row r="37" spans="1:19" ht="27">
      <c r="A37" s="4">
        <v>19</v>
      </c>
      <c r="B37" s="4" t="s">
        <v>69</v>
      </c>
      <c r="C37" s="1" t="s">
        <v>23</v>
      </c>
      <c r="D37" s="2">
        <v>590</v>
      </c>
      <c r="E37" s="8" t="s">
        <v>96</v>
      </c>
      <c r="F37" s="1" t="s">
        <v>20</v>
      </c>
      <c r="G37" s="1" t="s">
        <v>57</v>
      </c>
      <c r="H37" s="1" t="s">
        <v>56</v>
      </c>
      <c r="I37" s="9">
        <v>44037</v>
      </c>
      <c r="J37" s="9" t="str">
        <f t="shared" ref="J37" si="91">"KW"&amp;WEEKNUM(I37)&amp;"/"&amp;WEEKDAY(I37,2)</f>
        <v>KW30/6</v>
      </c>
      <c r="K37" s="9">
        <v>44080</v>
      </c>
      <c r="L37" s="9" t="str">
        <f t="shared" ref="L37" si="92">"KW"&amp;WEEKNUM(K37)&amp;"/"&amp;WEEKDAY(K37,2)</f>
        <v>KW37/7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303</v>
      </c>
    </row>
    <row r="38" spans="1:19">
      <c r="A38" s="4">
        <v>20</v>
      </c>
      <c r="B38" s="4" t="s">
        <v>69</v>
      </c>
      <c r="C38" s="1" t="s">
        <v>23</v>
      </c>
      <c r="D38" s="2">
        <v>589</v>
      </c>
      <c r="E38" s="8" t="s">
        <v>59</v>
      </c>
      <c r="F38" s="1" t="s">
        <v>19</v>
      </c>
      <c r="G38" s="1" t="s">
        <v>57</v>
      </c>
      <c r="H38" s="1" t="s">
        <v>56</v>
      </c>
      <c r="I38" s="9">
        <v>44037</v>
      </c>
      <c r="J38" s="9" t="str">
        <f t="shared" ref="J38" si="93">"KW"&amp;WEEKNUM(I38)&amp;"/"&amp;WEEKDAY(I38,2)</f>
        <v>KW30/6</v>
      </c>
      <c r="K38" s="9">
        <v>44080</v>
      </c>
      <c r="L38" s="9" t="str">
        <f t="shared" ref="L38" si="94">"KW"&amp;WEEKNUM(K38)&amp;"/"&amp;WEEKDAY(K38,2)</f>
        <v>KW37/7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 s="5" t="s">
        <v>97</v>
      </c>
    </row>
    <row r="39" spans="1:19">
      <c r="A39" s="4">
        <v>21</v>
      </c>
      <c r="B39" s="4" t="s">
        <v>69</v>
      </c>
      <c r="C39" s="1" t="s">
        <v>23</v>
      </c>
      <c r="D39" s="2">
        <v>429</v>
      </c>
      <c r="E39" s="8" t="s">
        <v>60</v>
      </c>
      <c r="F39" s="1" t="s">
        <v>20</v>
      </c>
      <c r="G39" s="1" t="s">
        <v>57</v>
      </c>
      <c r="H39" s="1" t="s">
        <v>56</v>
      </c>
      <c r="I39" s="9">
        <v>44079</v>
      </c>
      <c r="J39" s="9" t="str">
        <f t="shared" ref="J39" si="95">"KW"&amp;WEEKNUM(I39)&amp;"/"&amp;WEEKDAY(I39,2)</f>
        <v>KW36/6</v>
      </c>
      <c r="K39" s="9">
        <v>44080</v>
      </c>
      <c r="L39" s="9" t="str">
        <f t="shared" ref="L39" si="96">"KW"&amp;WEEKNUM(K39)&amp;"/"&amp;WEEKDAY(K39,2)</f>
        <v>KW37/7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>
      <c r="A40" s="4">
        <v>22</v>
      </c>
      <c r="B40" s="4" t="s">
        <v>69</v>
      </c>
      <c r="C40" s="1" t="s">
        <v>23</v>
      </c>
      <c r="D40" s="2">
        <v>236</v>
      </c>
      <c r="E40" s="8" t="s">
        <v>98</v>
      </c>
      <c r="F40" s="1" t="s">
        <v>20</v>
      </c>
      <c r="G40" s="1" t="s">
        <v>47</v>
      </c>
      <c r="H40" s="1" t="s">
        <v>48</v>
      </c>
      <c r="J40" s="9" t="str">
        <f t="shared" ref="J40" si="97">"KW"&amp;WEEKNUM(I40)&amp;"/"&amp;WEEKDAY(I40,2)</f>
        <v>KW0/6</v>
      </c>
      <c r="L40" s="9" t="str">
        <f t="shared" ref="L40" si="98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>
      <c r="A41" s="4">
        <v>23</v>
      </c>
      <c r="B41" s="4" t="s">
        <v>69</v>
      </c>
      <c r="C41" s="1" t="s">
        <v>23</v>
      </c>
      <c r="D41" s="2">
        <v>105</v>
      </c>
      <c r="E41" s="8" t="s">
        <v>61</v>
      </c>
      <c r="F41" s="1" t="s">
        <v>20</v>
      </c>
      <c r="G41" s="1" t="s">
        <v>47</v>
      </c>
      <c r="H41" s="1" t="s">
        <v>48</v>
      </c>
      <c r="J41" s="9" t="str">
        <f t="shared" ref="J41" si="99">"KW"&amp;WEEKNUM(I41)&amp;"/"&amp;WEEKDAY(I41,2)</f>
        <v>KW0/6</v>
      </c>
      <c r="L41" s="9" t="str">
        <f t="shared" ref="L41" si="100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/>
    </row>
    <row r="42" spans="1:19">
      <c r="A42" s="4">
        <v>24</v>
      </c>
      <c r="B42" s="4" t="s">
        <v>69</v>
      </c>
      <c r="C42" s="1" t="s">
        <v>23</v>
      </c>
      <c r="D42" s="2">
        <v>264</v>
      </c>
      <c r="E42" s="8" t="s">
        <v>62</v>
      </c>
      <c r="F42" s="1" t="s">
        <v>20</v>
      </c>
      <c r="G42" s="1" t="s">
        <v>47</v>
      </c>
      <c r="H42" s="1" t="s">
        <v>48</v>
      </c>
      <c r="I42" s="9">
        <v>44035</v>
      </c>
      <c r="J42" s="9" t="str">
        <f t="shared" ref="J42" si="101">"KW"&amp;WEEKNUM(I42)&amp;"/"&amp;WEEKDAY(I42,2)</f>
        <v>KW30/4</v>
      </c>
      <c r="L42" s="9" t="str">
        <f t="shared" ref="L42" si="102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t="s">
        <v>80</v>
      </c>
    </row>
    <row r="43" spans="1:19">
      <c r="A43" s="4">
        <v>25</v>
      </c>
      <c r="B43" s="4" t="s">
        <v>69</v>
      </c>
      <c r="C43" s="1" t="s">
        <v>23</v>
      </c>
      <c r="D43" s="2">
        <v>347</v>
      </c>
      <c r="E43" s="8" t="s">
        <v>63</v>
      </c>
      <c r="F43" s="1" t="s">
        <v>20</v>
      </c>
      <c r="G43" s="1" t="s">
        <v>94</v>
      </c>
      <c r="H43" s="1" t="s">
        <v>48</v>
      </c>
      <c r="I43" s="9">
        <v>44034</v>
      </c>
      <c r="J43" s="9" t="str">
        <f t="shared" ref="J43:J44" si="103">"KW"&amp;WEEKNUM(I43)&amp;"/"&amp;WEEKDAY(I43,2)</f>
        <v>KW30/3</v>
      </c>
      <c r="L43" s="9" t="str">
        <f t="shared" ref="L43:L44" si="104">"KW"&amp;WEEKNUM(K43)&amp;"/"&amp;WEEKDAY(K43,2)</f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 s="5" t="s">
        <v>89</v>
      </c>
    </row>
    <row r="44" spans="1:19">
      <c r="A44" s="4">
        <v>26</v>
      </c>
      <c r="B44" s="4" t="s">
        <v>69</v>
      </c>
      <c r="C44" s="1" t="s">
        <v>23</v>
      </c>
      <c r="D44" s="1">
        <v>77</v>
      </c>
      <c r="E44" s="17" t="s">
        <v>81</v>
      </c>
      <c r="F44" s="1" t="s">
        <v>20</v>
      </c>
      <c r="G44" s="1" t="s">
        <v>95</v>
      </c>
      <c r="J44" s="9" t="str">
        <f t="shared" si="103"/>
        <v>KW0/6</v>
      </c>
      <c r="L44" s="9" t="str">
        <f t="shared" si="104"/>
        <v>KW0/6</v>
      </c>
      <c r="N44" s="9" t="str">
        <f t="shared" si="59"/>
        <v>KW0/6</v>
      </c>
      <c r="P44" s="9" t="str">
        <f t="shared" si="60"/>
        <v>KW0/6</v>
      </c>
      <c r="R44" s="9" t="str">
        <f t="shared" si="61"/>
        <v>KW0/6</v>
      </c>
      <c r="S44"/>
    </row>
    <row r="45" spans="1:19">
      <c r="A45" s="4">
        <v>27</v>
      </c>
      <c r="B45" s="4" t="s">
        <v>69</v>
      </c>
      <c r="C45" s="1" t="s">
        <v>23</v>
      </c>
      <c r="D45" s="1">
        <v>46</v>
      </c>
      <c r="E45" s="17" t="s">
        <v>82</v>
      </c>
      <c r="F45" s="1" t="s">
        <v>20</v>
      </c>
      <c r="G45" s="1" t="s">
        <v>95</v>
      </c>
      <c r="J45" s="9" t="str">
        <f t="shared" ref="J45:J46" si="105">"KW"&amp;WEEKNUM(I45)&amp;"/"&amp;WEEKDAY(I45,2)</f>
        <v>KW0/6</v>
      </c>
      <c r="L45" s="9" t="str">
        <f t="shared" ref="L45:L46" si="106">"KW"&amp;WEEKNUM(K45)&amp;"/"&amp;WEEKDAY(K45,2)</f>
        <v>KW0/6</v>
      </c>
      <c r="N45" s="9" t="str">
        <f t="shared" ref="N45:N46" si="107">"KW"&amp;WEEKNUM(M45)&amp;"/"&amp;WEEKDAY(M45,2)</f>
        <v>KW0/6</v>
      </c>
      <c r="S45"/>
    </row>
    <row r="46" spans="1:19">
      <c r="A46" s="4">
        <v>28</v>
      </c>
      <c r="B46" s="4" t="s">
        <v>69</v>
      </c>
      <c r="C46" s="1" t="s">
        <v>23</v>
      </c>
      <c r="D46" s="1">
        <v>47</v>
      </c>
      <c r="E46" s="17" t="s">
        <v>83</v>
      </c>
      <c r="F46" s="1" t="s">
        <v>20</v>
      </c>
      <c r="G46" s="1" t="s">
        <v>95</v>
      </c>
      <c r="J46" s="9" t="str">
        <f t="shared" si="105"/>
        <v>KW0/6</v>
      </c>
      <c r="L46" s="9" t="str">
        <f t="shared" si="106"/>
        <v>KW0/6</v>
      </c>
      <c r="N46" s="9" t="str">
        <f t="shared" si="107"/>
        <v>KW0/6</v>
      </c>
      <c r="S46"/>
    </row>
    <row r="47" spans="1:19">
      <c r="B47" s="4" t="s">
        <v>101</v>
      </c>
      <c r="C47" s="1" t="s">
        <v>23</v>
      </c>
      <c r="D47" s="1">
        <v>50</v>
      </c>
      <c r="E47" s="17" t="s">
        <v>102</v>
      </c>
      <c r="F47" s="1" t="s">
        <v>20</v>
      </c>
      <c r="G47" s="1" t="s">
        <v>103</v>
      </c>
      <c r="H47" s="1" t="s">
        <v>114</v>
      </c>
      <c r="I47" s="9">
        <v>44039</v>
      </c>
      <c r="J47" s="9" t="str">
        <f t="shared" ref="J47:J73" si="108">"KW"&amp;WEEKNUM(I47)&amp;"/"&amp;WEEKDAY(I47,2)</f>
        <v>KW31/1</v>
      </c>
      <c r="K47" s="18">
        <v>44045</v>
      </c>
      <c r="L47" s="9" t="str">
        <f t="shared" ref="L47:L73" si="109">"KW"&amp;WEEKNUM(K47)&amp;"/"&amp;WEEKDAY(K47,2)</f>
        <v>KW32/7</v>
      </c>
      <c r="N47" s="9" t="str">
        <f t="shared" ref="N47:N73" si="110">"KW"&amp;WEEKNUM(M47)&amp;"/"&amp;WEEKDAY(M47,2)</f>
        <v>KW0/6</v>
      </c>
      <c r="S47" t="s">
        <v>105</v>
      </c>
    </row>
    <row r="48" spans="1:19">
      <c r="B48" s="4" t="s">
        <v>101</v>
      </c>
      <c r="C48" s="1" t="s">
        <v>23</v>
      </c>
      <c r="D48" s="1">
        <v>78</v>
      </c>
      <c r="E48" s="17" t="s">
        <v>104</v>
      </c>
      <c r="F48" s="1" t="s">
        <v>20</v>
      </c>
      <c r="G48" s="1" t="s">
        <v>103</v>
      </c>
      <c r="H48" s="1" t="s">
        <v>114</v>
      </c>
      <c r="I48" s="9">
        <v>44040</v>
      </c>
      <c r="J48" s="9" t="str">
        <f t="shared" si="108"/>
        <v>KW31/2</v>
      </c>
      <c r="K48" s="18">
        <v>44045</v>
      </c>
      <c r="L48" s="9" t="str">
        <f t="shared" si="109"/>
        <v>KW32/7</v>
      </c>
      <c r="N48" s="9" t="str">
        <f t="shared" si="110"/>
        <v>KW0/6</v>
      </c>
      <c r="S48" t="s">
        <v>106</v>
      </c>
    </row>
    <row r="49" spans="2:19" ht="40.5">
      <c r="B49" s="4" t="s">
        <v>101</v>
      </c>
      <c r="C49" s="1" t="s">
        <v>23</v>
      </c>
      <c r="D49" s="1">
        <v>169</v>
      </c>
      <c r="E49" s="8" t="s">
        <v>107</v>
      </c>
      <c r="F49" s="1" t="s">
        <v>19</v>
      </c>
      <c r="G49" s="1" t="s">
        <v>103</v>
      </c>
      <c r="H49" s="1" t="s">
        <v>114</v>
      </c>
      <c r="I49" s="9">
        <v>44040</v>
      </c>
      <c r="J49" s="9" t="str">
        <f t="shared" si="108"/>
        <v>KW31/2</v>
      </c>
      <c r="K49" s="18">
        <v>44045</v>
      </c>
      <c r="L49" s="9" t="str">
        <f t="shared" si="109"/>
        <v>KW32/7</v>
      </c>
      <c r="N49" s="9" t="str">
        <f t="shared" si="110"/>
        <v>KW0/6</v>
      </c>
      <c r="S49" s="5" t="s">
        <v>123</v>
      </c>
    </row>
    <row r="50" spans="2:19">
      <c r="B50" s="4" t="s">
        <v>101</v>
      </c>
      <c r="C50" s="1" t="s">
        <v>23</v>
      </c>
      <c r="D50" s="1">
        <v>17</v>
      </c>
      <c r="E50" s="17" t="s">
        <v>108</v>
      </c>
      <c r="F50" s="1" t="s">
        <v>20</v>
      </c>
      <c r="G50" s="1" t="s">
        <v>103</v>
      </c>
      <c r="H50" s="1" t="s">
        <v>114</v>
      </c>
      <c r="I50" s="9">
        <v>44041</v>
      </c>
      <c r="J50" s="9" t="str">
        <f t="shared" si="108"/>
        <v>KW31/3</v>
      </c>
      <c r="K50" s="18">
        <v>44045</v>
      </c>
      <c r="L50" s="9" t="str">
        <f t="shared" si="109"/>
        <v>KW32/7</v>
      </c>
      <c r="N50" s="9" t="str">
        <f t="shared" si="110"/>
        <v>KW0/6</v>
      </c>
      <c r="S50" t="s">
        <v>124</v>
      </c>
    </row>
    <row r="51" spans="2:19">
      <c r="B51" s="4" t="s">
        <v>101</v>
      </c>
      <c r="C51" s="1" t="s">
        <v>23</v>
      </c>
      <c r="D51" s="1" t="s">
        <v>221</v>
      </c>
      <c r="E51" s="17" t="s">
        <v>109</v>
      </c>
      <c r="F51" s="1" t="s">
        <v>22</v>
      </c>
      <c r="G51" s="1" t="s">
        <v>205</v>
      </c>
      <c r="H51" s="1" t="s">
        <v>114</v>
      </c>
      <c r="J51" s="9" t="str">
        <f t="shared" si="108"/>
        <v>KW0/6</v>
      </c>
      <c r="L51" s="9" t="str">
        <f t="shared" si="109"/>
        <v>KW0/6</v>
      </c>
      <c r="N51" s="9" t="str">
        <f t="shared" si="110"/>
        <v>KW0/6</v>
      </c>
      <c r="S51"/>
    </row>
    <row r="52" spans="2:19">
      <c r="B52" s="4" t="s">
        <v>101</v>
      </c>
      <c r="C52" s="1" t="s">
        <v>0</v>
      </c>
      <c r="D52" s="1">
        <v>102</v>
      </c>
      <c r="E52" s="17" t="s">
        <v>125</v>
      </c>
      <c r="F52" s="1" t="s">
        <v>20</v>
      </c>
      <c r="G52" s="1" t="s">
        <v>129</v>
      </c>
      <c r="I52" s="9">
        <v>44041</v>
      </c>
      <c r="J52" s="9" t="str">
        <f t="shared" ref="J52:J57" si="111">"KW"&amp;WEEKNUM(I52)&amp;"/"&amp;WEEKDAY(I52,2)</f>
        <v>KW31/3</v>
      </c>
      <c r="K52" s="18">
        <v>44045</v>
      </c>
      <c r="L52" s="9" t="str">
        <f t="shared" ref="L52:L57" si="112">"KW"&amp;WEEKNUM(K52)&amp;"/"&amp;WEEKDAY(K52,2)</f>
        <v>KW32/7</v>
      </c>
      <c r="N52" s="9" t="str">
        <f t="shared" ref="N52:N57" si="113">"KW"&amp;WEEKNUM(M52)&amp;"/"&amp;WEEKDAY(M52,2)</f>
        <v>KW0/6</v>
      </c>
      <c r="S52" t="s">
        <v>130</v>
      </c>
    </row>
    <row r="53" spans="2:19">
      <c r="B53" s="4" t="s">
        <v>101</v>
      </c>
      <c r="C53" s="1" t="s">
        <v>0</v>
      </c>
      <c r="D53" s="1" t="s">
        <v>222</v>
      </c>
      <c r="E53" s="17" t="s">
        <v>126</v>
      </c>
      <c r="F53" s="1" t="s">
        <v>20</v>
      </c>
      <c r="G53" s="1" t="s">
        <v>223</v>
      </c>
      <c r="J53" s="9" t="str">
        <f t="shared" si="111"/>
        <v>KW0/6</v>
      </c>
      <c r="L53" s="9" t="str">
        <f t="shared" si="112"/>
        <v>KW0/6</v>
      </c>
      <c r="N53" s="9" t="str">
        <f t="shared" si="113"/>
        <v>KW0/6</v>
      </c>
      <c r="S53"/>
    </row>
    <row r="54" spans="2:19">
      <c r="B54" s="4"/>
      <c r="D54" s="1">
        <v>113</v>
      </c>
      <c r="E54" s="8" t="s">
        <v>304</v>
      </c>
      <c r="F54" s="1" t="s">
        <v>20</v>
      </c>
      <c r="G54" s="1" t="s">
        <v>129</v>
      </c>
      <c r="J54" s="9" t="str">
        <f t="shared" ref="J54" si="114">"KW"&amp;WEEKNUM(I54)&amp;"/"&amp;WEEKDAY(I54,2)</f>
        <v>KW0/6</v>
      </c>
      <c r="L54" s="9" t="str">
        <f t="shared" ref="L54" si="115">"KW"&amp;WEEKNUM(K54)&amp;"/"&amp;WEEKDAY(K54,2)</f>
        <v>KW0/6</v>
      </c>
      <c r="N54" s="9" t="str">
        <f t="shared" ref="N54" si="116">"KW"&amp;WEEKNUM(M54)&amp;"/"&amp;WEEKDAY(M54,2)</f>
        <v>KW0/6</v>
      </c>
      <c r="S54"/>
    </row>
    <row r="55" spans="2:19">
      <c r="B55" s="4" t="s">
        <v>101</v>
      </c>
      <c r="C55" s="1" t="s">
        <v>0</v>
      </c>
      <c r="D55" s="1">
        <v>22</v>
      </c>
      <c r="E55" s="17" t="s">
        <v>127</v>
      </c>
      <c r="F55" s="1" t="s">
        <v>20</v>
      </c>
      <c r="G55" s="1" t="s">
        <v>144</v>
      </c>
      <c r="I55" s="9">
        <v>44041</v>
      </c>
      <c r="J55" s="9" t="str">
        <f t="shared" si="111"/>
        <v>KW31/3</v>
      </c>
      <c r="K55" s="18">
        <v>44045</v>
      </c>
      <c r="L55" s="9" t="str">
        <f t="shared" si="112"/>
        <v>KW32/7</v>
      </c>
      <c r="M55" s="18">
        <v>44049</v>
      </c>
      <c r="N55" s="9" t="str">
        <f t="shared" si="113"/>
        <v>KW32/4</v>
      </c>
      <c r="S55" t="s">
        <v>131</v>
      </c>
    </row>
    <row r="56" spans="2:19">
      <c r="B56" s="4" t="s">
        <v>101</v>
      </c>
      <c r="C56" s="1" t="s">
        <v>0</v>
      </c>
      <c r="D56" s="1">
        <v>515</v>
      </c>
      <c r="E56" s="17" t="s">
        <v>128</v>
      </c>
      <c r="F56" s="1" t="s">
        <v>20</v>
      </c>
      <c r="G56" s="1" t="s">
        <v>129</v>
      </c>
      <c r="J56" s="9" t="str">
        <f t="shared" si="111"/>
        <v>KW0/6</v>
      </c>
      <c r="L56" s="9" t="str">
        <f t="shared" si="112"/>
        <v>KW0/6</v>
      </c>
      <c r="N56" s="9" t="str">
        <f t="shared" si="113"/>
        <v>KW0/6</v>
      </c>
      <c r="S56"/>
    </row>
    <row r="57" spans="2:19">
      <c r="B57" s="4" t="s">
        <v>101</v>
      </c>
      <c r="C57" s="1" t="s">
        <v>0</v>
      </c>
      <c r="D57" s="1" t="s">
        <v>195</v>
      </c>
      <c r="E57" s="17" t="s">
        <v>137</v>
      </c>
      <c r="F57" s="1" t="s">
        <v>20</v>
      </c>
      <c r="G57" s="1" t="s">
        <v>138</v>
      </c>
      <c r="J57" s="9" t="str">
        <f t="shared" si="111"/>
        <v>KW0/6</v>
      </c>
      <c r="L57" s="9" t="str">
        <f t="shared" si="112"/>
        <v>KW0/6</v>
      </c>
      <c r="N57" s="9" t="str">
        <f t="shared" si="113"/>
        <v>KW0/6</v>
      </c>
      <c r="S57" t="s">
        <v>145</v>
      </c>
    </row>
    <row r="58" spans="2:19" ht="27">
      <c r="B58" s="4" t="s">
        <v>101</v>
      </c>
      <c r="C58" s="1" t="s">
        <v>0</v>
      </c>
      <c r="D58" s="1">
        <v>69</v>
      </c>
      <c r="E58" s="17" t="s">
        <v>140</v>
      </c>
      <c r="F58" s="1" t="s">
        <v>19</v>
      </c>
      <c r="G58" s="1" t="s">
        <v>139</v>
      </c>
      <c r="I58" s="9">
        <v>44044</v>
      </c>
      <c r="J58" s="9" t="str">
        <f t="shared" si="108"/>
        <v>KW31/6</v>
      </c>
      <c r="K58" s="9">
        <v>44052</v>
      </c>
      <c r="L58" s="9" t="str">
        <f t="shared" si="109"/>
        <v>KW33/7</v>
      </c>
      <c r="N58" s="9" t="str">
        <f t="shared" si="110"/>
        <v>KW0/6</v>
      </c>
      <c r="S58" s="5" t="s">
        <v>143</v>
      </c>
    </row>
    <row r="59" spans="2:19">
      <c r="B59" s="4" t="s">
        <v>101</v>
      </c>
      <c r="C59" s="1" t="s">
        <v>0</v>
      </c>
      <c r="D59" s="1">
        <v>367</v>
      </c>
      <c r="E59" s="17" t="s">
        <v>141</v>
      </c>
      <c r="F59" s="1" t="s">
        <v>19</v>
      </c>
      <c r="G59" s="1" t="s">
        <v>139</v>
      </c>
      <c r="I59" s="9">
        <v>44045</v>
      </c>
      <c r="J59" s="9" t="str">
        <f t="shared" si="108"/>
        <v>KW32/7</v>
      </c>
      <c r="K59" s="9">
        <v>44052</v>
      </c>
      <c r="L59" s="9" t="str">
        <f t="shared" si="109"/>
        <v>KW33/7</v>
      </c>
      <c r="N59" s="9" t="str">
        <f t="shared" si="110"/>
        <v>KW0/6</v>
      </c>
      <c r="S59" t="s">
        <v>147</v>
      </c>
    </row>
    <row r="60" spans="2:19">
      <c r="B60" s="4" t="s">
        <v>101</v>
      </c>
      <c r="C60" s="1" t="s">
        <v>23</v>
      </c>
      <c r="D60" s="1">
        <v>860</v>
      </c>
      <c r="E60" s="17" t="s">
        <v>110</v>
      </c>
      <c r="F60" s="1" t="s">
        <v>19</v>
      </c>
      <c r="G60" s="1" t="s">
        <v>133</v>
      </c>
      <c r="I60" s="9">
        <v>44044</v>
      </c>
      <c r="J60" s="9" t="str">
        <f t="shared" si="108"/>
        <v>KW31/6</v>
      </c>
      <c r="L60" s="9" t="str">
        <f t="shared" si="109"/>
        <v>KW0/6</v>
      </c>
      <c r="N60" s="9" t="str">
        <f t="shared" si="110"/>
        <v>KW0/6</v>
      </c>
      <c r="S60" t="s">
        <v>142</v>
      </c>
    </row>
    <row r="61" spans="2:19">
      <c r="B61" s="4" t="s">
        <v>101</v>
      </c>
      <c r="C61" s="1" t="s">
        <v>23</v>
      </c>
      <c r="D61" s="1">
        <v>122</v>
      </c>
      <c r="E61" s="17" t="s">
        <v>111</v>
      </c>
      <c r="F61" s="1" t="s">
        <v>19</v>
      </c>
      <c r="G61" s="1" t="s">
        <v>133</v>
      </c>
      <c r="I61" s="9">
        <v>44043</v>
      </c>
      <c r="J61" s="9" t="str">
        <f t="shared" si="108"/>
        <v>KW31/5</v>
      </c>
      <c r="K61" s="9">
        <v>44070</v>
      </c>
      <c r="L61" s="9" t="str">
        <f t="shared" si="109"/>
        <v>KW35/4</v>
      </c>
      <c r="N61" s="9" t="str">
        <f t="shared" si="110"/>
        <v>KW0/6</v>
      </c>
      <c r="S61" t="s">
        <v>142</v>
      </c>
    </row>
    <row r="62" spans="2:19">
      <c r="B62" s="4" t="s">
        <v>101</v>
      </c>
      <c r="C62" s="1" t="s">
        <v>23</v>
      </c>
      <c r="D62" s="1">
        <v>455</v>
      </c>
      <c r="E62" s="17" t="s">
        <v>112</v>
      </c>
      <c r="F62" s="1" t="s">
        <v>19</v>
      </c>
      <c r="G62" s="1" t="s">
        <v>133</v>
      </c>
      <c r="I62" s="9">
        <v>44043</v>
      </c>
      <c r="J62" s="9" t="str">
        <f t="shared" si="108"/>
        <v>KW31/5</v>
      </c>
      <c r="L62" s="9" t="str">
        <f t="shared" si="109"/>
        <v>KW0/6</v>
      </c>
      <c r="N62" s="9" t="str">
        <f t="shared" si="110"/>
        <v>KW0/6</v>
      </c>
      <c r="S62" t="s">
        <v>134</v>
      </c>
    </row>
    <row r="63" spans="2:19">
      <c r="B63" s="4" t="s">
        <v>101</v>
      </c>
      <c r="C63" s="1" t="s">
        <v>23</v>
      </c>
      <c r="D63" s="1">
        <v>874</v>
      </c>
      <c r="E63" s="17" t="s">
        <v>113</v>
      </c>
      <c r="F63" s="1" t="s">
        <v>19</v>
      </c>
      <c r="G63" s="1" t="s">
        <v>133</v>
      </c>
      <c r="I63" s="9"/>
      <c r="J63" s="9" t="str">
        <f t="shared" si="108"/>
        <v>KW0/6</v>
      </c>
      <c r="L63" s="9" t="str">
        <f t="shared" si="109"/>
        <v>KW0/6</v>
      </c>
      <c r="N63" s="9" t="str">
        <f t="shared" si="110"/>
        <v>KW0/6</v>
      </c>
      <c r="S63"/>
    </row>
    <row r="64" spans="2:19">
      <c r="B64" s="4" t="s">
        <v>101</v>
      </c>
      <c r="C64" s="1" t="s">
        <v>23</v>
      </c>
      <c r="D64" s="1" t="s">
        <v>225</v>
      </c>
      <c r="E64" s="17" t="s">
        <v>132</v>
      </c>
      <c r="F64" s="1" t="s">
        <v>20</v>
      </c>
      <c r="G64" s="1" t="s">
        <v>129</v>
      </c>
      <c r="I64" s="9">
        <v>44042</v>
      </c>
      <c r="J64" s="9" t="str">
        <f t="shared" si="108"/>
        <v>KW31/4</v>
      </c>
      <c r="L64" s="9" t="str">
        <f t="shared" si="109"/>
        <v>KW0/6</v>
      </c>
      <c r="N64" s="9" t="str">
        <f t="shared" si="110"/>
        <v>KW0/6</v>
      </c>
      <c r="S64" s="19" t="s">
        <v>135</v>
      </c>
    </row>
    <row r="65" spans="2:19">
      <c r="B65" s="4" t="s">
        <v>101</v>
      </c>
      <c r="C65" s="1" t="s">
        <v>23</v>
      </c>
      <c r="D65" s="1">
        <v>200</v>
      </c>
      <c r="E65" s="17" t="s">
        <v>115</v>
      </c>
      <c r="F65" s="1" t="s">
        <v>20</v>
      </c>
      <c r="G65" s="1" t="s">
        <v>129</v>
      </c>
      <c r="I65" s="9">
        <v>44042</v>
      </c>
      <c r="J65" s="9" t="str">
        <f t="shared" si="108"/>
        <v>KW31/4</v>
      </c>
      <c r="K65" s="18">
        <v>44045</v>
      </c>
      <c r="L65" s="9" t="str">
        <f t="shared" si="109"/>
        <v>KW32/7</v>
      </c>
      <c r="N65" s="9" t="str">
        <f t="shared" si="110"/>
        <v>KW0/6</v>
      </c>
      <c r="S65" t="s">
        <v>136</v>
      </c>
    </row>
    <row r="66" spans="2:19">
      <c r="B66" s="4" t="s">
        <v>101</v>
      </c>
      <c r="C66" s="1" t="s">
        <v>23</v>
      </c>
      <c r="D66" s="1">
        <v>529</v>
      </c>
      <c r="E66" s="17" t="s">
        <v>116</v>
      </c>
      <c r="F66" s="1" t="s">
        <v>20</v>
      </c>
      <c r="G66" s="1" t="s">
        <v>129</v>
      </c>
      <c r="J66" s="9" t="str">
        <f t="shared" si="108"/>
        <v>KW0/6</v>
      </c>
      <c r="L66" s="9" t="str">
        <f t="shared" si="109"/>
        <v>KW0/6</v>
      </c>
      <c r="N66" s="9" t="str">
        <f t="shared" si="110"/>
        <v>KW0/6</v>
      </c>
      <c r="S66"/>
    </row>
    <row r="67" spans="2:19">
      <c r="B67" s="4" t="s">
        <v>101</v>
      </c>
      <c r="C67" s="1" t="s">
        <v>23</v>
      </c>
      <c r="D67" s="1">
        <v>55</v>
      </c>
      <c r="E67" s="17" t="s">
        <v>117</v>
      </c>
      <c r="F67" s="1" t="s">
        <v>20</v>
      </c>
      <c r="G67" s="1" t="s">
        <v>293</v>
      </c>
      <c r="I67" s="9">
        <v>44043</v>
      </c>
      <c r="J67" s="9" t="str">
        <f t="shared" si="108"/>
        <v>KW31/5</v>
      </c>
      <c r="L67" s="9" t="str">
        <f t="shared" si="109"/>
        <v>KW0/6</v>
      </c>
      <c r="N67" s="9" t="str">
        <f t="shared" si="110"/>
        <v>KW0/6</v>
      </c>
      <c r="S67" t="s">
        <v>142</v>
      </c>
    </row>
    <row r="68" spans="2:19">
      <c r="B68" s="4" t="s">
        <v>101</v>
      </c>
      <c r="C68" s="1" t="s">
        <v>23</v>
      </c>
      <c r="D68" s="1">
        <v>33</v>
      </c>
      <c r="E68" s="17" t="s">
        <v>118</v>
      </c>
      <c r="F68" s="1" t="s">
        <v>20</v>
      </c>
      <c r="G68" s="1" t="s">
        <v>139</v>
      </c>
      <c r="H68" s="24"/>
      <c r="I68" s="9">
        <v>44045</v>
      </c>
      <c r="J68" s="9" t="str">
        <f t="shared" si="108"/>
        <v>KW32/7</v>
      </c>
      <c r="K68" s="9">
        <v>44052</v>
      </c>
      <c r="L68" s="9" t="str">
        <f t="shared" si="109"/>
        <v>KW33/7</v>
      </c>
      <c r="N68" s="9" t="str">
        <f t="shared" si="110"/>
        <v>KW0/6</v>
      </c>
      <c r="S68" s="20" t="s">
        <v>146</v>
      </c>
    </row>
    <row r="69" spans="2:19">
      <c r="B69" s="4" t="s">
        <v>101</v>
      </c>
      <c r="C69" s="1" t="s">
        <v>23</v>
      </c>
      <c r="D69" s="1">
        <v>74</v>
      </c>
      <c r="E69" s="17" t="s">
        <v>119</v>
      </c>
      <c r="F69" s="1" t="s">
        <v>20</v>
      </c>
      <c r="G69" s="1" t="s">
        <v>139</v>
      </c>
      <c r="I69" s="9">
        <v>44045</v>
      </c>
      <c r="J69" s="9" t="str">
        <f t="shared" si="108"/>
        <v>KW32/7</v>
      </c>
      <c r="K69" s="9">
        <v>44052</v>
      </c>
      <c r="L69" s="9" t="str">
        <f t="shared" si="109"/>
        <v>KW33/7</v>
      </c>
      <c r="N69" s="9" t="str">
        <f t="shared" si="110"/>
        <v>KW0/6</v>
      </c>
      <c r="S69" t="s">
        <v>148</v>
      </c>
    </row>
    <row r="70" spans="2:19">
      <c r="B70" s="4" t="s">
        <v>101</v>
      </c>
      <c r="C70" s="1" t="s">
        <v>23</v>
      </c>
      <c r="D70" s="1">
        <v>153</v>
      </c>
      <c r="E70" s="17" t="s">
        <v>120</v>
      </c>
      <c r="F70" s="1" t="s">
        <v>20</v>
      </c>
      <c r="G70" s="1" t="s">
        <v>139</v>
      </c>
      <c r="J70" s="9" t="str">
        <f t="shared" si="108"/>
        <v>KW0/6</v>
      </c>
      <c r="L70" s="9" t="str">
        <f t="shared" si="109"/>
        <v>KW0/6</v>
      </c>
      <c r="N70" s="9" t="str">
        <f t="shared" si="110"/>
        <v>KW0/6</v>
      </c>
      <c r="S70"/>
    </row>
    <row r="71" spans="2:19">
      <c r="B71" s="4" t="s">
        <v>101</v>
      </c>
      <c r="C71" s="1" t="s">
        <v>23</v>
      </c>
      <c r="D71" s="1">
        <v>126</v>
      </c>
      <c r="E71" s="17" t="s">
        <v>121</v>
      </c>
      <c r="F71" s="1" t="s">
        <v>22</v>
      </c>
      <c r="G71" s="1" t="s">
        <v>129</v>
      </c>
      <c r="J71" s="9" t="str">
        <f t="shared" si="108"/>
        <v>KW0/6</v>
      </c>
      <c r="L71" s="9" t="str">
        <f t="shared" si="109"/>
        <v>KW0/6</v>
      </c>
      <c r="N71" s="9" t="str">
        <f t="shared" si="110"/>
        <v>KW0/6</v>
      </c>
      <c r="S71"/>
    </row>
    <row r="72" spans="2:19">
      <c r="B72" s="4" t="s">
        <v>101</v>
      </c>
      <c r="C72" s="1" t="s">
        <v>23</v>
      </c>
      <c r="D72" s="1" t="s">
        <v>186</v>
      </c>
      <c r="E72" s="17" t="s">
        <v>122</v>
      </c>
      <c r="F72" s="1" t="s">
        <v>22</v>
      </c>
      <c r="G72" s="1" t="s">
        <v>133</v>
      </c>
      <c r="J72" s="9" t="str">
        <f t="shared" si="108"/>
        <v>KW0/6</v>
      </c>
      <c r="L72" s="9" t="str">
        <f t="shared" si="109"/>
        <v>KW0/6</v>
      </c>
      <c r="N72" s="9" t="str">
        <f t="shared" si="110"/>
        <v>KW0/6</v>
      </c>
      <c r="S72"/>
    </row>
    <row r="73" spans="2:19">
      <c r="B73" s="4" t="s">
        <v>149</v>
      </c>
      <c r="C73" s="1" t="s">
        <v>23</v>
      </c>
      <c r="D73" s="1">
        <v>64</v>
      </c>
      <c r="E73" s="17" t="s">
        <v>150</v>
      </c>
      <c r="F73" s="1" t="s">
        <v>20</v>
      </c>
      <c r="G73" s="22" t="s">
        <v>189</v>
      </c>
      <c r="I73" s="9">
        <v>44051</v>
      </c>
      <c r="J73" s="9" t="str">
        <f t="shared" si="108"/>
        <v>KW32/6</v>
      </c>
      <c r="L73" s="9" t="str">
        <f t="shared" si="109"/>
        <v>KW0/6</v>
      </c>
      <c r="N73" s="9" t="str">
        <f t="shared" si="110"/>
        <v>KW0/6</v>
      </c>
      <c r="S73" s="5" t="s">
        <v>196</v>
      </c>
    </row>
    <row r="74" spans="2:19" ht="27">
      <c r="B74" s="4" t="s">
        <v>149</v>
      </c>
      <c r="C74" s="1" t="s">
        <v>23</v>
      </c>
      <c r="D74" s="1">
        <v>91</v>
      </c>
      <c r="E74" s="17" t="s">
        <v>151</v>
      </c>
      <c r="F74" s="1" t="s">
        <v>20</v>
      </c>
      <c r="G74" s="22" t="s">
        <v>189</v>
      </c>
      <c r="I74" s="9">
        <v>44051</v>
      </c>
      <c r="J74" s="9" t="str">
        <f t="shared" ref="J74:J98" si="117">"KW"&amp;WEEKNUM(I74)&amp;"/"&amp;WEEKDAY(I74,2)</f>
        <v>KW32/6</v>
      </c>
      <c r="K74" s="18">
        <v>44071</v>
      </c>
      <c r="L74" s="9" t="str">
        <f t="shared" ref="L74:L98" si="118">"KW"&amp;WEEKNUM(K74)&amp;"/"&amp;WEEKDAY(K74,2)</f>
        <v>KW35/5</v>
      </c>
      <c r="N74" s="9" t="str">
        <f t="shared" ref="N74:N98" si="119">"KW"&amp;WEEKNUM(M74)&amp;"/"&amp;WEEKDAY(M74,2)</f>
        <v>KW0/6</v>
      </c>
      <c r="S74" s="5" t="s">
        <v>199</v>
      </c>
    </row>
    <row r="75" spans="2:19">
      <c r="B75" s="4" t="s">
        <v>149</v>
      </c>
      <c r="C75" s="1" t="s">
        <v>23</v>
      </c>
      <c r="D75" s="1">
        <v>221</v>
      </c>
      <c r="E75" s="17" t="s">
        <v>152</v>
      </c>
      <c r="F75" s="1" t="s">
        <v>20</v>
      </c>
      <c r="G75" s="22" t="s">
        <v>189</v>
      </c>
      <c r="I75" s="9">
        <v>44051</v>
      </c>
      <c r="J75" s="9" t="str">
        <f t="shared" si="117"/>
        <v>KW32/6</v>
      </c>
      <c r="L75" s="9" t="str">
        <f t="shared" si="118"/>
        <v>KW0/6</v>
      </c>
      <c r="N75" s="9" t="str">
        <f t="shared" si="119"/>
        <v>KW0/6</v>
      </c>
      <c r="S75" s="5" t="s">
        <v>189</v>
      </c>
    </row>
    <row r="76" spans="2:19">
      <c r="B76" s="4" t="s">
        <v>149</v>
      </c>
      <c r="C76" s="1" t="s">
        <v>23</v>
      </c>
      <c r="D76" s="1">
        <v>621</v>
      </c>
      <c r="E76" s="17" t="s">
        <v>153</v>
      </c>
      <c r="F76" s="1" t="s">
        <v>20</v>
      </c>
      <c r="G76" s="1" t="s">
        <v>189</v>
      </c>
      <c r="I76" s="9">
        <v>44052</v>
      </c>
      <c r="J76" s="9" t="str">
        <f t="shared" si="117"/>
        <v>KW33/7</v>
      </c>
      <c r="L76" s="9" t="str">
        <f t="shared" si="118"/>
        <v>KW0/6</v>
      </c>
      <c r="N76" s="9" t="str">
        <f t="shared" si="119"/>
        <v>KW0/6</v>
      </c>
      <c r="S76" s="5" t="s">
        <v>201</v>
      </c>
    </row>
    <row r="77" spans="2:19">
      <c r="B77" s="4" t="s">
        <v>149</v>
      </c>
      <c r="C77" s="1" t="s">
        <v>23</v>
      </c>
      <c r="D77" s="1">
        <v>647</v>
      </c>
      <c r="E77" s="17" t="s">
        <v>154</v>
      </c>
      <c r="F77" s="1" t="s">
        <v>20</v>
      </c>
      <c r="G77" s="22" t="s">
        <v>189</v>
      </c>
      <c r="I77" s="9">
        <v>44052</v>
      </c>
      <c r="J77" s="9" t="str">
        <f t="shared" si="117"/>
        <v>KW33/7</v>
      </c>
      <c r="L77" s="9" t="str">
        <f t="shared" si="118"/>
        <v>KW0/6</v>
      </c>
      <c r="N77" s="9" t="str">
        <f t="shared" si="119"/>
        <v>KW0/6</v>
      </c>
      <c r="S77" s="5" t="s">
        <v>200</v>
      </c>
    </row>
    <row r="78" spans="2:19">
      <c r="B78" s="4" t="s">
        <v>149</v>
      </c>
      <c r="C78" s="1" t="s">
        <v>23</v>
      </c>
      <c r="D78" s="1">
        <v>32</v>
      </c>
      <c r="E78" s="17" t="s">
        <v>155</v>
      </c>
      <c r="F78" s="1" t="s">
        <v>22</v>
      </c>
      <c r="G78" s="22" t="s">
        <v>189</v>
      </c>
      <c r="I78" s="9">
        <v>44052</v>
      </c>
      <c r="J78" s="9" t="str">
        <f t="shared" si="117"/>
        <v>KW33/7</v>
      </c>
      <c r="L78" s="9" t="str">
        <f t="shared" si="118"/>
        <v>KW0/6</v>
      </c>
      <c r="N78" s="9" t="str">
        <f t="shared" si="119"/>
        <v>KW0/6</v>
      </c>
      <c r="S78" s="5" t="s">
        <v>188</v>
      </c>
    </row>
    <row r="79" spans="2:19">
      <c r="B79" s="4" t="s">
        <v>149</v>
      </c>
      <c r="C79" s="1" t="s">
        <v>23</v>
      </c>
      <c r="D79" s="1">
        <v>72</v>
      </c>
      <c r="E79" s="17" t="s">
        <v>156</v>
      </c>
      <c r="F79" s="1" t="s">
        <v>22</v>
      </c>
      <c r="G79" s="22" t="s">
        <v>189</v>
      </c>
      <c r="H79" s="1" t="s">
        <v>184</v>
      </c>
      <c r="I79" s="9">
        <v>44052</v>
      </c>
      <c r="J79" s="9" t="str">
        <f t="shared" si="117"/>
        <v>KW33/7</v>
      </c>
      <c r="K79" s="18">
        <v>44067</v>
      </c>
      <c r="L79" s="9" t="str">
        <f t="shared" si="118"/>
        <v>KW35/1</v>
      </c>
      <c r="N79" s="9" t="str">
        <f t="shared" si="119"/>
        <v>KW0/6</v>
      </c>
      <c r="S79" s="5" t="s">
        <v>188</v>
      </c>
    </row>
    <row r="80" spans="2:19">
      <c r="B80" s="4" t="s">
        <v>149</v>
      </c>
      <c r="C80" s="1" t="s">
        <v>23</v>
      </c>
      <c r="D80" s="1">
        <v>363</v>
      </c>
      <c r="E80" s="17" t="s">
        <v>157</v>
      </c>
      <c r="F80" s="1" t="s">
        <v>22</v>
      </c>
      <c r="G80" s="1" t="s">
        <v>189</v>
      </c>
      <c r="J80" s="9" t="str">
        <f t="shared" si="117"/>
        <v>KW0/6</v>
      </c>
      <c r="L80" s="9" t="str">
        <f t="shared" si="118"/>
        <v>KW0/6</v>
      </c>
      <c r="N80" s="9" t="str">
        <f t="shared" si="119"/>
        <v>KW0/6</v>
      </c>
    </row>
    <row r="81" spans="2:19">
      <c r="B81" s="4" t="s">
        <v>149</v>
      </c>
      <c r="C81" s="1" t="s">
        <v>23</v>
      </c>
      <c r="D81" s="1">
        <v>403</v>
      </c>
      <c r="E81" s="17" t="s">
        <v>158</v>
      </c>
      <c r="F81" s="1" t="s">
        <v>22</v>
      </c>
      <c r="G81" s="1" t="s">
        <v>189</v>
      </c>
      <c r="J81" s="9" t="str">
        <f t="shared" si="117"/>
        <v>KW0/6</v>
      </c>
      <c r="L81" s="9" t="str">
        <f t="shared" si="118"/>
        <v>KW0/6</v>
      </c>
      <c r="N81" s="9" t="str">
        <f t="shared" si="119"/>
        <v>KW0/6</v>
      </c>
    </row>
    <row r="82" spans="2:19">
      <c r="B82" s="4" t="s">
        <v>149</v>
      </c>
      <c r="C82" s="1" t="s">
        <v>23</v>
      </c>
      <c r="D82" s="1">
        <v>410</v>
      </c>
      <c r="E82" s="17" t="s">
        <v>159</v>
      </c>
      <c r="F82" s="1" t="s">
        <v>22</v>
      </c>
      <c r="G82" s="1" t="s">
        <v>189</v>
      </c>
      <c r="J82" s="9" t="str">
        <f t="shared" si="117"/>
        <v>KW0/6</v>
      </c>
      <c r="L82" s="9" t="str">
        <f t="shared" si="118"/>
        <v>KW0/6</v>
      </c>
      <c r="N82" s="9" t="str">
        <f t="shared" si="119"/>
        <v>KW0/6</v>
      </c>
    </row>
    <row r="83" spans="2:19">
      <c r="B83" s="4" t="s">
        <v>149</v>
      </c>
      <c r="C83" s="1" t="s">
        <v>23</v>
      </c>
      <c r="D83" s="1">
        <v>552</v>
      </c>
      <c r="E83" s="17" t="s">
        <v>160</v>
      </c>
      <c r="F83" s="1" t="s">
        <v>22</v>
      </c>
      <c r="G83" s="1" t="s">
        <v>189</v>
      </c>
      <c r="J83" s="9" t="str">
        <f t="shared" si="117"/>
        <v>KW0/6</v>
      </c>
      <c r="L83" s="9" t="str">
        <f t="shared" si="118"/>
        <v>KW0/6</v>
      </c>
      <c r="N83" s="9" t="str">
        <f t="shared" si="119"/>
        <v>KW0/6</v>
      </c>
    </row>
    <row r="84" spans="2:19">
      <c r="B84" s="4" t="s">
        <v>149</v>
      </c>
      <c r="C84" s="1" t="s">
        <v>23</v>
      </c>
      <c r="D84" s="1">
        <v>76</v>
      </c>
      <c r="E84" s="17" t="s">
        <v>161</v>
      </c>
      <c r="F84" s="1" t="s">
        <v>22</v>
      </c>
      <c r="G84" s="1" t="s">
        <v>189</v>
      </c>
      <c r="J84" s="9" t="str">
        <f t="shared" si="117"/>
        <v>KW0/6</v>
      </c>
      <c r="L84" s="9" t="str">
        <f t="shared" si="118"/>
        <v>KW0/6</v>
      </c>
      <c r="N84" s="9" t="str">
        <f t="shared" si="119"/>
        <v>KW0/6</v>
      </c>
    </row>
    <row r="85" spans="2:19">
      <c r="B85" s="4" t="s">
        <v>149</v>
      </c>
      <c r="C85" s="1" t="s">
        <v>23</v>
      </c>
      <c r="D85" s="1">
        <v>312</v>
      </c>
      <c r="E85" s="17" t="s">
        <v>162</v>
      </c>
      <c r="F85" s="1" t="s">
        <v>22</v>
      </c>
      <c r="G85" s="1" t="s">
        <v>189</v>
      </c>
      <c r="J85" s="9" t="str">
        <f t="shared" si="117"/>
        <v>KW0/6</v>
      </c>
      <c r="L85" s="9" t="str">
        <f t="shared" si="118"/>
        <v>KW0/6</v>
      </c>
      <c r="N85" s="9" t="str">
        <f t="shared" si="119"/>
        <v>KW0/6</v>
      </c>
    </row>
    <row r="86" spans="2:19">
      <c r="B86" s="4" t="s">
        <v>149</v>
      </c>
      <c r="C86" s="1" t="s">
        <v>0</v>
      </c>
      <c r="D86" s="1">
        <v>62</v>
      </c>
      <c r="E86" s="17" t="s">
        <v>163</v>
      </c>
      <c r="F86" s="1" t="s">
        <v>20</v>
      </c>
      <c r="G86" s="22" t="s">
        <v>189</v>
      </c>
      <c r="I86" s="9">
        <v>44048</v>
      </c>
      <c r="J86" s="9" t="str">
        <f t="shared" si="117"/>
        <v>KW32/3</v>
      </c>
      <c r="L86" s="9" t="str">
        <f t="shared" si="118"/>
        <v>KW0/6</v>
      </c>
      <c r="N86" s="9" t="str">
        <f t="shared" si="119"/>
        <v>KW0/6</v>
      </c>
      <c r="S86" s="5" t="s">
        <v>192</v>
      </c>
    </row>
    <row r="87" spans="2:19">
      <c r="B87" s="4" t="s">
        <v>149</v>
      </c>
      <c r="C87" s="1" t="s">
        <v>0</v>
      </c>
      <c r="D87" s="1">
        <v>63</v>
      </c>
      <c r="E87" s="17" t="s">
        <v>164</v>
      </c>
      <c r="F87" s="1" t="s">
        <v>20</v>
      </c>
      <c r="G87" s="22" t="s">
        <v>189</v>
      </c>
      <c r="I87" s="9">
        <v>44049</v>
      </c>
      <c r="J87" s="9" t="str">
        <f t="shared" si="117"/>
        <v>KW32/4</v>
      </c>
      <c r="L87" s="9" t="str">
        <f t="shared" si="118"/>
        <v>KW0/6</v>
      </c>
      <c r="N87" s="9" t="str">
        <f t="shared" si="119"/>
        <v>KW0/6</v>
      </c>
      <c r="S87" s="5" t="s">
        <v>193</v>
      </c>
    </row>
    <row r="88" spans="2:19" ht="27">
      <c r="B88" s="4" t="s">
        <v>149</v>
      </c>
      <c r="C88" s="1" t="s">
        <v>0</v>
      </c>
      <c r="D88" s="1">
        <v>1143</v>
      </c>
      <c r="E88" s="17" t="s">
        <v>165</v>
      </c>
      <c r="F88" s="1" t="s">
        <v>20</v>
      </c>
      <c r="G88" s="22" t="s">
        <v>189</v>
      </c>
      <c r="I88" s="9">
        <v>44050</v>
      </c>
      <c r="J88" s="9" t="str">
        <f t="shared" si="117"/>
        <v>KW32/5</v>
      </c>
      <c r="K88" s="9">
        <v>44067</v>
      </c>
      <c r="L88" s="9" t="str">
        <f t="shared" si="118"/>
        <v>KW35/1</v>
      </c>
      <c r="N88" s="9" t="str">
        <f t="shared" si="119"/>
        <v>KW0/6</v>
      </c>
      <c r="S88" s="5" t="s">
        <v>194</v>
      </c>
    </row>
    <row r="89" spans="2:19" ht="36">
      <c r="B89" s="4" t="s">
        <v>149</v>
      </c>
      <c r="C89" s="1" t="s">
        <v>0</v>
      </c>
      <c r="D89" s="1">
        <v>70</v>
      </c>
      <c r="E89" s="8" t="s">
        <v>166</v>
      </c>
      <c r="F89" s="1" t="s">
        <v>19</v>
      </c>
      <c r="G89" s="22" t="s">
        <v>219</v>
      </c>
      <c r="I89" s="9">
        <v>44031</v>
      </c>
      <c r="J89" s="9" t="str">
        <f t="shared" si="117"/>
        <v>KW30/7</v>
      </c>
      <c r="K89" s="9">
        <v>44050</v>
      </c>
      <c r="L89" s="9" t="str">
        <f t="shared" si="118"/>
        <v>KW32/5</v>
      </c>
      <c r="N89" s="9" t="str">
        <f t="shared" si="119"/>
        <v>KW0/6</v>
      </c>
      <c r="S89" s="13" t="s">
        <v>185</v>
      </c>
    </row>
    <row r="90" spans="2:19" ht="27">
      <c r="B90" s="4" t="s">
        <v>149</v>
      </c>
      <c r="C90" s="1" t="s">
        <v>0</v>
      </c>
      <c r="D90" s="1">
        <v>120</v>
      </c>
      <c r="E90" s="17" t="s">
        <v>167</v>
      </c>
      <c r="F90" s="1" t="s">
        <v>20</v>
      </c>
      <c r="G90" s="22" t="s">
        <v>189</v>
      </c>
      <c r="I90" s="9">
        <v>44051</v>
      </c>
      <c r="J90" s="9" t="str">
        <f t="shared" si="117"/>
        <v>KW32/6</v>
      </c>
      <c r="L90" s="9" t="str">
        <f t="shared" si="118"/>
        <v>KW0/6</v>
      </c>
      <c r="N90" s="9" t="str">
        <f t="shared" si="119"/>
        <v>KW0/6</v>
      </c>
      <c r="S90" s="5" t="s">
        <v>191</v>
      </c>
    </row>
    <row r="91" spans="2:19">
      <c r="B91" s="4" t="s">
        <v>149</v>
      </c>
      <c r="C91" s="1" t="s">
        <v>0</v>
      </c>
      <c r="D91" s="1">
        <v>53</v>
      </c>
      <c r="E91" s="17" t="s">
        <v>168</v>
      </c>
      <c r="F91" s="1" t="s">
        <v>19</v>
      </c>
      <c r="G91" s="22" t="s">
        <v>189</v>
      </c>
      <c r="I91" s="9">
        <v>44051</v>
      </c>
      <c r="J91" s="9" t="str">
        <f t="shared" si="117"/>
        <v>KW32/6</v>
      </c>
      <c r="L91" s="9" t="str">
        <f t="shared" si="118"/>
        <v>KW0/6</v>
      </c>
      <c r="N91" s="9" t="str">
        <f t="shared" si="119"/>
        <v>KW0/6</v>
      </c>
      <c r="S91" s="5" t="s">
        <v>189</v>
      </c>
    </row>
    <row r="92" spans="2:19">
      <c r="B92" s="4" t="s">
        <v>149</v>
      </c>
      <c r="C92" s="1" t="s">
        <v>0</v>
      </c>
      <c r="D92" s="1">
        <v>152</v>
      </c>
      <c r="E92" s="17" t="s">
        <v>169</v>
      </c>
      <c r="F92" s="1" t="s">
        <v>20</v>
      </c>
      <c r="G92" s="1" t="s">
        <v>189</v>
      </c>
      <c r="J92" s="9" t="str">
        <f t="shared" si="117"/>
        <v>KW0/6</v>
      </c>
      <c r="L92" s="9" t="str">
        <f t="shared" si="118"/>
        <v>KW0/6</v>
      </c>
      <c r="N92" s="9" t="str">
        <f t="shared" si="119"/>
        <v>KW0/6</v>
      </c>
    </row>
    <row r="93" spans="2:19">
      <c r="B93" s="4" t="s">
        <v>149</v>
      </c>
      <c r="C93" s="1" t="s">
        <v>0</v>
      </c>
      <c r="D93" s="1">
        <v>198</v>
      </c>
      <c r="E93" s="17" t="s">
        <v>172</v>
      </c>
      <c r="F93" s="1" t="s">
        <v>19</v>
      </c>
      <c r="G93" s="22" t="s">
        <v>188</v>
      </c>
      <c r="I93" s="9">
        <v>44052</v>
      </c>
      <c r="J93" s="9" t="str">
        <f t="shared" si="117"/>
        <v>KW33/7</v>
      </c>
      <c r="L93" s="9" t="str">
        <f t="shared" si="118"/>
        <v>KW0/6</v>
      </c>
      <c r="N93" s="9" t="str">
        <f t="shared" si="119"/>
        <v>KW0/6</v>
      </c>
      <c r="S93" s="5" t="s">
        <v>198</v>
      </c>
    </row>
    <row r="94" spans="2:19">
      <c r="B94" s="4" t="s">
        <v>149</v>
      </c>
      <c r="C94" s="1" t="s">
        <v>0</v>
      </c>
      <c r="D94" s="1">
        <v>213</v>
      </c>
      <c r="E94" s="17" t="s">
        <v>173</v>
      </c>
      <c r="F94" s="1" t="s">
        <v>20</v>
      </c>
      <c r="G94" s="1" t="s">
        <v>188</v>
      </c>
      <c r="J94" s="9" t="str">
        <f t="shared" si="117"/>
        <v>KW0/6</v>
      </c>
      <c r="L94" s="9" t="str">
        <f t="shared" si="118"/>
        <v>KW0/6</v>
      </c>
      <c r="N94" s="9" t="str">
        <f t="shared" si="119"/>
        <v>KW0/6</v>
      </c>
    </row>
    <row r="95" spans="2:19">
      <c r="B95" s="4" t="s">
        <v>149</v>
      </c>
      <c r="C95" s="1" t="s">
        <v>0</v>
      </c>
      <c r="D95" s="1">
        <v>121</v>
      </c>
      <c r="E95" s="17" t="s">
        <v>174</v>
      </c>
      <c r="F95" s="1" t="s">
        <v>19</v>
      </c>
      <c r="G95" s="1" t="s">
        <v>188</v>
      </c>
      <c r="I95" s="9">
        <v>44069</v>
      </c>
      <c r="J95" s="9" t="str">
        <f t="shared" si="117"/>
        <v>KW35/3</v>
      </c>
      <c r="L95" s="9" t="str">
        <f t="shared" si="118"/>
        <v>KW0/6</v>
      </c>
      <c r="N95" s="9" t="str">
        <f t="shared" si="119"/>
        <v>KW0/6</v>
      </c>
      <c r="S95" s="5" t="s">
        <v>292</v>
      </c>
    </row>
    <row r="96" spans="2:19">
      <c r="B96" s="4" t="s">
        <v>149</v>
      </c>
      <c r="C96" s="1" t="s">
        <v>0</v>
      </c>
      <c r="D96" s="1" t="s">
        <v>190</v>
      </c>
      <c r="E96" s="17" t="s">
        <v>175</v>
      </c>
      <c r="F96" s="1" t="s">
        <v>19</v>
      </c>
      <c r="G96" s="1" t="s">
        <v>188</v>
      </c>
      <c r="J96" s="9" t="str">
        <f t="shared" si="117"/>
        <v>KW0/6</v>
      </c>
      <c r="L96" s="9" t="str">
        <f t="shared" si="118"/>
        <v>KW0/6</v>
      </c>
      <c r="N96" s="9" t="str">
        <f t="shared" si="119"/>
        <v>KW0/6</v>
      </c>
    </row>
    <row r="97" spans="2:19">
      <c r="B97" s="4" t="s">
        <v>149</v>
      </c>
      <c r="C97" s="1" t="s">
        <v>0</v>
      </c>
      <c r="D97" s="1">
        <v>123</v>
      </c>
      <c r="E97" s="17" t="s">
        <v>176</v>
      </c>
      <c r="F97" s="1" t="s">
        <v>22</v>
      </c>
      <c r="G97" s="1" t="s">
        <v>188</v>
      </c>
      <c r="I97" s="9">
        <v>44071</v>
      </c>
      <c r="J97" s="9" t="str">
        <f t="shared" si="117"/>
        <v>KW35/5</v>
      </c>
      <c r="L97" s="9" t="str">
        <f t="shared" si="118"/>
        <v>KW0/6</v>
      </c>
      <c r="N97" s="9" t="str">
        <f t="shared" si="119"/>
        <v>KW0/6</v>
      </c>
      <c r="S97" s="5" t="s">
        <v>294</v>
      </c>
    </row>
    <row r="98" spans="2:19">
      <c r="B98" s="4" t="s">
        <v>149</v>
      </c>
      <c r="C98" s="1" t="s">
        <v>0</v>
      </c>
      <c r="D98" s="1">
        <v>309</v>
      </c>
      <c r="E98" s="17" t="s">
        <v>177</v>
      </c>
      <c r="F98" s="1" t="s">
        <v>20</v>
      </c>
      <c r="G98" s="1" t="s">
        <v>188</v>
      </c>
      <c r="I98" s="9">
        <v>44070</v>
      </c>
      <c r="J98" s="9" t="str">
        <f t="shared" si="117"/>
        <v>KW35/4</v>
      </c>
      <c r="L98" s="9" t="str">
        <f t="shared" si="118"/>
        <v>KW0/6</v>
      </c>
      <c r="N98" s="9" t="str">
        <f t="shared" si="119"/>
        <v>KW0/6</v>
      </c>
      <c r="S98" s="5" t="s">
        <v>294</v>
      </c>
    </row>
    <row r="99" spans="2:19">
      <c r="B99" s="4" t="s">
        <v>149</v>
      </c>
      <c r="C99" s="1" t="s">
        <v>0</v>
      </c>
      <c r="D99" s="1">
        <v>188</v>
      </c>
      <c r="E99" s="17" t="s">
        <v>178</v>
      </c>
      <c r="F99" s="1" t="s">
        <v>22</v>
      </c>
      <c r="G99" s="1" t="s">
        <v>188</v>
      </c>
      <c r="I99" s="9">
        <v>44071</v>
      </c>
      <c r="J99" s="9" t="str">
        <f t="shared" ref="J99:J105" si="120">"KW"&amp;WEEKNUM(I99)&amp;"/"&amp;WEEKDAY(I99,2)</f>
        <v>KW35/5</v>
      </c>
      <c r="L99" s="9" t="str">
        <f t="shared" ref="L99:L105" si="121">"KW"&amp;WEEKNUM(K99)&amp;"/"&amp;WEEKDAY(K99,2)</f>
        <v>KW0/6</v>
      </c>
      <c r="N99" s="9" t="str">
        <f t="shared" ref="N99:N105" si="122">"KW"&amp;WEEKNUM(M99)&amp;"/"&amp;WEEKDAY(M99,2)</f>
        <v>KW0/6</v>
      </c>
      <c r="S99" s="5" t="s">
        <v>294</v>
      </c>
    </row>
    <row r="100" spans="2:19">
      <c r="B100" s="4" t="s">
        <v>149</v>
      </c>
      <c r="C100" s="1" t="s">
        <v>0</v>
      </c>
      <c r="D100" s="1">
        <v>714</v>
      </c>
      <c r="E100" s="17" t="s">
        <v>179</v>
      </c>
      <c r="F100" s="1" t="s">
        <v>20</v>
      </c>
      <c r="G100" s="1" t="s">
        <v>188</v>
      </c>
      <c r="I100" s="9">
        <v>44070</v>
      </c>
      <c r="J100" s="9" t="str">
        <f t="shared" si="120"/>
        <v>KW35/4</v>
      </c>
      <c r="L100" s="9" t="str">
        <f t="shared" si="121"/>
        <v>KW0/6</v>
      </c>
      <c r="N100" s="9" t="str">
        <f t="shared" si="122"/>
        <v>KW0/6</v>
      </c>
      <c r="S100" s="5" t="s">
        <v>294</v>
      </c>
    </row>
    <row r="101" spans="2:19">
      <c r="B101" s="4" t="s">
        <v>149</v>
      </c>
      <c r="C101" s="1" t="s">
        <v>0</v>
      </c>
      <c r="D101" s="1">
        <v>279</v>
      </c>
      <c r="E101" s="17" t="s">
        <v>180</v>
      </c>
      <c r="F101" s="1" t="s">
        <v>20</v>
      </c>
      <c r="G101" s="1" t="s">
        <v>188</v>
      </c>
      <c r="H101" s="1" t="s">
        <v>181</v>
      </c>
      <c r="J101" s="9" t="str">
        <f t="shared" si="120"/>
        <v>KW0/6</v>
      </c>
      <c r="L101" s="9" t="str">
        <f t="shared" si="121"/>
        <v>KW0/6</v>
      </c>
      <c r="N101" s="9" t="str">
        <f t="shared" si="122"/>
        <v>KW0/6</v>
      </c>
    </row>
    <row r="102" spans="2:19">
      <c r="B102" s="4" t="s">
        <v>149</v>
      </c>
      <c r="C102" s="1" t="s">
        <v>0</v>
      </c>
      <c r="D102" s="1" t="s">
        <v>187</v>
      </c>
      <c r="E102" s="17" t="s">
        <v>117</v>
      </c>
      <c r="F102" s="1" t="s">
        <v>20</v>
      </c>
      <c r="G102" s="1" t="s">
        <v>188</v>
      </c>
      <c r="H102" s="1" t="s">
        <v>181</v>
      </c>
      <c r="J102" s="9" t="str">
        <f t="shared" si="120"/>
        <v>KW0/6</v>
      </c>
      <c r="L102" s="9" t="str">
        <f t="shared" si="121"/>
        <v>KW0/6</v>
      </c>
      <c r="N102" s="9" t="str">
        <f t="shared" si="122"/>
        <v>KW0/6</v>
      </c>
    </row>
    <row r="103" spans="2:19">
      <c r="B103" s="4" t="s">
        <v>149</v>
      </c>
      <c r="C103" s="1" t="s">
        <v>0</v>
      </c>
      <c r="D103" s="1">
        <v>45</v>
      </c>
      <c r="E103" s="17" t="s">
        <v>122</v>
      </c>
      <c r="F103" s="1" t="s">
        <v>22</v>
      </c>
      <c r="G103" s="1" t="s">
        <v>188</v>
      </c>
      <c r="H103" s="1" t="s">
        <v>181</v>
      </c>
      <c r="J103" s="9" t="str">
        <f t="shared" si="120"/>
        <v>KW0/6</v>
      </c>
      <c r="L103" s="9" t="str">
        <f t="shared" si="121"/>
        <v>KW0/6</v>
      </c>
      <c r="N103" s="9" t="str">
        <f t="shared" si="122"/>
        <v>KW0/6</v>
      </c>
    </row>
    <row r="104" spans="2:19">
      <c r="B104" s="4" t="s">
        <v>149</v>
      </c>
      <c r="C104" s="1" t="s">
        <v>0</v>
      </c>
      <c r="D104" s="1">
        <v>980</v>
      </c>
      <c r="E104" s="17" t="s">
        <v>182</v>
      </c>
      <c r="F104" s="1" t="s">
        <v>22</v>
      </c>
      <c r="G104" s="1" t="s">
        <v>188</v>
      </c>
      <c r="H104" s="1" t="s">
        <v>181</v>
      </c>
      <c r="J104" s="9" t="str">
        <f t="shared" si="120"/>
        <v>KW0/6</v>
      </c>
      <c r="L104" s="9" t="str">
        <f t="shared" si="121"/>
        <v>KW0/6</v>
      </c>
      <c r="N104" s="9" t="str">
        <f t="shared" si="122"/>
        <v>KW0/6</v>
      </c>
    </row>
    <row r="105" spans="2:19" ht="27">
      <c r="B105" s="4" t="s">
        <v>149</v>
      </c>
      <c r="C105" s="1" t="s">
        <v>0</v>
      </c>
      <c r="D105" s="1">
        <v>322</v>
      </c>
      <c r="E105" s="17" t="s">
        <v>170</v>
      </c>
      <c r="F105" s="1" t="s">
        <v>20</v>
      </c>
      <c r="G105" s="22" t="s">
        <v>188</v>
      </c>
      <c r="H105" s="1" t="s">
        <v>181</v>
      </c>
      <c r="I105" s="9">
        <v>44052</v>
      </c>
      <c r="J105" s="9" t="str">
        <f t="shared" si="120"/>
        <v>KW33/7</v>
      </c>
      <c r="L105" s="9" t="str">
        <f t="shared" si="121"/>
        <v>KW0/6</v>
      </c>
      <c r="N105" s="9" t="str">
        <f t="shared" si="122"/>
        <v>KW0/6</v>
      </c>
      <c r="S105" s="5" t="s">
        <v>197</v>
      </c>
    </row>
    <row r="106" spans="2:19">
      <c r="B106" s="4" t="s">
        <v>149</v>
      </c>
      <c r="C106" s="1" t="s">
        <v>0</v>
      </c>
      <c r="D106" s="1">
        <v>518</v>
      </c>
      <c r="E106" s="17" t="s">
        <v>183</v>
      </c>
      <c r="F106" s="1" t="s">
        <v>20</v>
      </c>
      <c r="G106" s="1" t="s">
        <v>188</v>
      </c>
      <c r="H106" s="1" t="s">
        <v>181</v>
      </c>
      <c r="J106" s="9" t="str">
        <f t="shared" ref="J106" si="123">"KW"&amp;WEEKNUM(I106)&amp;"/"&amp;WEEKDAY(I106,2)</f>
        <v>KW0/6</v>
      </c>
      <c r="L106" s="9" t="str">
        <f t="shared" ref="L106" si="124">"KW"&amp;WEEKNUM(K106)&amp;"/"&amp;WEEKDAY(K106,2)</f>
        <v>KW0/6</v>
      </c>
      <c r="N106" s="9" t="str">
        <f t="shared" ref="N106" si="125">"KW"&amp;WEEKNUM(M106)&amp;"/"&amp;WEEKDAY(M106,2)</f>
        <v>KW0/6</v>
      </c>
    </row>
    <row r="107" spans="2:19">
      <c r="B107" s="4" t="s">
        <v>202</v>
      </c>
      <c r="C107" s="1" t="s">
        <v>23</v>
      </c>
      <c r="D107" s="1">
        <v>36</v>
      </c>
      <c r="E107" s="17" t="s">
        <v>203</v>
      </c>
      <c r="F107" s="1" t="s">
        <v>20</v>
      </c>
      <c r="G107" s="1" t="s">
        <v>206</v>
      </c>
      <c r="I107" s="9">
        <v>44055</v>
      </c>
      <c r="J107" s="9" t="str">
        <f t="shared" ref="J107:J122" si="126">"KW"&amp;WEEKNUM(I107)&amp;"/"&amp;WEEKDAY(I107,2)</f>
        <v>KW33/3</v>
      </c>
      <c r="L107" s="9" t="str">
        <f t="shared" ref="L107:L122" si="127">"KW"&amp;WEEKNUM(K107)&amp;"/"&amp;WEEKDAY(K107,2)</f>
        <v>KW0/6</v>
      </c>
      <c r="N107" s="9" t="str">
        <f t="shared" ref="N107:N122" si="128">"KW"&amp;WEEKNUM(M107)&amp;"/"&amp;WEEKDAY(M107,2)</f>
        <v>KW0/6</v>
      </c>
    </row>
    <row r="108" spans="2:19">
      <c r="B108" s="4" t="s">
        <v>202</v>
      </c>
      <c r="C108" s="1" t="s">
        <v>23</v>
      </c>
      <c r="D108" s="1">
        <v>37</v>
      </c>
      <c r="E108" s="17" t="s">
        <v>204</v>
      </c>
      <c r="F108" s="1" t="s">
        <v>22</v>
      </c>
      <c r="G108" s="1" t="s">
        <v>206</v>
      </c>
      <c r="I108" s="9">
        <v>44056</v>
      </c>
      <c r="J108" s="9" t="str">
        <f t="shared" si="126"/>
        <v>KW33/4</v>
      </c>
      <c r="L108" s="9" t="str">
        <f t="shared" si="127"/>
        <v>KW0/6</v>
      </c>
      <c r="N108" s="9" t="str">
        <f t="shared" si="128"/>
        <v>KW0/6</v>
      </c>
    </row>
    <row r="109" spans="2:19" ht="36">
      <c r="B109" s="4" t="s">
        <v>202</v>
      </c>
      <c r="C109" s="1" t="s">
        <v>23</v>
      </c>
      <c r="D109" s="1" t="s">
        <v>217</v>
      </c>
      <c r="E109" s="8" t="s">
        <v>166</v>
      </c>
      <c r="F109" s="1" t="s">
        <v>19</v>
      </c>
      <c r="G109" s="1" t="s">
        <v>220</v>
      </c>
      <c r="I109" s="9"/>
      <c r="J109" s="9" t="str">
        <f t="shared" si="126"/>
        <v>KW0/6</v>
      </c>
      <c r="L109" s="9" t="str">
        <f t="shared" si="127"/>
        <v>KW0/6</v>
      </c>
      <c r="N109" s="9" t="str">
        <f t="shared" si="128"/>
        <v>KW0/6</v>
      </c>
      <c r="S109" s="13" t="s">
        <v>185</v>
      </c>
    </row>
    <row r="110" spans="2:19" ht="54">
      <c r="B110" s="4" t="s">
        <v>202</v>
      </c>
      <c r="C110" s="1" t="s">
        <v>23</v>
      </c>
      <c r="D110" s="1">
        <v>191</v>
      </c>
      <c r="E110" s="8" t="s">
        <v>207</v>
      </c>
      <c r="F110" s="1" t="s">
        <v>19</v>
      </c>
      <c r="G110" s="1" t="s">
        <v>235</v>
      </c>
      <c r="I110" s="9">
        <v>44057</v>
      </c>
      <c r="J110" s="9" t="str">
        <f t="shared" si="126"/>
        <v>KW33/5</v>
      </c>
      <c r="L110" s="9" t="str">
        <f t="shared" si="127"/>
        <v>KW0/6</v>
      </c>
      <c r="N110" s="9" t="str">
        <f t="shared" si="128"/>
        <v>KW0/6</v>
      </c>
      <c r="S110" s="5" t="s">
        <v>229</v>
      </c>
    </row>
    <row r="111" spans="2:19">
      <c r="B111" s="4" t="s">
        <v>202</v>
      </c>
      <c r="C111" s="1" t="s">
        <v>23</v>
      </c>
      <c r="D111" s="1">
        <v>231</v>
      </c>
      <c r="E111" s="8" t="s">
        <v>208</v>
      </c>
      <c r="F111" s="1" t="s">
        <v>19</v>
      </c>
      <c r="G111" s="1" t="s">
        <v>235</v>
      </c>
      <c r="I111" s="9">
        <v>44057</v>
      </c>
      <c r="J111" s="9" t="str">
        <f t="shared" si="126"/>
        <v>KW33/5</v>
      </c>
      <c r="L111" s="9" t="str">
        <f t="shared" si="127"/>
        <v>KW0/6</v>
      </c>
      <c r="N111" s="9" t="str">
        <f t="shared" si="128"/>
        <v>KW0/6</v>
      </c>
      <c r="S111" s="5" t="s">
        <v>230</v>
      </c>
    </row>
    <row r="112" spans="2:19" ht="40.5">
      <c r="B112" s="4" t="s">
        <v>202</v>
      </c>
      <c r="C112" s="1" t="s">
        <v>23</v>
      </c>
      <c r="D112" s="1">
        <v>190</v>
      </c>
      <c r="E112" s="8" t="s">
        <v>209</v>
      </c>
      <c r="F112" s="1" t="s">
        <v>19</v>
      </c>
      <c r="G112" s="1" t="s">
        <v>235</v>
      </c>
      <c r="I112" s="9">
        <v>44058</v>
      </c>
      <c r="J112" s="9" t="str">
        <f t="shared" si="126"/>
        <v>KW33/6</v>
      </c>
      <c r="L112" s="9" t="str">
        <f t="shared" si="127"/>
        <v>KW0/6</v>
      </c>
      <c r="N112" s="9" t="str">
        <f t="shared" si="128"/>
        <v>KW0/6</v>
      </c>
      <c r="S112" s="5" t="s">
        <v>231</v>
      </c>
    </row>
    <row r="113" spans="2:19">
      <c r="B113" s="4" t="s">
        <v>202</v>
      </c>
      <c r="C113" s="1" t="s">
        <v>23</v>
      </c>
      <c r="D113" s="1">
        <v>208</v>
      </c>
      <c r="E113" s="17" t="s">
        <v>210</v>
      </c>
      <c r="F113" s="1" t="s">
        <v>20</v>
      </c>
      <c r="I113" s="9">
        <v>44053</v>
      </c>
      <c r="J113" s="9" t="str">
        <f t="shared" si="126"/>
        <v>KW33/1</v>
      </c>
      <c r="L113" s="9" t="str">
        <f t="shared" si="127"/>
        <v>KW0/6</v>
      </c>
      <c r="N113" s="9" t="str">
        <f t="shared" si="128"/>
        <v>KW0/6</v>
      </c>
    </row>
    <row r="114" spans="2:19">
      <c r="B114" s="4" t="s">
        <v>202</v>
      </c>
      <c r="C114" s="1" t="s">
        <v>23</v>
      </c>
      <c r="D114" s="1">
        <v>547</v>
      </c>
      <c r="E114" s="17" t="s">
        <v>211</v>
      </c>
      <c r="F114" s="1" t="s">
        <v>20</v>
      </c>
      <c r="G114" s="1" t="s">
        <v>234</v>
      </c>
      <c r="J114" s="9" t="str">
        <f t="shared" si="126"/>
        <v>KW0/6</v>
      </c>
      <c r="L114" s="9" t="str">
        <f t="shared" si="127"/>
        <v>KW0/6</v>
      </c>
      <c r="N114" s="9" t="str">
        <f t="shared" si="128"/>
        <v>KW0/6</v>
      </c>
    </row>
    <row r="115" spans="2:19">
      <c r="B115" s="4" t="s">
        <v>202</v>
      </c>
      <c r="C115" s="1" t="s">
        <v>23</v>
      </c>
      <c r="D115" s="1" t="s">
        <v>228</v>
      </c>
      <c r="E115" s="17" t="s">
        <v>115</v>
      </c>
      <c r="F115" s="1" t="s">
        <v>20</v>
      </c>
      <c r="J115" s="9" t="str">
        <f t="shared" si="126"/>
        <v>KW0/6</v>
      </c>
      <c r="L115" s="9" t="str">
        <f t="shared" si="127"/>
        <v>KW0/6</v>
      </c>
      <c r="N115" s="9" t="str">
        <f t="shared" si="128"/>
        <v>KW0/6</v>
      </c>
    </row>
    <row r="116" spans="2:19">
      <c r="B116" s="4" t="s">
        <v>202</v>
      </c>
      <c r="C116" s="1" t="s">
        <v>23</v>
      </c>
      <c r="D116" s="1">
        <v>130</v>
      </c>
      <c r="E116" s="17" t="s">
        <v>212</v>
      </c>
      <c r="F116" s="1" t="s">
        <v>20</v>
      </c>
      <c r="J116" s="9" t="str">
        <f t="shared" si="126"/>
        <v>KW0/6</v>
      </c>
      <c r="L116" s="9" t="str">
        <f t="shared" si="127"/>
        <v>KW0/6</v>
      </c>
      <c r="N116" s="9" t="str">
        <f t="shared" si="128"/>
        <v>KW0/6</v>
      </c>
    </row>
    <row r="117" spans="2:19">
      <c r="B117" s="4" t="s">
        <v>202</v>
      </c>
      <c r="C117" s="1" t="s">
        <v>23</v>
      </c>
      <c r="D117" s="1" t="s">
        <v>226</v>
      </c>
      <c r="E117" s="17" t="s">
        <v>127</v>
      </c>
      <c r="F117" s="1" t="s">
        <v>20</v>
      </c>
      <c r="J117" s="9" t="str">
        <f t="shared" si="126"/>
        <v>KW0/6</v>
      </c>
      <c r="L117" s="9" t="str">
        <f t="shared" si="127"/>
        <v>KW0/6</v>
      </c>
      <c r="N117" s="9" t="str">
        <f t="shared" si="128"/>
        <v>KW0/6</v>
      </c>
    </row>
    <row r="118" spans="2:19">
      <c r="B118" s="4" t="s">
        <v>202</v>
      </c>
      <c r="C118" s="1" t="s">
        <v>23</v>
      </c>
      <c r="D118" s="1">
        <v>127</v>
      </c>
      <c r="E118" s="17" t="s">
        <v>213</v>
      </c>
      <c r="F118" s="1" t="s">
        <v>20</v>
      </c>
      <c r="G118" s="1" t="s">
        <v>238</v>
      </c>
      <c r="I118" s="9">
        <v>44059</v>
      </c>
      <c r="J118" s="9" t="str">
        <f t="shared" si="126"/>
        <v>KW34/7</v>
      </c>
      <c r="K118" s="18">
        <v>44071</v>
      </c>
      <c r="L118" s="9" t="str">
        <f t="shared" si="127"/>
        <v>KW35/5</v>
      </c>
      <c r="N118" s="9" t="str">
        <f t="shared" si="128"/>
        <v>KW0/6</v>
      </c>
    </row>
    <row r="119" spans="2:19">
      <c r="B119" s="4" t="s">
        <v>202</v>
      </c>
      <c r="C119" s="1" t="s">
        <v>23</v>
      </c>
      <c r="D119" s="1">
        <v>433</v>
      </c>
      <c r="E119" s="17" t="s">
        <v>126</v>
      </c>
      <c r="F119" s="1" t="s">
        <v>20</v>
      </c>
      <c r="G119" s="1" t="s">
        <v>224</v>
      </c>
      <c r="J119" s="9" t="str">
        <f t="shared" si="126"/>
        <v>KW0/6</v>
      </c>
      <c r="L119" s="9" t="str">
        <f t="shared" si="127"/>
        <v>KW0/6</v>
      </c>
      <c r="N119" s="9" t="str">
        <f t="shared" si="128"/>
        <v>KW0/6</v>
      </c>
    </row>
    <row r="120" spans="2:19">
      <c r="B120" s="4" t="s">
        <v>202</v>
      </c>
      <c r="C120" s="1" t="s">
        <v>23</v>
      </c>
      <c r="D120" s="1">
        <v>338</v>
      </c>
      <c r="E120" s="17" t="s">
        <v>214</v>
      </c>
      <c r="F120" s="1" t="s">
        <v>20</v>
      </c>
      <c r="G120" s="1" t="s">
        <v>235</v>
      </c>
      <c r="I120" s="9">
        <v>44058</v>
      </c>
      <c r="J120" s="9" t="str">
        <f t="shared" si="126"/>
        <v>KW33/6</v>
      </c>
      <c r="L120" s="9" t="str">
        <f t="shared" si="127"/>
        <v>KW0/6</v>
      </c>
      <c r="N120" s="9" t="str">
        <f t="shared" si="128"/>
        <v>KW0/6</v>
      </c>
      <c r="S120" s="5" t="s">
        <v>232</v>
      </c>
    </row>
    <row r="121" spans="2:19">
      <c r="B121" s="4" t="s">
        <v>202</v>
      </c>
      <c r="C121" s="1" t="s">
        <v>23</v>
      </c>
      <c r="D121" s="1">
        <v>212</v>
      </c>
      <c r="E121" s="17" t="s">
        <v>215</v>
      </c>
      <c r="F121" s="1" t="s">
        <v>22</v>
      </c>
      <c r="J121" s="9" t="str">
        <f t="shared" si="126"/>
        <v>KW0/6</v>
      </c>
      <c r="L121" s="9" t="str">
        <f t="shared" si="127"/>
        <v>KW0/6</v>
      </c>
      <c r="N121" s="9" t="str">
        <f t="shared" si="128"/>
        <v>KW0/6</v>
      </c>
    </row>
    <row r="122" spans="2:19">
      <c r="B122" s="4" t="s">
        <v>202</v>
      </c>
      <c r="C122" s="1" t="s">
        <v>23</v>
      </c>
      <c r="D122" s="1">
        <v>51</v>
      </c>
      <c r="E122" s="17" t="s">
        <v>109</v>
      </c>
      <c r="F122" s="1" t="s">
        <v>22</v>
      </c>
      <c r="G122" s="1" t="s">
        <v>236</v>
      </c>
      <c r="I122" s="9">
        <v>44058</v>
      </c>
      <c r="J122" s="9" t="str">
        <f t="shared" si="126"/>
        <v>KW33/6</v>
      </c>
      <c r="L122" s="9" t="str">
        <f t="shared" si="127"/>
        <v>KW0/6</v>
      </c>
      <c r="N122" s="9" t="str">
        <f t="shared" si="128"/>
        <v>KW0/6</v>
      </c>
      <c r="S122" s="5" t="s">
        <v>233</v>
      </c>
    </row>
    <row r="123" spans="2:19">
      <c r="B123" s="4" t="s">
        <v>202</v>
      </c>
      <c r="C123" s="1" t="s">
        <v>23</v>
      </c>
      <c r="D123" s="1">
        <v>52</v>
      </c>
      <c r="E123" s="17" t="s">
        <v>216</v>
      </c>
      <c r="F123" s="1" t="s">
        <v>22</v>
      </c>
      <c r="G123" s="1" t="s">
        <v>237</v>
      </c>
      <c r="I123" s="9">
        <v>44059</v>
      </c>
      <c r="J123" s="9" t="str">
        <f t="shared" ref="J123" si="129">"KW"&amp;WEEKNUM(I123)&amp;"/"&amp;WEEKDAY(I123,2)</f>
        <v>KW34/7</v>
      </c>
      <c r="L123" s="9" t="str">
        <f t="shared" ref="L123" si="130">"KW"&amp;WEEKNUM(K123)&amp;"/"&amp;WEEKDAY(K123,2)</f>
        <v>KW0/6</v>
      </c>
      <c r="N123" s="9" t="str">
        <f t="shared" ref="N123" si="131">"KW"&amp;WEEKNUM(M123)&amp;"/"&amp;WEEKDAY(M123,2)</f>
        <v>KW0/6</v>
      </c>
      <c r="S123" s="5" t="s">
        <v>233</v>
      </c>
    </row>
    <row r="124" spans="2:19">
      <c r="B124" s="4" t="s">
        <v>239</v>
      </c>
      <c r="C124" s="1" t="s">
        <v>23</v>
      </c>
      <c r="D124" s="1">
        <v>146</v>
      </c>
      <c r="E124" s="17" t="s">
        <v>240</v>
      </c>
      <c r="F124" s="1" t="s">
        <v>20</v>
      </c>
      <c r="G124" s="1" t="s">
        <v>241</v>
      </c>
      <c r="I124" s="9">
        <v>44060</v>
      </c>
      <c r="J124" s="9" t="str">
        <f t="shared" ref="J124" si="132">"KW"&amp;WEEKNUM(I124)&amp;"/"&amp;WEEKDAY(I124,2)</f>
        <v>KW34/1</v>
      </c>
      <c r="L124" s="9" t="str">
        <f t="shared" ref="L124" si="133">"KW"&amp;WEEKNUM(K124)&amp;"/"&amp;WEEKDAY(K124,2)</f>
        <v>KW0/6</v>
      </c>
      <c r="N124" s="9" t="str">
        <f t="shared" ref="N124" si="134">"KW"&amp;WEEKNUM(M124)&amp;"/"&amp;WEEKDAY(M124,2)</f>
        <v>KW0/6</v>
      </c>
      <c r="S124" s="5" t="s">
        <v>242</v>
      </c>
    </row>
    <row r="125" spans="2:19">
      <c r="B125" s="4" t="s">
        <v>239</v>
      </c>
      <c r="C125" s="1" t="s">
        <v>23</v>
      </c>
      <c r="D125" s="1">
        <v>1122</v>
      </c>
      <c r="E125" s="17" t="s">
        <v>243</v>
      </c>
      <c r="F125" s="1" t="s">
        <v>19</v>
      </c>
      <c r="G125" s="1" t="s">
        <v>264</v>
      </c>
      <c r="J125" s="9" t="str">
        <f t="shared" ref="J125:J144" si="135">"KW"&amp;WEEKNUM(I125)&amp;"/"&amp;WEEKDAY(I125,2)</f>
        <v>KW0/6</v>
      </c>
      <c r="L125" s="9" t="str">
        <f t="shared" ref="L125:L144" si="136">"KW"&amp;WEEKNUM(K125)&amp;"/"&amp;WEEKDAY(K125,2)</f>
        <v>KW0/6</v>
      </c>
      <c r="N125" s="9" t="str">
        <f t="shared" ref="N125:N144" si="137">"KW"&amp;WEEKNUM(M125)&amp;"/"&amp;WEEKDAY(M125,2)</f>
        <v>KW0/6</v>
      </c>
    </row>
    <row r="126" spans="2:19">
      <c r="B126" s="4" t="s">
        <v>239</v>
      </c>
      <c r="C126" s="1" t="s">
        <v>23</v>
      </c>
      <c r="D126" s="1" t="s">
        <v>262</v>
      </c>
      <c r="E126" s="17" t="s">
        <v>17</v>
      </c>
      <c r="F126" s="1" t="s">
        <v>19</v>
      </c>
      <c r="G126" s="1" t="s">
        <v>264</v>
      </c>
      <c r="J126" s="9" t="str">
        <f t="shared" si="135"/>
        <v>KW0/6</v>
      </c>
      <c r="L126" s="9" t="str">
        <f t="shared" si="136"/>
        <v>KW0/6</v>
      </c>
      <c r="N126" s="9" t="str">
        <f t="shared" si="137"/>
        <v>KW0/6</v>
      </c>
    </row>
    <row r="127" spans="2:19">
      <c r="B127" s="4" t="s">
        <v>239</v>
      </c>
      <c r="C127" s="1" t="s">
        <v>0</v>
      </c>
      <c r="D127" s="1">
        <v>1244</v>
      </c>
      <c r="E127" s="17" t="s">
        <v>244</v>
      </c>
      <c r="G127" s="1" t="s">
        <v>264</v>
      </c>
      <c r="H127" s="1" t="s">
        <v>263</v>
      </c>
      <c r="J127" s="9" t="str">
        <f t="shared" si="135"/>
        <v>KW0/6</v>
      </c>
      <c r="L127" s="9" t="str">
        <f t="shared" si="136"/>
        <v>KW0/6</v>
      </c>
      <c r="N127" s="9" t="str">
        <f t="shared" si="137"/>
        <v>KW0/6</v>
      </c>
    </row>
    <row r="128" spans="2:19">
      <c r="B128" s="4" t="s">
        <v>239</v>
      </c>
      <c r="C128" s="1" t="s">
        <v>23</v>
      </c>
      <c r="D128" s="1">
        <v>56</v>
      </c>
      <c r="E128" s="17" t="s">
        <v>245</v>
      </c>
      <c r="F128" s="1" t="s">
        <v>20</v>
      </c>
      <c r="G128" s="1" t="s">
        <v>264</v>
      </c>
      <c r="I128" s="9">
        <v>44063</v>
      </c>
      <c r="J128" s="9" t="str">
        <f t="shared" si="135"/>
        <v>KW34/4</v>
      </c>
      <c r="L128" s="9" t="str">
        <f t="shared" si="136"/>
        <v>KW0/6</v>
      </c>
      <c r="N128" s="9" t="str">
        <f t="shared" si="137"/>
        <v>KW0/6</v>
      </c>
      <c r="S128" s="5" t="s">
        <v>264</v>
      </c>
    </row>
    <row r="129" spans="2:19">
      <c r="B129" s="4" t="s">
        <v>239</v>
      </c>
      <c r="C129" s="1" t="s">
        <v>23</v>
      </c>
      <c r="D129" s="1">
        <v>493</v>
      </c>
      <c r="E129" s="17" t="s">
        <v>246</v>
      </c>
      <c r="F129" s="1" t="s">
        <v>22</v>
      </c>
      <c r="G129" s="1" t="s">
        <v>264</v>
      </c>
      <c r="I129" s="9">
        <v>44067</v>
      </c>
      <c r="J129" s="9" t="str">
        <f t="shared" si="135"/>
        <v>KW35/1</v>
      </c>
      <c r="L129" s="9" t="str">
        <f t="shared" si="136"/>
        <v>KW0/6</v>
      </c>
      <c r="N129" s="9" t="str">
        <f t="shared" si="137"/>
        <v>KW0/6</v>
      </c>
      <c r="S129" s="5" t="s">
        <v>265</v>
      </c>
    </row>
    <row r="130" spans="2:19">
      <c r="B130" s="4" t="s">
        <v>239</v>
      </c>
      <c r="C130" s="1" t="s">
        <v>23</v>
      </c>
      <c r="D130" s="1">
        <v>541</v>
      </c>
      <c r="E130" s="17" t="s">
        <v>248</v>
      </c>
      <c r="F130" s="1" t="s">
        <v>19</v>
      </c>
      <c r="G130" s="1" t="s">
        <v>269</v>
      </c>
      <c r="I130" s="9">
        <v>44065</v>
      </c>
      <c r="J130" s="9" t="str">
        <f t="shared" si="135"/>
        <v>KW34/6</v>
      </c>
      <c r="L130" s="9" t="str">
        <f t="shared" si="136"/>
        <v>KW0/6</v>
      </c>
      <c r="N130" s="9" t="str">
        <f t="shared" si="137"/>
        <v>KW0/6</v>
      </c>
    </row>
    <row r="131" spans="2:19">
      <c r="B131" s="4" t="s">
        <v>239</v>
      </c>
      <c r="C131" s="1" t="s">
        <v>23</v>
      </c>
      <c r="D131" s="1">
        <v>151</v>
      </c>
      <c r="E131" s="17" t="s">
        <v>249</v>
      </c>
      <c r="F131" s="1" t="s">
        <v>20</v>
      </c>
      <c r="G131" s="1" t="s">
        <v>269</v>
      </c>
      <c r="I131" s="9">
        <v>44065</v>
      </c>
      <c r="J131" s="9" t="str">
        <f t="shared" si="135"/>
        <v>KW34/6</v>
      </c>
      <c r="L131" s="9" t="str">
        <f t="shared" si="136"/>
        <v>KW0/6</v>
      </c>
      <c r="N131" s="9" t="str">
        <f t="shared" si="137"/>
        <v>KW0/6</v>
      </c>
    </row>
    <row r="132" spans="2:19">
      <c r="B132" s="4" t="s">
        <v>239</v>
      </c>
      <c r="C132" s="1" t="s">
        <v>23</v>
      </c>
      <c r="D132" s="1">
        <v>557</v>
      </c>
      <c r="E132" s="17" t="s">
        <v>250</v>
      </c>
      <c r="F132" s="1" t="s">
        <v>19</v>
      </c>
      <c r="G132" s="1" t="s">
        <v>269</v>
      </c>
      <c r="I132" s="9">
        <v>44065</v>
      </c>
      <c r="J132" s="9" t="str">
        <f t="shared" si="135"/>
        <v>KW34/6</v>
      </c>
      <c r="L132" s="9" t="str">
        <f t="shared" si="136"/>
        <v>KW0/6</v>
      </c>
      <c r="N132" s="9" t="str">
        <f t="shared" si="137"/>
        <v>KW0/6</v>
      </c>
    </row>
    <row r="133" spans="2:19">
      <c r="B133" s="4" t="s">
        <v>239</v>
      </c>
      <c r="C133" s="1" t="s">
        <v>23</v>
      </c>
      <c r="D133" s="1">
        <v>917</v>
      </c>
      <c r="E133" s="17" t="s">
        <v>251</v>
      </c>
      <c r="F133" s="1" t="s">
        <v>19</v>
      </c>
      <c r="G133" s="1" t="s">
        <v>269</v>
      </c>
      <c r="I133" s="9">
        <v>44065</v>
      </c>
      <c r="J133" s="9" t="str">
        <f t="shared" si="135"/>
        <v>KW34/6</v>
      </c>
      <c r="L133" s="9" t="str">
        <f t="shared" si="136"/>
        <v>KW0/6</v>
      </c>
      <c r="N133" s="9" t="str">
        <f t="shared" si="137"/>
        <v>KW0/6</v>
      </c>
    </row>
    <row r="134" spans="2:19">
      <c r="B134" s="4" t="s">
        <v>239</v>
      </c>
      <c r="C134" s="1" t="s">
        <v>23</v>
      </c>
      <c r="D134" s="1">
        <v>205</v>
      </c>
      <c r="E134" s="17" t="s">
        <v>252</v>
      </c>
      <c r="F134" s="1" t="s">
        <v>19</v>
      </c>
      <c r="G134" s="1" t="s">
        <v>269</v>
      </c>
      <c r="J134" s="9" t="str">
        <f t="shared" si="135"/>
        <v>KW0/6</v>
      </c>
      <c r="L134" s="9" t="str">
        <f t="shared" si="136"/>
        <v>KW0/6</v>
      </c>
      <c r="N134" s="9" t="str">
        <f t="shared" si="137"/>
        <v>KW0/6</v>
      </c>
    </row>
    <row r="135" spans="2:19">
      <c r="B135" s="4" t="s">
        <v>239</v>
      </c>
      <c r="C135" s="1" t="s">
        <v>23</v>
      </c>
      <c r="D135" s="1">
        <v>680</v>
      </c>
      <c r="E135" s="17" t="s">
        <v>253</v>
      </c>
      <c r="F135" s="1" t="s">
        <v>19</v>
      </c>
      <c r="G135" s="1" t="s">
        <v>269</v>
      </c>
      <c r="J135" s="9" t="str">
        <f t="shared" si="135"/>
        <v>KW0/6</v>
      </c>
      <c r="L135" s="9" t="str">
        <f t="shared" si="136"/>
        <v>KW0/6</v>
      </c>
      <c r="N135" s="9" t="str">
        <f t="shared" si="137"/>
        <v>KW0/6</v>
      </c>
    </row>
    <row r="136" spans="2:19">
      <c r="B136" s="4" t="s">
        <v>239</v>
      </c>
      <c r="C136" s="1" t="s">
        <v>23</v>
      </c>
      <c r="D136" s="1">
        <v>300</v>
      </c>
      <c r="E136" s="17" t="s">
        <v>254</v>
      </c>
      <c r="F136" s="1" t="s">
        <v>20</v>
      </c>
      <c r="J136" s="9" t="str">
        <f t="shared" si="135"/>
        <v>KW0/6</v>
      </c>
      <c r="L136" s="9" t="str">
        <f t="shared" si="136"/>
        <v>KW0/6</v>
      </c>
      <c r="N136" s="9" t="str">
        <f t="shared" si="137"/>
        <v>KW0/6</v>
      </c>
    </row>
    <row r="137" spans="2:19">
      <c r="B137" s="4" t="s">
        <v>239</v>
      </c>
      <c r="C137" s="1" t="s">
        <v>23</v>
      </c>
      <c r="D137" s="1" t="s">
        <v>291</v>
      </c>
      <c r="E137" s="17" t="s">
        <v>151</v>
      </c>
      <c r="F137" s="1" t="s">
        <v>20</v>
      </c>
      <c r="J137" s="9" t="str">
        <f t="shared" si="135"/>
        <v>KW0/6</v>
      </c>
      <c r="L137" s="9" t="str">
        <f t="shared" si="136"/>
        <v>KW0/6</v>
      </c>
      <c r="N137" s="9" t="str">
        <f t="shared" si="137"/>
        <v>KW0/6</v>
      </c>
    </row>
    <row r="138" spans="2:19">
      <c r="B138" s="4" t="s">
        <v>239</v>
      </c>
      <c r="C138" s="1" t="s">
        <v>23</v>
      </c>
      <c r="D138" s="1">
        <v>8</v>
      </c>
      <c r="E138" s="17" t="s">
        <v>255</v>
      </c>
      <c r="F138" s="1" t="s">
        <v>20</v>
      </c>
      <c r="G138" s="1" t="s">
        <v>269</v>
      </c>
      <c r="I138" s="9">
        <v>44065</v>
      </c>
      <c r="J138" s="9" t="str">
        <f t="shared" si="135"/>
        <v>KW34/6</v>
      </c>
      <c r="L138" s="9" t="str">
        <f t="shared" si="136"/>
        <v>KW0/6</v>
      </c>
      <c r="N138" s="9" t="str">
        <f t="shared" si="137"/>
        <v>KW0/6</v>
      </c>
      <c r="S138" s="5" t="s">
        <v>278</v>
      </c>
    </row>
    <row r="139" spans="2:19">
      <c r="B139" s="4" t="s">
        <v>239</v>
      </c>
      <c r="C139" s="1" t="s">
        <v>23</v>
      </c>
      <c r="D139" s="1">
        <v>438</v>
      </c>
      <c r="E139" s="17" t="s">
        <v>256</v>
      </c>
      <c r="F139" s="1" t="s">
        <v>20</v>
      </c>
      <c r="G139" s="1" t="s">
        <v>269</v>
      </c>
      <c r="J139" s="9" t="str">
        <f t="shared" si="135"/>
        <v>KW0/6</v>
      </c>
      <c r="L139" s="9" t="str">
        <f t="shared" si="136"/>
        <v>KW0/6</v>
      </c>
      <c r="N139" s="9" t="str">
        <f t="shared" si="137"/>
        <v>KW0/6</v>
      </c>
    </row>
    <row r="140" spans="2:19">
      <c r="B140" s="4" t="s">
        <v>239</v>
      </c>
      <c r="C140" s="1" t="s">
        <v>23</v>
      </c>
      <c r="D140" s="1">
        <v>5</v>
      </c>
      <c r="E140" s="17" t="s">
        <v>257</v>
      </c>
      <c r="F140" s="1" t="s">
        <v>20</v>
      </c>
      <c r="G140" s="1" t="s">
        <v>269</v>
      </c>
      <c r="I140" s="9">
        <v>44068</v>
      </c>
      <c r="J140" s="9" t="str">
        <f t="shared" si="135"/>
        <v>KW35/2</v>
      </c>
      <c r="L140" s="9" t="str">
        <f t="shared" si="136"/>
        <v>KW0/6</v>
      </c>
      <c r="N140" s="9" t="str">
        <f t="shared" si="137"/>
        <v>KW0/6</v>
      </c>
      <c r="S140" s="5" t="s">
        <v>286</v>
      </c>
    </row>
    <row r="141" spans="2:19">
      <c r="B141" s="4" t="s">
        <v>239</v>
      </c>
      <c r="C141" s="1" t="s">
        <v>23</v>
      </c>
      <c r="D141" s="1" t="s">
        <v>290</v>
      </c>
      <c r="E141" s="17" t="s">
        <v>258</v>
      </c>
      <c r="F141" s="1" t="s">
        <v>22</v>
      </c>
      <c r="G141" s="1" t="s">
        <v>269</v>
      </c>
      <c r="J141" s="9" t="str">
        <f t="shared" si="135"/>
        <v>KW0/6</v>
      </c>
      <c r="L141" s="9" t="str">
        <f t="shared" si="136"/>
        <v>KW0/6</v>
      </c>
      <c r="N141" s="9" t="str">
        <f t="shared" si="137"/>
        <v>KW0/6</v>
      </c>
    </row>
    <row r="142" spans="2:19">
      <c r="B142" s="4" t="s">
        <v>239</v>
      </c>
      <c r="C142" s="1" t="s">
        <v>23</v>
      </c>
      <c r="D142" s="1">
        <v>818</v>
      </c>
      <c r="E142" s="17" t="s">
        <v>259</v>
      </c>
      <c r="F142" s="1" t="s">
        <v>22</v>
      </c>
      <c r="J142" s="9" t="str">
        <f t="shared" si="135"/>
        <v>KW0/6</v>
      </c>
      <c r="L142" s="9" t="str">
        <f t="shared" si="136"/>
        <v>KW0/6</v>
      </c>
      <c r="N142" s="9" t="str">
        <f t="shared" si="137"/>
        <v>KW0/6</v>
      </c>
    </row>
    <row r="143" spans="2:19">
      <c r="B143" s="4" t="s">
        <v>239</v>
      </c>
      <c r="C143" s="1" t="s">
        <v>23</v>
      </c>
      <c r="D143" s="1">
        <v>44</v>
      </c>
      <c r="E143" s="17" t="s">
        <v>260</v>
      </c>
      <c r="F143" s="1" t="s">
        <v>22</v>
      </c>
      <c r="G143" s="1" t="s">
        <v>269</v>
      </c>
      <c r="J143" s="9" t="str">
        <f t="shared" si="135"/>
        <v>KW0/6</v>
      </c>
      <c r="L143" s="9" t="str">
        <f t="shared" si="136"/>
        <v>KW0/6</v>
      </c>
      <c r="N143" s="9" t="str">
        <f t="shared" si="137"/>
        <v>KW0/6</v>
      </c>
    </row>
    <row r="144" spans="2:19">
      <c r="B144" s="4" t="s">
        <v>239</v>
      </c>
      <c r="C144" s="1" t="s">
        <v>23</v>
      </c>
      <c r="D144" s="1">
        <v>115</v>
      </c>
      <c r="E144" s="17" t="s">
        <v>261</v>
      </c>
      <c r="F144" s="1" t="s">
        <v>22</v>
      </c>
      <c r="G144" s="1" t="s">
        <v>269</v>
      </c>
      <c r="J144" s="9" t="str">
        <f t="shared" si="135"/>
        <v>KW0/6</v>
      </c>
      <c r="L144" s="9" t="str">
        <f t="shared" si="136"/>
        <v>KW0/6</v>
      </c>
      <c r="N144" s="9" t="str">
        <f t="shared" si="137"/>
        <v>KW0/6</v>
      </c>
    </row>
    <row r="145" spans="2:19" ht="12.75" customHeight="1">
      <c r="B145" s="4" t="s">
        <v>239</v>
      </c>
      <c r="C145" s="1" t="s">
        <v>0</v>
      </c>
      <c r="D145" s="1">
        <v>709</v>
      </c>
      <c r="E145" s="17" t="s">
        <v>266</v>
      </c>
      <c r="F145" s="1" t="s">
        <v>19</v>
      </c>
      <c r="G145" s="1" t="s">
        <v>269</v>
      </c>
      <c r="I145" s="9">
        <v>44065</v>
      </c>
      <c r="J145" s="9" t="str">
        <f t="shared" ref="J145:J153" si="138">"KW"&amp;WEEKNUM(I145)&amp;"/"&amp;WEEKDAY(I145,2)</f>
        <v>KW34/6</v>
      </c>
      <c r="L145" s="9" t="str">
        <f t="shared" ref="L145:L153" si="139">"KW"&amp;WEEKNUM(K145)&amp;"/"&amp;WEEKDAY(K145,2)</f>
        <v>KW0/6</v>
      </c>
      <c r="N145" s="9" t="str">
        <f t="shared" ref="N145:N153" si="140">"KW"&amp;WEEKNUM(M145)&amp;"/"&amp;WEEKDAY(M145,2)</f>
        <v>KW0/6</v>
      </c>
      <c r="S145" s="5" t="s">
        <v>274</v>
      </c>
    </row>
    <row r="146" spans="2:19" ht="27">
      <c r="B146" s="4" t="s">
        <v>239</v>
      </c>
      <c r="C146" s="1" t="s">
        <v>0</v>
      </c>
      <c r="D146" s="1">
        <v>58</v>
      </c>
      <c r="E146" s="17" t="s">
        <v>267</v>
      </c>
      <c r="F146" s="1" t="s">
        <v>19</v>
      </c>
      <c r="G146" s="1" t="s">
        <v>269</v>
      </c>
      <c r="I146" s="9">
        <v>44065</v>
      </c>
      <c r="J146" s="9" t="str">
        <f t="shared" si="138"/>
        <v>KW34/6</v>
      </c>
      <c r="L146" s="9" t="str">
        <f t="shared" si="139"/>
        <v>KW0/6</v>
      </c>
      <c r="N146" s="9" t="str">
        <f t="shared" si="140"/>
        <v>KW0/6</v>
      </c>
      <c r="S146" s="5" t="s">
        <v>275</v>
      </c>
    </row>
    <row r="147" spans="2:19">
      <c r="B147" s="4" t="s">
        <v>239</v>
      </c>
      <c r="C147" s="1" t="s">
        <v>0</v>
      </c>
      <c r="D147" s="1">
        <v>771</v>
      </c>
      <c r="E147" s="17" t="s">
        <v>268</v>
      </c>
      <c r="F147" s="1" t="s">
        <v>19</v>
      </c>
      <c r="G147" s="1" t="s">
        <v>269</v>
      </c>
      <c r="I147" s="9">
        <v>44065</v>
      </c>
      <c r="J147" s="9" t="str">
        <f t="shared" si="138"/>
        <v>KW34/6</v>
      </c>
      <c r="L147" s="9" t="str">
        <f t="shared" si="139"/>
        <v>KW0/6</v>
      </c>
      <c r="N147" s="9" t="str">
        <f t="shared" si="140"/>
        <v>KW0/6</v>
      </c>
      <c r="S147" s="5" t="s">
        <v>276</v>
      </c>
    </row>
    <row r="148" spans="2:19">
      <c r="B148" s="4" t="s">
        <v>239</v>
      </c>
      <c r="C148" s="1" t="s">
        <v>23</v>
      </c>
      <c r="D148" s="1">
        <v>387</v>
      </c>
      <c r="E148" s="17" t="s">
        <v>247</v>
      </c>
      <c r="F148" s="1" t="s">
        <v>19</v>
      </c>
      <c r="G148" s="1" t="s">
        <v>269</v>
      </c>
      <c r="I148" s="9">
        <v>44065</v>
      </c>
      <c r="J148" s="9" t="str">
        <f t="shared" si="138"/>
        <v>KW34/6</v>
      </c>
      <c r="L148" s="9" t="str">
        <f t="shared" si="139"/>
        <v>KW0/6</v>
      </c>
      <c r="N148" s="9" t="str">
        <f t="shared" si="140"/>
        <v>KW0/6</v>
      </c>
      <c r="S148" s="5" t="s">
        <v>277</v>
      </c>
    </row>
    <row r="149" spans="2:19">
      <c r="B149" s="4" t="s">
        <v>239</v>
      </c>
      <c r="C149" s="1" t="s">
        <v>0</v>
      </c>
      <c r="D149" s="1">
        <v>14</v>
      </c>
      <c r="E149" s="17" t="s">
        <v>270</v>
      </c>
      <c r="F149" s="1" t="s">
        <v>19</v>
      </c>
      <c r="G149" s="1" t="s">
        <v>269</v>
      </c>
      <c r="I149" s="9">
        <v>44065</v>
      </c>
      <c r="J149" s="9" t="str">
        <f t="shared" si="138"/>
        <v>KW34/6</v>
      </c>
      <c r="L149" s="9" t="str">
        <f t="shared" si="139"/>
        <v>KW0/6</v>
      </c>
      <c r="N149" s="9" t="str">
        <f t="shared" si="140"/>
        <v>KW0/6</v>
      </c>
      <c r="S149" s="5" t="s">
        <v>279</v>
      </c>
    </row>
    <row r="150" spans="2:19">
      <c r="B150" s="4" t="s">
        <v>239</v>
      </c>
      <c r="C150" s="1" t="s">
        <v>0</v>
      </c>
      <c r="D150" s="1">
        <v>344</v>
      </c>
      <c r="E150" s="17" t="s">
        <v>271</v>
      </c>
      <c r="F150" s="1" t="s">
        <v>19</v>
      </c>
      <c r="G150" s="1" t="s">
        <v>269</v>
      </c>
      <c r="I150" s="9">
        <v>44065</v>
      </c>
      <c r="J150" s="9" t="str">
        <f t="shared" si="138"/>
        <v>KW34/6</v>
      </c>
      <c r="L150" s="9" t="str">
        <f t="shared" si="139"/>
        <v>KW0/6</v>
      </c>
      <c r="N150" s="9" t="str">
        <f t="shared" si="140"/>
        <v>KW0/6</v>
      </c>
    </row>
    <row r="151" spans="2:19">
      <c r="B151" s="4" t="s">
        <v>239</v>
      </c>
      <c r="C151" s="1" t="s">
        <v>0</v>
      </c>
      <c r="D151" s="1" t="s">
        <v>280</v>
      </c>
      <c r="E151" s="17" t="s">
        <v>17</v>
      </c>
      <c r="F151" s="1" t="s">
        <v>19</v>
      </c>
      <c r="G151" s="1" t="s">
        <v>269</v>
      </c>
      <c r="J151" s="9" t="str">
        <f t="shared" si="138"/>
        <v>KW0/6</v>
      </c>
      <c r="L151" s="9" t="str">
        <f t="shared" si="139"/>
        <v>KW0/6</v>
      </c>
      <c r="N151" s="9" t="str">
        <f t="shared" si="140"/>
        <v>KW0/6</v>
      </c>
    </row>
    <row r="152" spans="2:19">
      <c r="B152" s="4" t="s">
        <v>239</v>
      </c>
      <c r="C152" s="1" t="s">
        <v>0</v>
      </c>
      <c r="D152" s="1" t="s">
        <v>281</v>
      </c>
      <c r="E152" s="17" t="s">
        <v>272</v>
      </c>
      <c r="F152" s="1" t="s">
        <v>20</v>
      </c>
      <c r="G152" s="1" t="s">
        <v>269</v>
      </c>
      <c r="J152" s="9" t="str">
        <f t="shared" si="138"/>
        <v>KW0/6</v>
      </c>
      <c r="L152" s="9" t="str">
        <f t="shared" si="139"/>
        <v>KW0/6</v>
      </c>
      <c r="N152" s="9" t="str">
        <f t="shared" si="140"/>
        <v>KW0/6</v>
      </c>
    </row>
    <row r="153" spans="2:19">
      <c r="B153" s="4" t="s">
        <v>239</v>
      </c>
      <c r="C153" s="1" t="s">
        <v>0</v>
      </c>
      <c r="D153" s="1">
        <v>125</v>
      </c>
      <c r="E153" s="17" t="s">
        <v>273</v>
      </c>
      <c r="F153" s="1" t="s">
        <v>19</v>
      </c>
      <c r="G153" s="1" t="s">
        <v>269</v>
      </c>
      <c r="J153" s="9" t="str">
        <f t="shared" si="138"/>
        <v>KW0/6</v>
      </c>
      <c r="L153" s="9" t="str">
        <f t="shared" si="139"/>
        <v>KW0/6</v>
      </c>
      <c r="N153" s="9" t="str">
        <f t="shared" si="140"/>
        <v>KW0/6</v>
      </c>
    </row>
    <row r="154" spans="2:19">
      <c r="B154" s="4" t="s">
        <v>239</v>
      </c>
      <c r="C154" s="1" t="s">
        <v>0</v>
      </c>
      <c r="D154" s="1" t="s">
        <v>285</v>
      </c>
      <c r="E154" s="17" t="s">
        <v>156</v>
      </c>
      <c r="F154" s="1" t="s">
        <v>22</v>
      </c>
      <c r="G154" s="1" t="s">
        <v>269</v>
      </c>
      <c r="J154" s="9" t="str">
        <f t="shared" ref="J154:J156" si="141">"KW"&amp;WEEKNUM(I154)&amp;"/"&amp;WEEKDAY(I154,2)</f>
        <v>KW0/6</v>
      </c>
      <c r="L154" s="9" t="str">
        <f t="shared" ref="L154:L156" si="142">"KW"&amp;WEEKNUM(K154)&amp;"/"&amp;WEEKDAY(K154,2)</f>
        <v>KW0/6</v>
      </c>
      <c r="N154" s="9" t="str">
        <f t="shared" ref="N154:N156" si="143">"KW"&amp;WEEKNUM(M154)&amp;"/"&amp;WEEKDAY(M154,2)</f>
        <v>KW0/6</v>
      </c>
    </row>
    <row r="155" spans="2:19">
      <c r="B155" s="4" t="s">
        <v>239</v>
      </c>
      <c r="C155" s="1" t="s">
        <v>0</v>
      </c>
      <c r="D155" s="1" t="s">
        <v>283</v>
      </c>
      <c r="E155" s="17" t="s">
        <v>282</v>
      </c>
      <c r="F155" s="1" t="s">
        <v>20</v>
      </c>
      <c r="G155" s="1" t="s">
        <v>269</v>
      </c>
      <c r="J155" s="9" t="str">
        <f t="shared" si="141"/>
        <v>KW0/6</v>
      </c>
      <c r="L155" s="9" t="str">
        <f t="shared" si="142"/>
        <v>KW0/6</v>
      </c>
      <c r="N155" s="9" t="str">
        <f t="shared" si="143"/>
        <v>KW0/6</v>
      </c>
    </row>
    <row r="156" spans="2:19">
      <c r="B156" s="4" t="s">
        <v>239</v>
      </c>
      <c r="C156" s="1" t="s">
        <v>0</v>
      </c>
      <c r="D156" s="1">
        <v>10</v>
      </c>
      <c r="E156" s="17" t="s">
        <v>284</v>
      </c>
      <c r="F156" s="1" t="s">
        <v>22</v>
      </c>
      <c r="G156" s="1" t="s">
        <v>269</v>
      </c>
      <c r="J156" s="9" t="str">
        <f t="shared" si="141"/>
        <v>KW0/6</v>
      </c>
      <c r="L156" s="9" t="str">
        <f t="shared" si="142"/>
        <v>KW0/6</v>
      </c>
      <c r="N156" s="9" t="str">
        <f t="shared" si="143"/>
        <v>KW0/6</v>
      </c>
    </row>
    <row r="157" spans="2:19">
      <c r="D157" s="1">
        <v>240</v>
      </c>
      <c r="E157" s="23" t="s">
        <v>288</v>
      </c>
      <c r="F157" s="1" t="s">
        <v>20</v>
      </c>
      <c r="G157" s="1" t="s">
        <v>289</v>
      </c>
      <c r="I157" s="9">
        <v>44069</v>
      </c>
      <c r="J157" s="9" t="str">
        <f t="shared" ref="J157" si="144">"KW"&amp;WEEKNUM(I157)&amp;"/"&amp;WEEKDAY(I157,2)</f>
        <v>KW35/3</v>
      </c>
      <c r="L157" s="9" t="str">
        <f t="shared" ref="L157" si="145">"KW"&amp;WEEKNUM(K157)&amp;"/"&amp;WEEKDAY(K157,2)</f>
        <v>KW0/6</v>
      </c>
      <c r="N157" s="9" t="str">
        <f t="shared" ref="N157" si="146">"KW"&amp;WEEKNUM(M157)&amp;"/"&amp;WEEKDAY(M157,2)</f>
        <v>KW0/6</v>
      </c>
    </row>
    <row r="158" spans="2:19">
      <c r="D158" s="1">
        <v>106</v>
      </c>
      <c r="E158" s="23" t="s">
        <v>305</v>
      </c>
      <c r="F158" s="1" t="s">
        <v>20</v>
      </c>
      <c r="G158" s="1" t="s">
        <v>57</v>
      </c>
      <c r="I158" s="9">
        <v>44100</v>
      </c>
      <c r="J158" s="9" t="str">
        <f t="shared" ref="J158:J174" si="147">"KW"&amp;WEEKNUM(I158)&amp;"/"&amp;WEEKDAY(I158,2)</f>
        <v>KW39/6</v>
      </c>
      <c r="L158" s="9" t="str">
        <f t="shared" ref="L158:L174" si="148">"KW"&amp;WEEKNUM(K158)&amp;"/"&amp;WEEKDAY(K158,2)</f>
        <v>KW0/6</v>
      </c>
      <c r="N158" s="9" t="str">
        <f t="shared" ref="N158:N174" si="149">"KW"&amp;WEEKNUM(M158)&amp;"/"&amp;WEEKDAY(M158,2)</f>
        <v>KW0/6</v>
      </c>
    </row>
    <row r="159" spans="2:19">
      <c r="D159" s="1">
        <v>389</v>
      </c>
      <c r="E159" s="23" t="s">
        <v>306</v>
      </c>
      <c r="F159" s="1" t="s">
        <v>19</v>
      </c>
      <c r="I159" s="9">
        <v>44103</v>
      </c>
      <c r="J159" s="9" t="str">
        <f t="shared" si="147"/>
        <v>KW40/2</v>
      </c>
      <c r="L159" s="9" t="str">
        <f t="shared" si="148"/>
        <v>KW0/6</v>
      </c>
      <c r="N159" s="9" t="str">
        <f t="shared" si="149"/>
        <v>KW0/6</v>
      </c>
      <c r="S159" s="5" t="s">
        <v>307</v>
      </c>
    </row>
    <row r="160" spans="2:19">
      <c r="J160" s="9" t="str">
        <f t="shared" si="147"/>
        <v>KW0/6</v>
      </c>
      <c r="L160" s="9" t="str">
        <f t="shared" si="148"/>
        <v>KW0/6</v>
      </c>
      <c r="N160" s="9" t="str">
        <f t="shared" si="149"/>
        <v>KW0/6</v>
      </c>
    </row>
    <row r="161" spans="10:14">
      <c r="J161" s="9" t="str">
        <f t="shared" si="147"/>
        <v>KW0/6</v>
      </c>
      <c r="L161" s="9" t="str">
        <f t="shared" si="148"/>
        <v>KW0/6</v>
      </c>
      <c r="N161" s="9" t="str">
        <f t="shared" si="149"/>
        <v>KW0/6</v>
      </c>
    </row>
    <row r="162" spans="10:14">
      <c r="J162" s="9" t="str">
        <f t="shared" si="147"/>
        <v>KW0/6</v>
      </c>
      <c r="L162" s="9" t="str">
        <f t="shared" si="148"/>
        <v>KW0/6</v>
      </c>
      <c r="N162" s="9" t="str">
        <f t="shared" si="149"/>
        <v>KW0/6</v>
      </c>
    </row>
    <row r="163" spans="10:14">
      <c r="J163" s="9" t="str">
        <f t="shared" si="147"/>
        <v>KW0/6</v>
      </c>
      <c r="L163" s="9" t="str">
        <f t="shared" si="148"/>
        <v>KW0/6</v>
      </c>
      <c r="N163" s="9" t="str">
        <f t="shared" si="149"/>
        <v>KW0/6</v>
      </c>
    </row>
    <row r="164" spans="10:14">
      <c r="J164" s="9" t="str">
        <f t="shared" si="147"/>
        <v>KW0/6</v>
      </c>
      <c r="L164" s="9" t="str">
        <f t="shared" si="148"/>
        <v>KW0/6</v>
      </c>
      <c r="N164" s="9" t="str">
        <f t="shared" si="149"/>
        <v>KW0/6</v>
      </c>
    </row>
    <row r="165" spans="10:14">
      <c r="J165" s="9" t="str">
        <f t="shared" si="147"/>
        <v>KW0/6</v>
      </c>
      <c r="L165" s="9" t="str">
        <f t="shared" si="148"/>
        <v>KW0/6</v>
      </c>
      <c r="N165" s="9" t="str">
        <f t="shared" si="149"/>
        <v>KW0/6</v>
      </c>
    </row>
    <row r="166" spans="10:14">
      <c r="J166" s="9" t="str">
        <f t="shared" si="147"/>
        <v>KW0/6</v>
      </c>
      <c r="L166" s="9" t="str">
        <f t="shared" si="148"/>
        <v>KW0/6</v>
      </c>
      <c r="N166" s="9" t="str">
        <f t="shared" si="149"/>
        <v>KW0/6</v>
      </c>
    </row>
    <row r="167" spans="10:14">
      <c r="J167" s="9" t="str">
        <f t="shared" si="147"/>
        <v>KW0/6</v>
      </c>
      <c r="L167" s="9" t="str">
        <f t="shared" si="148"/>
        <v>KW0/6</v>
      </c>
      <c r="N167" s="9" t="str">
        <f t="shared" si="149"/>
        <v>KW0/6</v>
      </c>
    </row>
    <row r="168" spans="10:14">
      <c r="J168" s="9" t="str">
        <f t="shared" si="147"/>
        <v>KW0/6</v>
      </c>
      <c r="L168" s="9" t="str">
        <f t="shared" si="148"/>
        <v>KW0/6</v>
      </c>
      <c r="N168" s="9" t="str">
        <f t="shared" si="149"/>
        <v>KW0/6</v>
      </c>
    </row>
    <row r="169" spans="10:14">
      <c r="J169" s="9" t="str">
        <f t="shared" si="147"/>
        <v>KW0/6</v>
      </c>
      <c r="L169" s="9" t="str">
        <f t="shared" si="148"/>
        <v>KW0/6</v>
      </c>
      <c r="N169" s="9" t="str">
        <f t="shared" si="149"/>
        <v>KW0/6</v>
      </c>
    </row>
    <row r="170" spans="10:14">
      <c r="J170" s="9" t="str">
        <f t="shared" si="147"/>
        <v>KW0/6</v>
      </c>
      <c r="L170" s="9" t="str">
        <f t="shared" si="148"/>
        <v>KW0/6</v>
      </c>
      <c r="N170" s="9" t="str">
        <f t="shared" si="149"/>
        <v>KW0/6</v>
      </c>
    </row>
    <row r="171" spans="10:14">
      <c r="J171" s="9" t="str">
        <f t="shared" si="147"/>
        <v>KW0/6</v>
      </c>
      <c r="L171" s="9" t="str">
        <f t="shared" si="148"/>
        <v>KW0/6</v>
      </c>
      <c r="N171" s="9" t="str">
        <f t="shared" si="149"/>
        <v>KW0/6</v>
      </c>
    </row>
    <row r="172" spans="10:14">
      <c r="J172" s="9" t="str">
        <f t="shared" si="147"/>
        <v>KW0/6</v>
      </c>
      <c r="L172" s="9" t="str">
        <f t="shared" si="148"/>
        <v>KW0/6</v>
      </c>
      <c r="N172" s="9" t="str">
        <f t="shared" si="149"/>
        <v>KW0/6</v>
      </c>
    </row>
    <row r="173" spans="10:14">
      <c r="J173" s="9" t="str">
        <f t="shared" si="147"/>
        <v>KW0/6</v>
      </c>
      <c r="L173" s="9" t="str">
        <f t="shared" si="148"/>
        <v>KW0/6</v>
      </c>
      <c r="N173" s="9" t="str">
        <f t="shared" si="149"/>
        <v>KW0/6</v>
      </c>
    </row>
    <row r="174" spans="10:14">
      <c r="J174" s="9" t="str">
        <f t="shared" si="147"/>
        <v>KW0/6</v>
      </c>
      <c r="L174" s="9" t="str">
        <f t="shared" si="148"/>
        <v>KW0/6</v>
      </c>
      <c r="N174" s="9" t="str">
        <f t="shared" si="149"/>
        <v>KW0/6</v>
      </c>
    </row>
  </sheetData>
  <autoFilter ref="A1:S160"/>
  <phoneticPr fontId="1" type="noConversion"/>
  <dataValidations count="2">
    <dataValidation type="list" allowBlank="1" showInputMessage="1" showErrorMessage="1" sqref="C2:C156">
      <formula1>"周作业,实战题目"</formula1>
    </dataValidation>
    <dataValidation type="list" allowBlank="1" showInputMessage="1" showErrorMessage="1" sqref="F2:F160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7" r:id="rId40" display="https://leetcode.com/problems/n-ary-tree-postorder-traversal/discuss/?currentPage=1&amp;orderBy=most_votes&amp;query="/>
    <hyperlink ref="E37" r:id="rId41" display="https://leetcode-cn.com/problems/n-ary-tree-postorder-traversal/"/>
    <hyperlink ref="D38" r:id="rId42" display="https://leetcode.com/problems/n-ary-tree-preorder-traversal/discuss/?currentPage=1&amp;orderBy=most_votes&amp;query="/>
    <hyperlink ref="E38" r:id="rId43" display="https://leetcode-cn.com/problems/n-ary-tree-preorder-traversal/"/>
    <hyperlink ref="D39" r:id="rId44" display="https://leetcode.com/problems/n-ary-tree-level-order-traversal/discuss/?currentPage=1&amp;orderBy=most_votes&amp;query="/>
    <hyperlink ref="E39" r:id="rId45" display="https://leetcode-cn.com/problems/n-ary-tree-level-order-traversal/"/>
    <hyperlink ref="D40" r:id="rId46" display="https://leetcode.com/problems/lowest-common-ancestor-of-a-binary-tree/discuss/?currentPage=1&amp;orderBy=most_votes&amp;query="/>
    <hyperlink ref="E40" r:id="rId47" display="https://leetcode-cn.com/problems/lowest-common-ancestor-of-a-binary-tree/"/>
    <hyperlink ref="D41" r:id="rId48" display="https://leetcode.com/problems/construct-binary-tree-from-preorder-and-inorder-traversal/discuss/?currentPage=1&amp;orderBy=most_votes&amp;query="/>
    <hyperlink ref="E41" r:id="rId49" display="https://leetcode-cn.com/problems/construct-binary-tree-from-preorder-and-inorder-traversal/"/>
    <hyperlink ref="D42" r:id="rId50" display="https://leetcode.com/problems/ugly-number-ii/discuss/?currentPage=1&amp;orderBy=most_votes&amp;query="/>
    <hyperlink ref="E42" r:id="rId51" display="https://leetcode-cn.com/problems/ugly-number-ii/"/>
    <hyperlink ref="D43" r:id="rId52" display="https://leetcode.com/problems/top-k-frequent-elements/discuss/?currentPage=1&amp;orderBy=most_votes&amp;query="/>
    <hyperlink ref="E43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4" r:id="rId57" display="https://leetcode-cn.com/problems/combinations/"/>
    <hyperlink ref="E45" r:id="rId58" display="https://leetcode-cn.com/problems/permutations/"/>
    <hyperlink ref="E46" r:id="rId59" display="https://leetcode-cn.com/problems/permutations-ii/"/>
    <hyperlink ref="E47" r:id="rId60" display="https://leetcode-cn.com/problems/powx-n/"/>
    <hyperlink ref="E48" r:id="rId61" display="https://leetcode-cn.com/problems/subsets/"/>
    <hyperlink ref="E49" r:id="rId62" display="https://leetcode-cn.com/problems/majority-element/description/"/>
    <hyperlink ref="E50" r:id="rId63" display="https://leetcode-cn.com/problems/letter-combinations-of-a-phone-number/"/>
    <hyperlink ref="E51" r:id="rId64" display="https://leetcode-cn.com/problems/n-queens/"/>
    <hyperlink ref="E60" r:id="rId65" display="https://leetcode-cn.com/problems/lemonade-change/description/"/>
    <hyperlink ref="E61" r:id="rId66" display="https://leetcode-cn.com/problems/best-time-to-buy-and-sell-stock-ii/description/"/>
    <hyperlink ref="E62" r:id="rId67" display="https://leetcode-cn.com/problems/assign-cookies/description/"/>
    <hyperlink ref="E63" r:id="rId68" display="https://leetcode-cn.com/problems/walking-robot-simulation/description/"/>
    <hyperlink ref="E64" r:id="rId69" display="https://leetcode-cn.com/problems/word-ladder/description/"/>
    <hyperlink ref="E65" r:id="rId70" display="https://leetcode-cn.com/problems/number-of-islands/"/>
    <hyperlink ref="E66" r:id="rId71" display="https://leetcode-cn.com/problems/minesweeper/description/"/>
    <hyperlink ref="E67" r:id="rId72" display="https://leetcode-cn.com/problems/jump-game/"/>
    <hyperlink ref="E68" r:id="rId73" display="https://leetcode-cn.com/problems/search-in-rotated-sorted-array/"/>
    <hyperlink ref="E69" r:id="rId74" display="https://leetcode-cn.com/problems/search-a-2d-matrix/"/>
    <hyperlink ref="E70" r:id="rId75" display="https://leetcode-cn.com/problems/find-minimum-in-rotated-sorted-array/"/>
    <hyperlink ref="E71" r:id="rId76" display="https://leetcode-cn.com/problems/word-ladder-ii/description/"/>
    <hyperlink ref="E72" r:id="rId77" display="https://leetcode-cn.com/problems/jump-game-ii/"/>
    <hyperlink ref="E52" r:id="rId78" location="/description" display="https://leetcode-cn.com/problems/binary-tree-level-order-traversal/ - /description"/>
    <hyperlink ref="E53" r:id="rId79" location="/description" display="https://leetcode-cn.com/problems/minimum-genetic-mutation/ - /description"/>
    <hyperlink ref="E56" r:id="rId80" location="/description" display="https://leetcode-cn.com/problems/find-largest-value-in-each-tree-row/ - /description"/>
    <hyperlink ref="E57" r:id="rId81" display="https://leetcode-cn.com/problems/coin-change/"/>
    <hyperlink ref="E59" r:id="rId82" display="https://leetcode-cn.com/problems/valid-perfect-square/"/>
    <hyperlink ref="E58" r:id="rId83" display="https://leetcode-cn.com/problems/sqrtx/"/>
    <hyperlink ref="E73" r:id="rId84" display="https://leetcode-cn.com/problems/minimum-path-sum/"/>
    <hyperlink ref="E74" r:id="rId85" display="https://leetcode-cn.com/problems/decode-ways"/>
    <hyperlink ref="E75" r:id="rId86" display="https://leetcode-cn.com/problems/maximal-square/"/>
    <hyperlink ref="E76" r:id="rId87" display="https://leetcode-cn.com/problems/task-scheduler/"/>
    <hyperlink ref="E77" r:id="rId88" display="https://leetcode-cn.com/problems/palindromic-substrings/"/>
    <hyperlink ref="E78" r:id="rId89" display="https://leetcode-cn.com/problems/longest-valid-parentheses/"/>
    <hyperlink ref="E79" r:id="rId90" display="https://leetcode-cn.com/problems/edit-distance/"/>
    <hyperlink ref="E80" r:id="rId91" display="https://leetcode-cn.com/problems/max-sum-of-rectangle-no-larger-than-k/"/>
    <hyperlink ref="E81" r:id="rId92" display="https://leetcode-cn.com/problems/frog-jump/"/>
    <hyperlink ref="E82" r:id="rId93" display="https://leetcode-cn.com/problems/split-array-largest-sum"/>
    <hyperlink ref="E83" r:id="rId94" display="https://leetcode-cn.com/problems/student-attendance-record-ii/"/>
    <hyperlink ref="E84" r:id="rId95" display="https://leetcode-cn.com/problems/minimum-window-substring/"/>
    <hyperlink ref="E85" r:id="rId96" display="https://leetcode-cn.com/problems/burst-balloons/"/>
    <hyperlink ref="E86" r:id="rId97" display="https://leetcode-cn.com/problems/unique-paths/"/>
    <hyperlink ref="E87" r:id="rId98" display="https://leetcode-cn.com/problems/unique-paths-ii/"/>
    <hyperlink ref="E88" r:id="rId99" display="https://leetcode-cn.com/problems/longest-common-subsequence/"/>
    <hyperlink ref="E89" r:id="rId100" display="https://leetcode-cn.com/problems/climbing-stairs/description/"/>
    <hyperlink ref="E90" r:id="rId101" display="https://leetcode-cn.com/problems/triangle/description/"/>
    <hyperlink ref="E91" r:id="rId102" display="https://leetcode-cn.com/problems/maximum-subarray/"/>
    <hyperlink ref="E92" r:id="rId103" display="https://leetcode-cn.com/problems/maximum-product-subarray/description/"/>
    <hyperlink ref="E93" r:id="rId104" display="https://leetcode-cn.com/problems/house-robber/"/>
    <hyperlink ref="E94" r:id="rId105" display="https://leetcode-cn.com/problems/house-robber-ii/description/"/>
    <hyperlink ref="E95" r:id="rId106" location="/description" display="https://leetcode-cn.com/problems/best-time-to-buy-and-sell-stock/ - /description"/>
    <hyperlink ref="E96" r:id="rId107" display="https://leetcode-cn.com/problems/best-time-to-buy-and-sell-stock-ii/"/>
    <hyperlink ref="E97" r:id="rId108" display="https://leetcode-cn.com/problems/best-time-to-buy-and-sell-stock-iii/"/>
    <hyperlink ref="E98" r:id="rId109" display="https://leetcode-cn.com/problems/best-time-to-buy-and-sell-stock-with-cooldown/"/>
    <hyperlink ref="E99" r:id="rId110" display="https://leetcode-cn.com/problems/best-time-to-buy-and-sell-stock-iv/"/>
    <hyperlink ref="E100" r:id="rId111" display="https://leetcode-cn.com/problems/best-time-to-buy-and-sell-stock-with-transaction-fee/"/>
    <hyperlink ref="E101" r:id="rId112" display="https://leetcode-cn.com/problems/perfect-squares/"/>
    <hyperlink ref="E104" r:id="rId113" display="https://leetcode-cn.com/problems/unique-paths-iii/"/>
    <hyperlink ref="E105" r:id="rId114" display="https://leetcode-cn.com/problems/coin-change/"/>
    <hyperlink ref="E106" r:id="rId115" display="https://leetcode-cn.com/problems/coin-change-2/"/>
    <hyperlink ref="E103" r:id="rId116" display="https://leetcode-cn.com/problems/jump-game-ii/"/>
    <hyperlink ref="E102" r:id="rId117" display="https://leetcode-cn.com/problems/jump-game/"/>
    <hyperlink ref="E107" r:id="rId118" display="https://leetcode-cn.com/problems/valid-sudoku/description/"/>
    <hyperlink ref="E108" r:id="rId119" location="/description" display="https://leetcode-cn.com/problems/sudoku-solver/ - /description"/>
    <hyperlink ref="E109" r:id="rId120" display="https://leetcode-cn.com/problems/climbing-stairs/"/>
    <hyperlink ref="E110" r:id="rId121" display="https://leetcode-cn.com/problems/number-of-1-bits/"/>
    <hyperlink ref="E111" r:id="rId122" display="https://leetcode-cn.com/problems/power-of-two/"/>
    <hyperlink ref="E112" r:id="rId123" display="https://leetcode-cn.com/problems/reverse-bits/"/>
    <hyperlink ref="E113" r:id="rId124" location="/description" display="https://leetcode-cn.com/problems/implement-trie-prefix-tree/ - /description"/>
    <hyperlink ref="E114" r:id="rId125" display="https://leetcode-cn.com/problems/friend-circles"/>
    <hyperlink ref="E115" r:id="rId126" display="https://leetcode-cn.com/problems/number-of-islands/"/>
    <hyperlink ref="E116" r:id="rId127" display="https://leetcode-cn.com/problems/surrounded-regions/"/>
    <hyperlink ref="E117" r:id="rId128" display="https://leetcode-cn.com/problems/generate-parentheses/"/>
    <hyperlink ref="E118" r:id="rId129" display="https://leetcode-cn.com/problems/word-ladder/"/>
    <hyperlink ref="E119" r:id="rId130" display="https://leetcode-cn.com/problems/minimum-genetic-mutation/"/>
    <hyperlink ref="E120" r:id="rId131" display="https://leetcode-cn.com/problems/counting-bits/description/"/>
    <hyperlink ref="E121" r:id="rId132" display="https://leetcode-cn.com/problems/word-search-ii/"/>
    <hyperlink ref="E122" r:id="rId133" display="https://leetcode-cn.com/problems/n-queens/"/>
    <hyperlink ref="E123" r:id="rId134" display="https://leetcode-cn.com/problems/n-queens-ii/description/"/>
    <hyperlink ref="E124" r:id="rId135" location="/" display="https://leetcode-cn.com/problems/lru-cache/ - /"/>
    <hyperlink ref="E125" r:id="rId136" display="https://leetcode-cn.com/problems/relative-sort-array/"/>
    <hyperlink ref="E126" r:id="rId137" display="https://leetcode-cn.com/problems/valid-anagram/"/>
    <hyperlink ref="E127" r:id="rId138" display="https://leetcode-cn.com/problems/design-a-leaderboard/"/>
    <hyperlink ref="E128" r:id="rId139" display="https://leetcode-cn.com/problems/merge-intervals/"/>
    <hyperlink ref="E129" r:id="rId140" display="https://leetcode-cn.com/problems/reverse-pairs/"/>
    <hyperlink ref="E131" r:id="rId141" display="https://leetcode-cn.com/problems/reverse-words-in-a-string/"/>
    <hyperlink ref="E132" r:id="rId142" display="https://leetcode-cn.com/problems/reverse-words-in-a-string-iii/"/>
    <hyperlink ref="E133" r:id="rId143" display="https://leetcode-cn.com/problems/reverse-only-letters/"/>
    <hyperlink ref="E134" r:id="rId144" display="https://leetcode-cn.com/problems/isomorphic-strings/"/>
    <hyperlink ref="E135" r:id="rId145" display="https://leetcode-cn.com/problems/valid-palindrome-ii/"/>
    <hyperlink ref="E136" r:id="rId146" display="https://leetcode-cn.com/problems/longest-increasing-subsequence/"/>
    <hyperlink ref="E137" r:id="rId147" display="https://leetcode-cn.com/problems/decode-ways/"/>
    <hyperlink ref="E138" r:id="rId148" display="https://leetcode-cn.com/problems/string-to-integer-atoi/"/>
    <hyperlink ref="E139" r:id="rId149" display="https://leetcode-cn.com/problems/find-all-anagrams-in-a-string/"/>
    <hyperlink ref="E140" r:id="rId150" display="https://leetcode-cn.com/problems/longest-palindromic-substring/"/>
    <hyperlink ref="E141" r:id="rId151" display="https://leetcode-cn.com/problems/longest-valid-parentheses/"/>
    <hyperlink ref="E142" r:id="rId152" display="https://leetcode-cn.com/problems/race-car/"/>
    <hyperlink ref="E143" r:id="rId153" display="https://leetcode-cn.com/problems/wildcard-matching/"/>
    <hyperlink ref="E144" r:id="rId154" display="https://leetcode-cn.com/problems/distinct-subsequences/"/>
    <hyperlink ref="E145" r:id="rId155" display="https://leetcode-cn.com/problems/to-lower-case/"/>
    <hyperlink ref="E146" r:id="rId156" display="https://leetcode-cn.com/problems/length-of-last-word/"/>
    <hyperlink ref="E147" r:id="rId157" display="https://leetcode-cn.com/problems/jewels-and-stones/"/>
    <hyperlink ref="E148" r:id="rId158" display="https://leetcode-cn.com/problems/first-unique-character-in-a-string/"/>
    <hyperlink ref="E149" r:id="rId159" display="https://leetcode-cn.com/problems/longest-common-prefix/description/"/>
    <hyperlink ref="E150" r:id="rId160" display="https://leetcode-cn.com/problems/reverse-string"/>
    <hyperlink ref="E151" r:id="rId161" display="https://leetcode-cn.com/problems/valid-anagram/"/>
    <hyperlink ref="E152" r:id="rId162" display="https://leetcode-cn.com/problems/group-anagrams/"/>
    <hyperlink ref="E153" r:id="rId163" display="https://leetcode-cn.com/problems/valid-palindrome/"/>
    <hyperlink ref="E154" r:id="rId164" display="https://leetcode-cn.com/problems/edit-distance/"/>
    <hyperlink ref="E155" r:id="rId165" display="https://leetcode-cn.com/problems/longest-common-subsequence/"/>
    <hyperlink ref="E156" r:id="rId166" display="https://leetcode-cn.com/problems/regular-expression-matching/"/>
    <hyperlink ref="E157" r:id="rId167" display="https://leetcode-cn.com/problems/search-a-2d-matrix-ii/"/>
    <hyperlink ref="E36" r:id="rId168" display="https://leetcode-cn.com/problems/binary-tree-postorder-traversal/"/>
    <hyperlink ref="E158" r:id="rId169" display="https://leetcode-cn.com/problems/construct-binary-tree-from-inorder-and-postorder-traversal/"/>
    <hyperlink ref="E55" r:id="rId170" location="/description" display="https://leetcode-cn.com/problems/generate-parentheses/ - /description"/>
    <hyperlink ref="E54" r:id="rId171" display="https://leetcode-cn.com/problems/path-sum-ii/solution/lu-jing-zong-he-ii-by-leetcode-solution/"/>
    <hyperlink ref="E159" r:id="rId172" display="https://leetcode-cn.com/problems/find-the-difference/"/>
  </hyperlinks>
  <pageMargins left="0.7" right="0.7" top="0.75" bottom="0.75" header="0.3" footer="0.3"/>
  <pageSetup paperSize="9" orientation="portrait" r:id="rId173"/>
  <drawing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2020-09-29T13:19:41Z</dcterms:modified>
</cp:coreProperties>
</file>