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xin99/Documents/"/>
    </mc:Choice>
  </mc:AlternateContent>
  <xr:revisionPtr revIDLastSave="0" documentId="13_ncr:1_{B11E39F1-8C0B-1C44-B1E7-3CBD4C95785D}" xr6:coauthVersionLast="47" xr6:coauthVersionMax="47" xr10:uidLastSave="{00000000-0000-0000-0000-000000000000}"/>
  <bookViews>
    <workbookView xWindow="0" yWindow="760" windowWidth="28100" windowHeight="16660" xr2:uid="{B688240D-F14D-1F46-88F8-D2A2ED3A724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3" i="1" l="1"/>
  <c r="D22" i="1"/>
</calcChain>
</file>

<file path=xl/sharedStrings.xml><?xml version="1.0" encoding="utf-8"?>
<sst xmlns="http://schemas.openxmlformats.org/spreadsheetml/2006/main" count="49" uniqueCount="49">
  <si>
    <t>技术需求</t>
    <phoneticPr fontId="1" type="noConversion"/>
  </si>
  <si>
    <t>技术详情</t>
    <phoneticPr fontId="1" type="noConversion"/>
  </si>
  <si>
    <t>血浆 + 白膜 + 血细胞分层</t>
  </si>
  <si>
    <t>条码位数无限制，兼容字母数字组合</t>
  </si>
  <si>
    <t>最小可识别单层高度</t>
  </si>
  <si>
    <t>分层界面检测精度</t>
  </si>
  <si>
    <t>其他要求（1）</t>
  </si>
  <si>
    <t>可对外传输图片、分层高度信息、条码信息、样品状态信息等迁移能力和训练能力</t>
  </si>
  <si>
    <t>指标详情</t>
    <phoneticPr fontId="1" type="noConversion"/>
  </si>
  <si>
    <t>双光照图片输入</t>
    <phoneticPr fontId="1" type="noConversion"/>
  </si>
  <si>
    <t>结合蓝光和白光图片的双光照条件下的高清照片包含的所有特征</t>
    <phoneticPr fontId="1" type="noConversion"/>
  </si>
  <si>
    <t>血浆、白膜、血细胞的液面分层位置高精度识别</t>
    <phoneticPr fontId="1" type="noConversion"/>
  </si>
  <si>
    <t>条形码和二维码扫描</t>
    <phoneticPr fontId="1" type="noConversion"/>
  </si>
  <si>
    <t>错筛/漏筛率</t>
    <phoneticPr fontId="1" type="noConversion"/>
  </si>
  <si>
    <t>分层检测指标</t>
    <phoneticPr fontId="1" type="noConversion"/>
  </si>
  <si>
    <t>分层检测结果</t>
    <phoneticPr fontId="1" type="noConversion"/>
  </si>
  <si>
    <t>准确率</t>
    <phoneticPr fontId="1" type="noConversion"/>
  </si>
  <si>
    <t>平均重叠度</t>
    <phoneticPr fontId="1" type="noConversion"/>
  </si>
  <si>
    <t>上液面像素差</t>
    <phoneticPr fontId="1" type="noConversion"/>
  </si>
  <si>
    <t>下液面像素差</t>
    <phoneticPr fontId="1" type="noConversion"/>
  </si>
  <si>
    <t>上液面误差</t>
    <phoneticPr fontId="1" type="noConversion"/>
  </si>
  <si>
    <t>下液面误差</t>
    <phoneticPr fontId="1" type="noConversion"/>
  </si>
  <si>
    <t>关键功能</t>
  </si>
  <si>
    <t>• 三轴线性 + 旋转定位 (±0.1 mm, ±0.2°)
• 夹取、翻转、定点放置
• 与分析仪/移液器无缝对接</t>
    <phoneticPr fontId="1" type="noConversion"/>
  </si>
  <si>
    <t>• 直驱电机 + 高精编码器
• 力/位双闭环控制</t>
    <phoneticPr fontId="1" type="noConversion"/>
  </si>
  <si>
    <t>• Python FastAPI
• PostgreSQL + pgvector</t>
    <phoneticPr fontId="1" type="noConversion"/>
  </si>
  <si>
    <t>视觉采集模块</t>
    <phoneticPr fontId="1" type="noConversion"/>
  </si>
  <si>
    <t>调度与数据中台</t>
    <phoneticPr fontId="1" type="noConversion"/>
  </si>
  <si>
    <t>视觉识别模块</t>
    <phoneticPr fontId="1" type="noConversion"/>
  </si>
  <si>
    <t>可视化 UI &amp; 追溯</t>
    <phoneticPr fontId="1" type="noConversion"/>
  </si>
  <si>
    <t>• 双光路（白光 + 蓝光）高分辨率拍摄
• 自动曝光与镜头畸变校正
• 采血管条码/QR 扫描</t>
    <phoneticPr fontId="1" type="noConversion"/>
  </si>
  <si>
    <t>• 工业相机 + 可调光源
• 标定板 + 柔光板
• 条码 SDK 识别模块</t>
    <phoneticPr fontId="1" type="noConversion"/>
  </si>
  <si>
    <t>• 双光照输入
• 层高/层界面检测（血清、白膜层、血浆）</t>
    <phoneticPr fontId="1" type="noConversion"/>
  </si>
  <si>
    <t>• Cross Transformer + CNN Backbone
• 基于现有参数的微调训练
• ONNX / TensorRT 加速，≤ 1s/张</t>
    <phoneticPr fontId="1" type="noConversion"/>
  </si>
  <si>
    <t>• 任务队列 &amp; 流程编排（取→拍→判→移液）
• 实时状态监控 &amp; log记录</t>
    <phoneticPr fontId="1" type="noConversion"/>
  </si>
  <si>
    <t>• 样本流转、检测结果、统计报表
• 全程图像/日志留存，可追溯</t>
    <phoneticPr fontId="1" type="noConversion"/>
  </si>
  <si>
    <t>• PyQt 5 + Qt Designer
• 本地 SQLite 日志 + 图像存储</t>
    <phoneticPr fontId="1" type="noConversion"/>
  </si>
  <si>
    <t>机械执行模块 (已完成)</t>
    <phoneticPr fontId="1" type="noConversion"/>
  </si>
  <si>
    <t>样品管类型兼容</t>
    <phoneticPr fontId="1" type="noConversion"/>
  </si>
  <si>
    <t>多种采血管类型以及试管盖类型适配</t>
    <phoneticPr fontId="1" type="noConversion"/>
  </si>
  <si>
    <t>5 mm</t>
    <phoneticPr fontId="1" type="noConversion"/>
  </si>
  <si>
    <t>液血样本 HIL 判断</t>
    <phoneticPr fontId="1" type="noConversion"/>
  </si>
  <si>
    <t>其他要求（2）</t>
    <phoneticPr fontId="1" type="noConversion"/>
  </si>
  <si>
    <t>实现指标</t>
    <phoneticPr fontId="1" type="noConversion"/>
  </si>
  <si>
    <t>系统模块设计</t>
    <phoneticPr fontId="1" type="noConversion"/>
  </si>
  <si>
    <t>技术解决方案</t>
    <phoneticPr fontId="1" type="noConversion"/>
  </si>
  <si>
    <t>±0.5 mm/5%误差率</t>
    <phoneticPr fontId="1" type="noConversion"/>
  </si>
  <si>
    <t>1 秒/样本</t>
    <phoneticPr fontId="1" type="noConversion"/>
  </si>
  <si>
    <t>视觉识别时间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</si>
</sst>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2"/>
      <color theme="1"/>
      <name val="等线"/>
      <family val="4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2" fillId="3" borderId="0" xfId="0" applyFont="1" applyFill="1">
      <alignment vertical="center"/>
    </xf>
    <xf numFmtId="0" fontId="0" fillId="2" borderId="0" xfId="0" applyFill="1">
      <alignment vertical="center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2" fillId="2" borderId="1" xfId="0" applyFont="1" applyFill="1" applyBorder="1" applyAlignment="1">
      <alignment horizontal="left" vertical="top"/>
    </xf>
    <xf numFmtId="0" fontId="2" fillId="2" borderId="6" xfId="0" applyFont="1" applyFill="1" applyBorder="1" applyAlignment="1">
      <alignment horizontal="left" vertical="top"/>
    </xf>
    <xf numFmtId="0" fontId="2" fillId="3" borderId="1" xfId="0" applyFont="1" applyFill="1" applyBorder="1" applyAlignment="1">
      <alignment horizontal="left" vertical="top"/>
    </xf>
    <xf numFmtId="0" fontId="2" fillId="4" borderId="1" xfId="0" applyFont="1" applyFill="1" applyBorder="1" applyAlignment="1">
      <alignment horizontal="left" vertical="top"/>
    </xf>
    <xf numFmtId="10" fontId="0" fillId="0" borderId="4" xfId="0" applyNumberFormat="1" applyBorder="1" applyAlignment="1">
      <alignment horizontal="left" vertical="top"/>
    </xf>
    <xf numFmtId="10" fontId="0" fillId="0" borderId="5" xfId="0" applyNumberFormat="1" applyBorder="1" applyAlignment="1">
      <alignment horizontal="left" vertical="top"/>
    </xf>
    <xf numFmtId="0" fontId="0" fillId="5" borderId="0" xfId="0" applyFill="1" applyAlignment="1">
      <alignment horizontal="left" vertical="top"/>
    </xf>
    <xf numFmtId="0" fontId="0" fillId="5" borderId="0" xfId="0" applyFill="1">
      <alignment vertical="center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2" fillId="0" borderId="4" xfId="0" applyFont="1" applyBorder="1">
      <alignment vertical="center"/>
    </xf>
    <xf numFmtId="0" fontId="2" fillId="0" borderId="5" xfId="0" applyFont="1" applyBorder="1">
      <alignment vertical="center"/>
    </xf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2" fillId="5" borderId="1" xfId="0" applyFont="1" applyFill="1" applyBorder="1">
      <alignment vertical="center"/>
    </xf>
    <xf numFmtId="0" fontId="2" fillId="5" borderId="6" xfId="0" applyFont="1" applyFill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30CFA-FC7F-A642-9286-F2627DD011E2}">
  <dimension ref="A1:H30"/>
  <sheetViews>
    <sheetView tabSelected="1" topLeftCell="A7" zoomScale="214" workbookViewId="0">
      <selection activeCell="A8" sqref="A8:B14"/>
    </sheetView>
  </sheetViews>
  <sheetFormatPr baseColWidth="10" defaultRowHeight="20" customHeight="1"/>
  <cols>
    <col min="1" max="1" width="26.1640625" style="7" bestFit="1" customWidth="1"/>
    <col min="2" max="2" width="75.5" style="7" customWidth="1"/>
    <col min="3" max="3" width="20.83203125" customWidth="1"/>
    <col min="4" max="4" width="30.83203125" customWidth="1"/>
    <col min="6" max="6" width="22.83203125" bestFit="1" customWidth="1"/>
    <col min="7" max="7" width="45.5" bestFit="1" customWidth="1"/>
    <col min="8" max="8" width="40.6640625" bestFit="1" customWidth="1"/>
  </cols>
  <sheetData>
    <row r="1" spans="1:2" s="1" customFormat="1" ht="20" customHeight="1">
      <c r="A1" s="10" t="s">
        <v>0</v>
      </c>
      <c r="B1" s="10" t="s">
        <v>1</v>
      </c>
    </row>
    <row r="2" spans="1:2" ht="20" customHeight="1">
      <c r="A2" s="3" t="s">
        <v>2</v>
      </c>
      <c r="B2" s="3" t="s">
        <v>11</v>
      </c>
    </row>
    <row r="3" spans="1:2" ht="20" customHeight="1">
      <c r="A3" s="3" t="s">
        <v>9</v>
      </c>
      <c r="B3" s="3" t="s">
        <v>10</v>
      </c>
    </row>
    <row r="4" spans="1:2" ht="20" customHeight="1">
      <c r="A4" s="3" t="s">
        <v>12</v>
      </c>
      <c r="B4" s="3" t="s">
        <v>3</v>
      </c>
    </row>
    <row r="5" spans="1:2" ht="20" customHeight="1">
      <c r="A5" s="4" t="s">
        <v>38</v>
      </c>
      <c r="B5" s="4" t="s">
        <v>39</v>
      </c>
    </row>
    <row r="8" spans="1:2" s="2" customFormat="1" ht="20" customHeight="1">
      <c r="A8" s="8" t="s">
        <v>43</v>
      </c>
      <c r="B8" s="9" t="s">
        <v>8</v>
      </c>
    </row>
    <row r="9" spans="1:2" ht="20" customHeight="1">
      <c r="A9" s="3" t="s">
        <v>13</v>
      </c>
      <c r="B9" s="5"/>
    </row>
    <row r="10" spans="1:2" ht="20" customHeight="1">
      <c r="A10" s="3" t="s">
        <v>4</v>
      </c>
      <c r="B10" s="5" t="s">
        <v>40</v>
      </c>
    </row>
    <row r="11" spans="1:2" ht="20" customHeight="1">
      <c r="A11" s="3" t="s">
        <v>5</v>
      </c>
      <c r="B11" s="5" t="s">
        <v>46</v>
      </c>
    </row>
    <row r="12" spans="1:2" ht="20" customHeight="1">
      <c r="A12" s="3" t="s">
        <v>48</v>
      </c>
      <c r="B12" s="5" t="s">
        <v>47</v>
      </c>
    </row>
    <row r="13" spans="1:2" ht="20" customHeight="1">
      <c r="A13" s="3" t="s">
        <v>6</v>
      </c>
      <c r="B13" s="5" t="s">
        <v>7</v>
      </c>
    </row>
    <row r="14" spans="1:2" ht="20" customHeight="1">
      <c r="A14" s="4" t="s">
        <v>42</v>
      </c>
      <c r="B14" s="6" t="s">
        <v>41</v>
      </c>
    </row>
    <row r="17" spans="1:8" ht="20" customHeight="1">
      <c r="C17" s="11" t="s">
        <v>14</v>
      </c>
      <c r="D17" s="11" t="s">
        <v>15</v>
      </c>
    </row>
    <row r="18" spans="1:8" ht="20" customHeight="1">
      <c r="C18" s="3" t="s">
        <v>16</v>
      </c>
      <c r="D18" s="3">
        <v>0.95</v>
      </c>
    </row>
    <row r="19" spans="1:8" ht="20" customHeight="1">
      <c r="C19" s="3" t="s">
        <v>17</v>
      </c>
      <c r="D19" s="3">
        <v>0.53</v>
      </c>
    </row>
    <row r="20" spans="1:8" ht="20" customHeight="1">
      <c r="C20" s="3" t="s">
        <v>18</v>
      </c>
      <c r="D20" s="3">
        <v>3.08</v>
      </c>
    </row>
    <row r="21" spans="1:8" ht="20" customHeight="1">
      <c r="C21" s="3" t="s">
        <v>19</v>
      </c>
      <c r="D21" s="3">
        <v>3.76</v>
      </c>
    </row>
    <row r="22" spans="1:8" ht="20" customHeight="1">
      <c r="C22" s="3" t="s">
        <v>20</v>
      </c>
      <c r="D22" s="12">
        <f>D20/40</f>
        <v>7.6999999999999999E-2</v>
      </c>
    </row>
    <row r="23" spans="1:8" ht="20" customHeight="1">
      <c r="C23" s="4" t="s">
        <v>21</v>
      </c>
      <c r="D23" s="13">
        <f>D21/40</f>
        <v>9.4E-2</v>
      </c>
    </row>
    <row r="25" spans="1:8" s="15" customFormat="1" ht="20" customHeight="1">
      <c r="A25" s="14"/>
      <c r="B25" s="14"/>
      <c r="F25" s="22" t="s">
        <v>44</v>
      </c>
      <c r="G25" s="22" t="s">
        <v>22</v>
      </c>
      <c r="H25" s="23" t="s">
        <v>45</v>
      </c>
    </row>
    <row r="26" spans="1:8" ht="60" customHeight="1">
      <c r="F26" s="18" t="s">
        <v>26</v>
      </c>
      <c r="G26" s="20" t="s">
        <v>30</v>
      </c>
      <c r="H26" s="16" t="s">
        <v>31</v>
      </c>
    </row>
    <row r="27" spans="1:8" ht="60" customHeight="1">
      <c r="F27" s="18" t="s">
        <v>28</v>
      </c>
      <c r="G27" s="20" t="s">
        <v>32</v>
      </c>
      <c r="H27" s="16" t="s">
        <v>33</v>
      </c>
    </row>
    <row r="28" spans="1:8" ht="60" customHeight="1">
      <c r="F28" s="18" t="s">
        <v>37</v>
      </c>
      <c r="G28" s="20" t="s">
        <v>23</v>
      </c>
      <c r="H28" s="16" t="s">
        <v>24</v>
      </c>
    </row>
    <row r="29" spans="1:8" ht="60" customHeight="1">
      <c r="F29" s="18" t="s">
        <v>27</v>
      </c>
      <c r="G29" s="20" t="s">
        <v>34</v>
      </c>
      <c r="H29" s="16" t="s">
        <v>25</v>
      </c>
    </row>
    <row r="30" spans="1:8" ht="60" customHeight="1">
      <c r="F30" s="19" t="s">
        <v>29</v>
      </c>
      <c r="G30" s="21" t="s">
        <v>35</v>
      </c>
      <c r="H30" s="17" t="s">
        <v>36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Xindong Xu</dc:creator>
  <cp:lastModifiedBy>Xindong Xu</cp:lastModifiedBy>
  <dcterms:created xsi:type="dcterms:W3CDTF">2025-05-18T14:42:16Z</dcterms:created>
  <dcterms:modified xsi:type="dcterms:W3CDTF">2025-05-28T13:57:13Z</dcterms:modified>
</cp:coreProperties>
</file>