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BF84B69A-9849-45D9-88D7-E94F34D46529}" xr6:coauthVersionLast="47" xr6:coauthVersionMax="47" xr10:uidLastSave="{00000000-0000-0000-0000-000000000000}"/>
  <bookViews>
    <workbookView xWindow="754" yWindow="754" windowWidth="24686" windowHeight="13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</calcChain>
</file>

<file path=xl/sharedStrings.xml><?xml version="1.0" encoding="utf-8"?>
<sst xmlns="http://schemas.openxmlformats.org/spreadsheetml/2006/main" count="121" uniqueCount="65">
  <si>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</si>
  <si>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</si>
  <si>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</si>
  <si>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</si>
  <si>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</si>
  <si>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</si>
  <si>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</si>
  <si>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</si>
  <si>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</si>
  <si>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</si>
  <si>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</si>
  <si>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</si>
  <si>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</si>
  <si>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</si>
  <si>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</si>
  <si>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</si>
  <si>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$/kg</t>
  </si>
  <si>
    <t>Triangular</t>
  </si>
  <si>
    <t>Feedstock unit price</t>
  </si>
  <si>
    <t>$/wet-kg</t>
  </si>
  <si>
    <t>s.microalgae.price = x</t>
  </si>
  <si>
    <t>Natural gas unit price</t>
  </si>
  <si>
    <t>Electricity unit price</t>
  </si>
  <si>
    <t>$/kWh</t>
  </si>
  <si>
    <t>bst.PowerUtility.price = x</t>
  </si>
  <si>
    <t>Yeast unit price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</si>
  <si>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</si>
  <si>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</si>
  <si>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</si>
  <si>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</si>
  <si>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</si>
  <si>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</si>
  <si>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</si>
  <si>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</si>
  <si>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</si>
  <si>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</si>
  <si>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</si>
  <si>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</si>
  <si>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Boiler efficiency</t>
  </si>
  <si>
    <t>Co-heat and power</t>
  </si>
  <si>
    <t>u.BT601.boiler_efficiency = x</t>
  </si>
  <si>
    <t>Pretreatment</t>
  </si>
  <si>
    <t>Separation</t>
  </si>
  <si>
    <t>u.S402.set_extraction_efficiency(x)</t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</si>
  <si>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</si>
  <si>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</si>
  <si>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</si>
  <si>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u.R301.set_C6_yield(x)</t>
    <phoneticPr fontId="2" type="noConversion"/>
  </si>
  <si>
    <t>C6 yield</t>
    <phoneticPr fontId="2" type="noConversion"/>
  </si>
  <si>
    <t>s.glucoamylase.price = x</t>
    <phoneticPr fontId="2" type="noConversion"/>
  </si>
  <si>
    <t>s.yeast.price = x</t>
    <phoneticPr fontId="2" type="noConversion"/>
  </si>
  <si>
    <t>s.alpha_amylase.price = x</t>
    <phoneticPr fontId="2" type="noConversion"/>
  </si>
  <si>
    <t>setattr(u.BT601, 'natural_gas_price', x)</t>
    <phoneticPr fontId="2" type="noConversion"/>
  </si>
  <si>
    <t>Plant annual operating days</t>
  </si>
  <si>
    <t>d</t>
  </si>
  <si>
    <t>microalgae_tea.operating_days = x</t>
  </si>
  <si>
    <t>Acid loading</t>
    <phoneticPr fontId="2" type="noConversion"/>
  </si>
  <si>
    <t>GlucoAmylase unit price</t>
    <phoneticPr fontId="2" type="noConversion"/>
  </si>
  <si>
    <t>GlucoAmylase loading</t>
    <phoneticPr fontId="2" type="noConversion"/>
  </si>
  <si>
    <t>AlphaAmylase unit price</t>
    <phoneticPr fontId="2" type="noConversion"/>
  </si>
  <si>
    <t>AlphaAmylase loading</t>
    <phoneticPr fontId="2" type="noConversion"/>
  </si>
  <si>
    <t>g/g</t>
    <phoneticPr fontId="2" type="noConversion"/>
  </si>
  <si>
    <t>u.R201.set_acid_loading(x)</t>
    <phoneticPr fontId="2" type="noConversion"/>
  </si>
  <si>
    <t>u.R204.set_alpha_amylase_loading(x)</t>
    <phoneticPr fontId="2" type="noConversion"/>
  </si>
  <si>
    <t>u.R203.set_glucoamylase_loading(x)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</si>
</sst>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J17" sqref="J17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57</v>
      </c>
      <c r="B3" t="s">
        <v>12</v>
      </c>
      <c r="C3" t="s">
        <v>13</v>
      </c>
      <c r="D3" t="s">
        <v>16</v>
      </c>
      <c r="E3">
        <v>6.16</v>
      </c>
      <c r="F3" t="s">
        <v>14</v>
      </c>
      <c r="G3">
        <v>4.9280000000000008</v>
      </c>
      <c r="H3">
        <v>6.16</v>
      </c>
      <c r="I3">
        <v>10</v>
      </c>
      <c r="K3" t="s">
        <v>49</v>
      </c>
    </row>
    <row r="4" spans="1:11" x14ac:dyDescent="0.3">
      <c r="A4" t="s">
        <v>59</v>
      </c>
      <c r="B4" t="s">
        <v>12</v>
      </c>
      <c r="C4" t="s">
        <v>13</v>
      </c>
      <c r="D4" t="s">
        <v>16</v>
      </c>
      <c r="E4">
        <v>6.16</v>
      </c>
      <c r="F4" t="s">
        <v>14</v>
      </c>
      <c r="G4">
        <v>4.9280000000000008</v>
      </c>
      <c r="H4">
        <v>6.16</v>
      </c>
      <c r="I4">
        <v>10</v>
      </c>
      <c r="K4" t="s">
        <v>51</v>
      </c>
    </row>
    <row r="5" spans="1:11" x14ac:dyDescent="0.3">
      <c r="A5" t="s">
        <v>53</v>
      </c>
      <c r="B5" t="s">
        <v>12</v>
      </c>
      <c r="C5" t="s">
        <v>13</v>
      </c>
      <c r="D5" t="s">
        <v>54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55</v>
      </c>
    </row>
    <row r="6" spans="1:11" x14ac:dyDescent="0.3">
      <c r="A6" t="s">
        <v>18</v>
      </c>
      <c r="B6" t="s">
        <v>12</v>
      </c>
      <c r="C6" t="s">
        <v>13</v>
      </c>
      <c r="D6" t="s">
        <v>19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20</v>
      </c>
    </row>
    <row r="7" spans="1:11" x14ac:dyDescent="0.3">
      <c r="A7" t="s">
        <v>21</v>
      </c>
      <c r="B7" t="s">
        <v>12</v>
      </c>
      <c r="C7" t="s">
        <v>13</v>
      </c>
      <c r="D7" t="s">
        <v>16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52</v>
      </c>
    </row>
    <row r="8" spans="1:11" x14ac:dyDescent="0.3">
      <c r="A8" t="s">
        <v>22</v>
      </c>
      <c r="B8" t="s">
        <v>12</v>
      </c>
      <c r="C8" t="s">
        <v>13</v>
      </c>
      <c r="D8" t="s">
        <v>23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24</v>
      </c>
    </row>
    <row r="9" spans="1:11" x14ac:dyDescent="0.3">
      <c r="A9" t="s">
        <v>25</v>
      </c>
      <c r="B9" t="s">
        <v>12</v>
      </c>
      <c r="C9" t="s">
        <v>13</v>
      </c>
      <c r="D9" t="s">
        <v>16</v>
      </c>
      <c r="E9">
        <v>2</v>
      </c>
      <c r="F9" t="s">
        <v>14</v>
      </c>
      <c r="G9">
        <v>1.6</v>
      </c>
      <c r="H9">
        <v>2</v>
      </c>
      <c r="I9">
        <v>2.4</v>
      </c>
      <c r="K9" t="s">
        <v>50</v>
      </c>
    </row>
    <row r="10" spans="1:11" x14ac:dyDescent="0.3">
      <c r="A10" t="s">
        <v>45</v>
      </c>
      <c r="B10" t="s">
        <v>12</v>
      </c>
      <c r="C10" t="s">
        <v>13</v>
      </c>
      <c r="D10" t="s">
        <v>16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46</v>
      </c>
    </row>
    <row r="11" spans="1:11" x14ac:dyDescent="0.3">
      <c r="A11" t="s">
        <v>26</v>
      </c>
      <c r="B11" t="s">
        <v>12</v>
      </c>
      <c r="C11" t="s">
        <v>13</v>
      </c>
      <c r="D11" t="s">
        <v>16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27</v>
      </c>
    </row>
    <row r="12" spans="1:11" x14ac:dyDescent="0.3">
      <c r="A12" t="s">
        <v>28</v>
      </c>
      <c r="B12" t="s">
        <v>12</v>
      </c>
      <c r="C12" t="s">
        <v>13</v>
      </c>
      <c r="D12" t="s">
        <v>16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29</v>
      </c>
    </row>
    <row r="13" spans="1:11" x14ac:dyDescent="0.3">
      <c r="A13" t="s">
        <v>30</v>
      </c>
      <c r="B13" t="s">
        <v>12</v>
      </c>
      <c r="C13" t="s">
        <v>13</v>
      </c>
      <c r="D13" t="s">
        <v>16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31</v>
      </c>
    </row>
    <row r="14" spans="1:11" x14ac:dyDescent="0.3">
      <c r="A14" t="s">
        <v>32</v>
      </c>
      <c r="B14" t="s">
        <v>33</v>
      </c>
      <c r="C14" t="s">
        <v>34</v>
      </c>
      <c r="D14" t="s">
        <v>35</v>
      </c>
      <c r="E14">
        <v>5000</v>
      </c>
      <c r="F14" t="s">
        <v>17</v>
      </c>
      <c r="G14">
        <f>E14*0.8</f>
        <v>4000</v>
      </c>
      <c r="H14">
        <v>5000</v>
      </c>
      <c r="I14">
        <f>E14*1.2</f>
        <v>6000</v>
      </c>
      <c r="K14" t="s">
        <v>36</v>
      </c>
    </row>
    <row r="15" spans="1:11" x14ac:dyDescent="0.3">
      <c r="A15" t="s">
        <v>56</v>
      </c>
      <c r="B15" t="s">
        <v>41</v>
      </c>
      <c r="C15" t="s">
        <v>34</v>
      </c>
      <c r="D15" t="s">
        <v>61</v>
      </c>
      <c r="E15">
        <v>1.47</v>
      </c>
      <c r="F15" t="s">
        <v>17</v>
      </c>
      <c r="G15">
        <v>1.1000000000000001</v>
      </c>
      <c r="H15">
        <v>1.47</v>
      </c>
      <c r="I15">
        <v>1.8</v>
      </c>
      <c r="K15" t="s">
        <v>62</v>
      </c>
    </row>
    <row r="16" spans="1:11" x14ac:dyDescent="0.3">
      <c r="A16" t="s">
        <v>58</v>
      </c>
      <c r="B16" t="s">
        <v>41</v>
      </c>
      <c r="C16" t="s">
        <v>34</v>
      </c>
      <c r="D16" t="s">
        <v>61</v>
      </c>
      <c r="E16">
        <v>1.1000000000000001E-3</v>
      </c>
      <c r="F16" t="s">
        <v>17</v>
      </c>
      <c r="G16">
        <v>5.0000000000000001E-4</v>
      </c>
      <c r="H16">
        <v>1.1000000000000001E-3</v>
      </c>
      <c r="I16">
        <v>2E-3</v>
      </c>
      <c r="K16" t="s">
        <v>64</v>
      </c>
    </row>
    <row r="17" spans="1:11" x14ac:dyDescent="0.3">
      <c r="A17" t="s">
        <v>60</v>
      </c>
      <c r="B17" t="s">
        <v>41</v>
      </c>
      <c r="C17" t="s">
        <v>34</v>
      </c>
      <c r="D17" t="s">
        <v>61</v>
      </c>
      <c r="E17">
        <v>8.2000000000000007E-3</v>
      </c>
      <c r="F17" t="s">
        <v>17</v>
      </c>
      <c r="G17">
        <v>5.0000000000000001E-3</v>
      </c>
      <c r="H17">
        <v>8.2000000000000007E-3</v>
      </c>
      <c r="I17">
        <v>0.01</v>
      </c>
      <c r="K17" t="s">
        <v>63</v>
      </c>
    </row>
    <row r="18" spans="1:11" x14ac:dyDescent="0.3">
      <c r="A18" t="s">
        <v>48</v>
      </c>
      <c r="B18" t="s">
        <v>37</v>
      </c>
      <c r="C18" t="s">
        <v>34</v>
      </c>
      <c r="E18">
        <v>0.27</v>
      </c>
      <c r="F18" t="s">
        <v>14</v>
      </c>
      <c r="G18">
        <v>0.1</v>
      </c>
      <c r="H18">
        <v>0.27</v>
      </c>
      <c r="I18">
        <v>0.5</v>
      </c>
      <c r="K18" t="s">
        <v>47</v>
      </c>
    </row>
    <row r="19" spans="1:11" x14ac:dyDescent="0.3">
      <c r="A19" t="s">
        <v>44</v>
      </c>
      <c r="B19" t="s">
        <v>42</v>
      </c>
      <c r="C19" t="s">
        <v>34</v>
      </c>
      <c r="E19">
        <v>1</v>
      </c>
      <c r="F19" t="s">
        <v>17</v>
      </c>
      <c r="G19">
        <v>0.5</v>
      </c>
      <c r="H19">
        <v>1</v>
      </c>
      <c r="I19">
        <v>1.5</v>
      </c>
      <c r="K19" t="s">
        <v>43</v>
      </c>
    </row>
    <row r="20" spans="1:11" x14ac:dyDescent="0.3">
      <c r="A20" t="s">
        <v>38</v>
      </c>
      <c r="B20" t="s">
        <v>39</v>
      </c>
      <c r="C20" t="s">
        <v>34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2025-08-25T09:07:38Z</dcterms:modified>
</cp:coreProperties>
</file>