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<sst xmlns="http://schemas.openxmlformats.org/spreadsheetml/2006/main" count="8563" uniqueCount="8404">
  <si>
    <t>Company</t>
  </si>
  <si>
    <t>URL</t>
  </si>
  <si>
    <t>Company Twitter</t>
  </si>
  <si>
    <t>Contact Page</t>
  </si>
  <si>
    <t>Email</t>
  </si>
  <si>
    <t>CEO Name</t>
  </si>
  <si>
    <t>CEO Twitter</t>
  </si>
  <si>
    <t>CEO Email</t>
  </si>
  <si>
    <t>฿TC Draft</t>
  </si>
  <si>
    <t>btcdraft.com</t>
  </si>
  <si>
    <t>https://www.twitter.com/btcdraft</t>
  </si>
  <si>
    <t>info@btcdraft.com</t>
  </si>
  <si>
    <t>0chain</t>
  </si>
  <si>
    <t>https://0chain.net/</t>
  </si>
  <si>
    <t>jobs@0chain.net</t>
  </si>
  <si>
    <t>Saswata Basu</t>
  </si>
  <si>
    <t>saswata@0chain.net</t>
  </si>
  <si>
    <t>0x</t>
  </si>
  <si>
    <t>0xproject.com</t>
  </si>
  <si>
    <t>https://twitter.com/0xproject</t>
  </si>
  <si>
    <t>team@0xproject.com</t>
  </si>
  <si>
    <t>Will Warren</t>
  </si>
  <si>
    <t>https://twitter.com/willwarren89</t>
  </si>
  <si>
    <t>1 World Blockchain</t>
  </si>
  <si>
    <t>1worldblockchain.com</t>
  </si>
  <si>
    <t>https://twitter.com/1worldblock</t>
  </si>
  <si>
    <t>https://www.1worldblockchain.com/en/contact</t>
  </si>
  <si>
    <t>info@1worldblockchain.com</t>
  </si>
  <si>
    <t>Edward Ng</t>
  </si>
  <si>
    <t>edward.ng@1worldblockchain.com</t>
  </si>
  <si>
    <t>1CoinPool</t>
  </si>
  <si>
    <t>1coinpool.com</t>
  </si>
  <si>
    <t>https://twitter.com/1coinpool</t>
  </si>
  <si>
    <t>taylor@1coinpool.com</t>
  </si>
  <si>
    <t>1st Bitcoin Capital</t>
  </si>
  <si>
    <t>bitcoincapitalcorp.com</t>
  </si>
  <si>
    <t>https://twitter.com/first_bitcoin</t>
  </si>
  <si>
    <t>http://bitcoincapitalcorp.com/contact-us/</t>
  </si>
  <si>
    <t>Greg Rubin</t>
  </si>
  <si>
    <t>gregrubin@bitcoincapitalcorp.com</t>
  </si>
  <si>
    <t>2GIVE</t>
  </si>
  <si>
    <t>2give.info</t>
  </si>
  <si>
    <t>http://twitter.com/2givecoin</t>
  </si>
  <si>
    <t>support@strength-in-numbers.org</t>
  </si>
  <si>
    <t>300 Token</t>
  </si>
  <si>
    <t>300tokensparta.com</t>
  </si>
  <si>
    <t>https://twitter.com/300_token</t>
  </si>
  <si>
    <t>300tokensparta@gmail.com</t>
  </si>
  <si>
    <t>34 Bytes, LLC</t>
  </si>
  <si>
    <t>34bytes.com</t>
  </si>
  <si>
    <t>https://twitter.com/34bytes</t>
  </si>
  <si>
    <t>info@34bytes.com</t>
  </si>
  <si>
    <t>Stephen Karlsgodt</t>
  </si>
  <si>
    <t>360ofme</t>
  </si>
  <si>
    <t>360ofme.com</t>
  </si>
  <si>
    <t>https://twitter.com/360ofme</t>
  </si>
  <si>
    <t>http://360ofme.com/contact/</t>
  </si>
  <si>
    <t>Cindy Warner</t>
  </si>
  <si>
    <t>https://twitter.com/cindylwarner1</t>
  </si>
  <si>
    <t>cwarner@360ofme.com</t>
  </si>
  <si>
    <t>42-coin Official</t>
  </si>
  <si>
    <t>42-coin.org</t>
  </si>
  <si>
    <t>https://twitter.com/42newchain</t>
  </si>
  <si>
    <t>42-coin@protonmail.com</t>
  </si>
  <si>
    <t>4ire Labs</t>
  </si>
  <si>
    <t>4irelabs.com</t>
  </si>
  <si>
    <t>https://twitter.com/4irelabs</t>
  </si>
  <si>
    <t>https://4irelabs.com/#rec34158422</t>
  </si>
  <si>
    <t>ms@4irelabs.com</t>
  </si>
  <si>
    <t>Max Semenchuk</t>
  </si>
  <si>
    <t>https://twitter.com/maxsemenchuk</t>
  </si>
  <si>
    <t>51Attack</t>
  </si>
  <si>
    <t>51attack.com</t>
  </si>
  <si>
    <t>https://www.twitter.com/51attack</t>
  </si>
  <si>
    <t>https://www.51attack.com/contact/</t>
  </si>
  <si>
    <t>Andreas M. Antonopoulos</t>
  </si>
  <si>
    <t>https://twitter.com/aantonop</t>
  </si>
  <si>
    <t>831organiks</t>
  </si>
  <si>
    <t>831organiks.com</t>
  </si>
  <si>
    <t>http://twitter.com/831organiks</t>
  </si>
  <si>
    <t>831customerservice@gmail.com</t>
  </si>
  <si>
    <t>99Bitcoins</t>
  </si>
  <si>
    <t>99bitcoins.com</t>
  </si>
  <si>
    <t>https://twitter.com/99bitcoinshq</t>
  </si>
  <si>
    <t>https://99bitcoins.com/contact/</t>
  </si>
  <si>
    <t>Ofir Beigel</t>
  </si>
  <si>
    <t>https://twitter.com/ofirbeigel</t>
  </si>
  <si>
    <t>Abjcoin Blockchain</t>
  </si>
  <si>
    <t>abjcoin.org</t>
  </si>
  <si>
    <t>http://twitter.com/abjcoinblockch</t>
  </si>
  <si>
    <t>contact@abjcoin.org</t>
  </si>
  <si>
    <t>Accelerator</t>
  </si>
  <si>
    <t>https://twitter.com/accelerator_net</t>
  </si>
  <si>
    <t>help@accelerator.network</t>
  </si>
  <si>
    <t>AchainOfficial</t>
  </si>
  <si>
    <t>achain.com</t>
  </si>
  <si>
    <t>https://twitter.com/achainofficial</t>
  </si>
  <si>
    <t>hi@achain.com</t>
  </si>
  <si>
    <t>Tony Cui</t>
  </si>
  <si>
    <t>ACOIN</t>
  </si>
  <si>
    <t>acoin.info</t>
  </si>
  <si>
    <t>https://twitter.com/acoinproject</t>
  </si>
  <si>
    <t>Acronis</t>
  </si>
  <si>
    <t>acronis.com</t>
  </si>
  <si>
    <t>https://twitter.com/acronis</t>
  </si>
  <si>
    <t>info@acronis.com</t>
  </si>
  <si>
    <t>Serguei Beloussov</t>
  </si>
  <si>
    <t>https://twitter.com/sbeloussov</t>
  </si>
  <si>
    <t>serguei.beloussov@acronis.com</t>
  </si>
  <si>
    <t>Acute angle</t>
  </si>
  <si>
    <t>acuteangle.com</t>
  </si>
  <si>
    <t>https://twitter.com/acuteanglecloud</t>
  </si>
  <si>
    <t>info@acuteangle.com</t>
  </si>
  <si>
    <t>Victor Gao</t>
  </si>
  <si>
    <t>Adam Atlas Attorney at Law</t>
  </si>
  <si>
    <t>adamatlas.com</t>
  </si>
  <si>
    <t>https://twitter.com/adamatlas</t>
  </si>
  <si>
    <t>atlas@adamatlas.com</t>
  </si>
  <si>
    <t>Adam Atlas</t>
  </si>
  <si>
    <t>AdCoin</t>
  </si>
  <si>
    <t>getadcoin.com</t>
  </si>
  <si>
    <t>https://twitter.com/getadcoin</t>
  </si>
  <si>
    <t>https://www.getadcoin.com/contact/</t>
  </si>
  <si>
    <t>support@getadcoin.com</t>
  </si>
  <si>
    <t>Jerry Donker</t>
  </si>
  <si>
    <t>jerry@getadcoin.com</t>
  </si>
  <si>
    <t>Adel Ecosystem Ltd.</t>
  </si>
  <si>
    <t>adelphoi.io</t>
  </si>
  <si>
    <t>https://twitter.com/adelphoi_io</t>
  </si>
  <si>
    <t>info@adel.io</t>
  </si>
  <si>
    <t>Gabriel Dusil</t>
  </si>
  <si>
    <t>https://twitter.com/dusilg</t>
  </si>
  <si>
    <t>AdEx</t>
  </si>
  <si>
    <t>https://twitter.com/adex_network</t>
  </si>
  <si>
    <t xml:space="preserve">info@adex.network </t>
  </si>
  <si>
    <t>Ivo Georgiev</t>
  </si>
  <si>
    <t>https://twitter.com/ivshti</t>
  </si>
  <si>
    <t>ivo@adex.network</t>
  </si>
  <si>
    <t>ADK</t>
  </si>
  <si>
    <t>aidoskuneen.com</t>
  </si>
  <si>
    <t>https://twitter.com/aidos_kuneen</t>
  </si>
  <si>
    <t>info@aidoskuneen.com</t>
  </si>
  <si>
    <t>Ricardo Badoer</t>
  </si>
  <si>
    <t>https://twitter.com/donrico77</t>
  </si>
  <si>
    <t>Adshares</t>
  </si>
  <si>
    <t>adshares.net</t>
  </si>
  <si>
    <t>https://twitter.com/adsharesnet</t>
  </si>
  <si>
    <t>office@adshares.net</t>
  </si>
  <si>
    <t>Jacek Zemło</t>
  </si>
  <si>
    <t>https://twitter.com/jacekzemlo</t>
  </si>
  <si>
    <t>ADZbuzz</t>
  </si>
  <si>
    <t>adzcoin.org</t>
  </si>
  <si>
    <t>https://twitter.com/adzcoinworld</t>
  </si>
  <si>
    <t>https://help.adzbuzz.com/index.php?a=add</t>
  </si>
  <si>
    <t>Jens Steyaert</t>
  </si>
  <si>
    <t>ælf</t>
  </si>
  <si>
    <t>aelf.io</t>
  </si>
  <si>
    <t>https://twitter.com/aelfblockchain</t>
  </si>
  <si>
    <t>aelfblockchain@gmail.com</t>
  </si>
  <si>
    <t>Ma Haobo</t>
  </si>
  <si>
    <t>https://twitter.com/haoboma</t>
  </si>
  <si>
    <t>Aerium Foundation</t>
  </si>
  <si>
    <t>aerium.co</t>
  </si>
  <si>
    <t>https://twitter.com/aeriumcoin</t>
  </si>
  <si>
    <t>Aeron Aero</t>
  </si>
  <si>
    <t>aeron.aero</t>
  </si>
  <si>
    <t>https://twitter.com/aeron_aero</t>
  </si>
  <si>
    <t>info@aeron.aero</t>
  </si>
  <si>
    <t>Artem Orange</t>
  </si>
  <si>
    <t>artem@aeron.aero</t>
  </si>
  <si>
    <t>æternity blockchain</t>
  </si>
  <si>
    <t>aeternity.com</t>
  </si>
  <si>
    <t>https://twitter.com/aetrnty</t>
  </si>
  <si>
    <t>info@aeternity.com</t>
  </si>
  <si>
    <t>Yanislav Malahov</t>
  </si>
  <si>
    <t>https://twitter.com/noyyy</t>
  </si>
  <si>
    <t>yani@aeternity.com</t>
  </si>
  <si>
    <t>Agrello</t>
  </si>
  <si>
    <t>agrello.io</t>
  </si>
  <si>
    <t>https://twitter.com/agrelloofficial</t>
  </si>
  <si>
    <t>Hando Rand</t>
  </si>
  <si>
    <t>https://twitter.com/randhando</t>
  </si>
  <si>
    <t>hando@agrello.io</t>
  </si>
  <si>
    <t>AgrolifeCoin</t>
  </si>
  <si>
    <t>agrolifecoin.org</t>
  </si>
  <si>
    <t>https://twitter.com/traiborg</t>
  </si>
  <si>
    <t>https://www.agrolifecoin.org/#contact</t>
  </si>
  <si>
    <t>AICHAIN</t>
  </si>
  <si>
    <t>aichain.me</t>
  </si>
  <si>
    <t>https://twitter.com/aichain1</t>
  </si>
  <si>
    <t>contact@aichainnews.com</t>
  </si>
  <si>
    <t>Stephen Huntsman</t>
  </si>
  <si>
    <t>https://twitter.com/globalhuntsman</t>
  </si>
  <si>
    <t>stephen@aichain.me</t>
  </si>
  <si>
    <t>AidCoin</t>
  </si>
  <si>
    <t>aidcoin.co</t>
  </si>
  <si>
    <t>https://twitter.com/aid_coin</t>
  </si>
  <si>
    <t>hello@aidcoin.co</t>
  </si>
  <si>
    <t>Vittorio Minacori</t>
  </si>
  <si>
    <t>https://twitter.com/vittominacori</t>
  </si>
  <si>
    <t>Aider Asia</t>
  </si>
  <si>
    <t>aiderasia.com</t>
  </si>
  <si>
    <t>info@aiderasia.com</t>
  </si>
  <si>
    <t>Aigang</t>
  </si>
  <si>
    <t>https://twitter.com/aigangnetwork</t>
  </si>
  <si>
    <t>info@aigang.network</t>
  </si>
  <si>
    <t>Augustas Staras</t>
  </si>
  <si>
    <t>https://twitter.com/augstaras</t>
  </si>
  <si>
    <t>augustas@aigang.network</t>
  </si>
  <si>
    <t>Aion Network</t>
  </si>
  <si>
    <t>https://twitter.com/aion_network</t>
  </si>
  <si>
    <t>media@aion.network</t>
  </si>
  <si>
    <t>Matthew Spoke</t>
  </si>
  <si>
    <t>https://twitter.com/mattspoke</t>
  </si>
  <si>
    <t>AirBase Networks</t>
  </si>
  <si>
    <t>https://twitter.com/airbasenetwork</t>
  </si>
  <si>
    <t>info@airbase.network</t>
  </si>
  <si>
    <t>Airbitz Inc</t>
  </si>
  <si>
    <t>airbitz.co</t>
  </si>
  <si>
    <t>https://twitter.com/edgesecure</t>
  </si>
  <si>
    <t>info@airbitz.co</t>
  </si>
  <si>
    <t>AirSwap</t>
  </si>
  <si>
    <t>airswap.io</t>
  </si>
  <si>
    <t>https://twitter.com/airswap</t>
  </si>
  <si>
    <t>team@airswap.io</t>
  </si>
  <si>
    <t>Michael Oved</t>
  </si>
  <si>
    <t>https://twitter.com/ovedm606</t>
  </si>
  <si>
    <t>michael@airswap.io</t>
  </si>
  <si>
    <t>AirToken</t>
  </si>
  <si>
    <t>airtoken.com</t>
  </si>
  <si>
    <t>https://twitter.com/airtoken</t>
  </si>
  <si>
    <t>corporate@airfox.io</t>
  </si>
  <si>
    <t>Victor Santos</t>
  </si>
  <si>
    <t>https://twitter.com/dsantos_victor</t>
  </si>
  <si>
    <t>ALIS</t>
  </si>
  <si>
    <t>alismedia.jp</t>
  </si>
  <si>
    <t>https://twitter.com/alis_media</t>
  </si>
  <si>
    <t>info@alismedia.jp</t>
  </si>
  <si>
    <t>Masahiro Yasu</t>
  </si>
  <si>
    <t>https://twitter.com/masahiroalis</t>
  </si>
  <si>
    <t>Alitin Exchange</t>
  </si>
  <si>
    <t>alitin.com</t>
  </si>
  <si>
    <t>https://twitter.com/alitininc</t>
  </si>
  <si>
    <t>administration@alitin.com</t>
  </si>
  <si>
    <t>Richard Forsyth</t>
  </si>
  <si>
    <t>Alkemi</t>
  </si>
  <si>
    <t>alkemi.ai</t>
  </si>
  <si>
    <t>https://twitter.com/alkemiofficial</t>
  </si>
  <si>
    <t>All4btc</t>
  </si>
  <si>
    <t>all4btc.com</t>
  </si>
  <si>
    <t>https://twitter.com/all4btc</t>
  </si>
  <si>
    <t>support@all4btc.com</t>
  </si>
  <si>
    <t>AllCode</t>
  </si>
  <si>
    <t>allcode.com</t>
  </si>
  <si>
    <t>http://www.twitter.com/allcodecom</t>
  </si>
  <si>
    <t>https://www.allcode.com/contact_us/</t>
  </si>
  <si>
    <t>support@allcode.com</t>
  </si>
  <si>
    <t>Joel Garcia</t>
  </si>
  <si>
    <t>https://twitter.com/jmhgarcia</t>
  </si>
  <si>
    <t>joel@allcode.com</t>
  </si>
  <si>
    <t>allsportschain</t>
  </si>
  <si>
    <t>allsportschain.com</t>
  </si>
  <si>
    <t>https://twitter.com/allsportschain</t>
  </si>
  <si>
    <t>info@allsportschain.com</t>
  </si>
  <si>
    <t>AlpaCoin</t>
  </si>
  <si>
    <t>alpacoin.com</t>
  </si>
  <si>
    <t>info@alpatrading.com</t>
  </si>
  <si>
    <t>Alpha Ledger</t>
  </si>
  <si>
    <t>alphaledger.com</t>
  </si>
  <si>
    <t>https://twitter.com/alphaledgr</t>
  </si>
  <si>
    <t>contact@alphaledger.com</t>
  </si>
  <si>
    <t>Ricardo Moraes</t>
  </si>
  <si>
    <t>Alphabit</t>
  </si>
  <si>
    <t>alphabitcoinfund.com</t>
  </si>
  <si>
    <t>http://alphabitcoinfund.com/contact-us</t>
  </si>
  <si>
    <t>AlphaPoint</t>
  </si>
  <si>
    <t>alphapoint.com</t>
  </si>
  <si>
    <t>https://twitter.com/alphapointlive</t>
  </si>
  <si>
    <t>sales@alphapoint.com</t>
  </si>
  <si>
    <t>Salil Donde</t>
  </si>
  <si>
    <t>https://twitter.com/salildonde</t>
  </si>
  <si>
    <t>salil@alphapoint.com</t>
  </si>
  <si>
    <t>Alpine Crypto</t>
  </si>
  <si>
    <t>alpinecrypto.com</t>
  </si>
  <si>
    <t>http://alpinecrypto.com/contact/</t>
  </si>
  <si>
    <t>Alt-Options</t>
  </si>
  <si>
    <t>alt-options.com</t>
  </si>
  <si>
    <t>https://twitter.com/altoptionsllc</t>
  </si>
  <si>
    <t>info@alt-options.com</t>
  </si>
  <si>
    <t>Altcoin Fantasy</t>
  </si>
  <si>
    <t>altcoinfantasy.com</t>
  </si>
  <si>
    <t>https://twitter.com/altcoinfantasy</t>
  </si>
  <si>
    <t>info@altcoinfantasy.com</t>
  </si>
  <si>
    <t>Tommy Chan</t>
  </si>
  <si>
    <t>AltcoinTrading.net</t>
  </si>
  <si>
    <t>altcointrading.net</t>
  </si>
  <si>
    <t>https://twitter.com/altcointrading</t>
  </si>
  <si>
    <t>info@altcointrading.net</t>
  </si>
  <si>
    <t>AM2.Ro</t>
  </si>
  <si>
    <t>am2.ro</t>
  </si>
  <si>
    <t>marian@am2.ro</t>
  </si>
  <si>
    <t>Marian Zychla</t>
  </si>
  <si>
    <t>AmaZix.com</t>
  </si>
  <si>
    <t>amazix.com</t>
  </si>
  <si>
    <t>https://twitter.com/amazixofficial</t>
  </si>
  <si>
    <t>contact@amazix.com</t>
  </si>
  <si>
    <t>Jonas Sevel Karlberg</t>
  </si>
  <si>
    <t>AMBER TRADE LTD</t>
  </si>
  <si>
    <t>ambercoin.info</t>
  </si>
  <si>
    <t>https://twitter.com/ambertradeltd</t>
  </si>
  <si>
    <t>info@amber-trade.com</t>
  </si>
  <si>
    <t>Amberdata</t>
  </si>
  <si>
    <t>amberdata.io</t>
  </si>
  <si>
    <t>https://twitter.com/amberdataio</t>
  </si>
  <si>
    <t>hello@amberdata.io</t>
  </si>
  <si>
    <t>Shawn Douglass</t>
  </si>
  <si>
    <t>https://twitter.com/shawn_douglass</t>
  </si>
  <si>
    <t>shawn@amberdata.io</t>
  </si>
  <si>
    <t>Ambicash Universal Currency</t>
  </si>
  <si>
    <t>ambicash.com</t>
  </si>
  <si>
    <t>https://www.admybrand.com/contactus</t>
  </si>
  <si>
    <t>care@admybrand.com</t>
  </si>
  <si>
    <t>AmbiSafe</t>
  </si>
  <si>
    <t>ambisafe.co</t>
  </si>
  <si>
    <t>hello@ambisafe.co</t>
  </si>
  <si>
    <t>Andrey Zamovskiy</t>
  </si>
  <si>
    <t>https://twitter.com/nixoid</t>
  </si>
  <si>
    <t>andrey@ambisafe.co</t>
  </si>
  <si>
    <t>Ambisafe-Financial</t>
  </si>
  <si>
    <t>ambisafe-financial.com</t>
  </si>
  <si>
    <t>https://twitter.com/ambifinancial</t>
  </si>
  <si>
    <t>https://ambisafe-financial.com/#contacts</t>
  </si>
  <si>
    <t>hello@ambisafe-financial.com</t>
  </si>
  <si>
    <t>Ambrosus</t>
  </si>
  <si>
    <t>ambrosus.com</t>
  </si>
  <si>
    <t>https://twitter.com/ambrosusamb</t>
  </si>
  <si>
    <t>info@ambrosus.com</t>
  </si>
  <si>
    <t>Angel Versetti</t>
  </si>
  <si>
    <t>https://twitter.com/angelversetti</t>
  </si>
  <si>
    <t>Amobilenet</t>
  </si>
  <si>
    <t>asingletouch.net</t>
  </si>
  <si>
    <t>amergroupinc@gmail.com</t>
  </si>
  <si>
    <t>Amon</t>
  </si>
  <si>
    <t>https://twitter.com/amonwallet</t>
  </si>
  <si>
    <t>hello@amon.tech</t>
  </si>
  <si>
    <t>Daniele Izzo</t>
  </si>
  <si>
    <t>daniele@amon.tech</t>
  </si>
  <si>
    <t>AmsterdamCoin</t>
  </si>
  <si>
    <t>amsterdamcoin.com</t>
  </si>
  <si>
    <t>https://twitter.com/amsterdam_coin</t>
  </si>
  <si>
    <t>info@amsterdamcoin.com</t>
  </si>
  <si>
    <t>AnaNet E-Services</t>
  </si>
  <si>
    <t>ananet.net</t>
  </si>
  <si>
    <t>http://twitter.com/ananetsudan</t>
  </si>
  <si>
    <t>masarif@ananet.net</t>
  </si>
  <si>
    <t>AnarchistsPrime</t>
  </si>
  <si>
    <t>anarchistsprime.info</t>
  </si>
  <si>
    <t>https://twitter.com/anarchistsprime</t>
  </si>
  <si>
    <t>anarchistsprime@gmail.com</t>
  </si>
  <si>
    <t>Anoncoin</t>
  </si>
  <si>
    <t>anoncoin.net</t>
  </si>
  <si>
    <t>https://twitter.com/anoncoinproject</t>
  </si>
  <si>
    <t>info@anoncoin.net</t>
  </si>
  <si>
    <t>Meeh</t>
  </si>
  <si>
    <t>Anonymous Ads</t>
  </si>
  <si>
    <t>a-ads.com</t>
  </si>
  <si>
    <t>support@a-ads.com</t>
  </si>
  <si>
    <t>Anryze</t>
  </si>
  <si>
    <t>anryze.com</t>
  </si>
  <si>
    <t>http://www.twitter.com/anryze</t>
  </si>
  <si>
    <t>team@anryze.com</t>
  </si>
  <si>
    <t>Anton Gera</t>
  </si>
  <si>
    <t>https://twitter.com/antonmanual</t>
  </si>
  <si>
    <t>anton.gera@anryze.com</t>
  </si>
  <si>
    <t>ANTI.CASH</t>
  </si>
  <si>
    <t>https://twitter.com/antidotcash</t>
  </si>
  <si>
    <t>https://anti.cash/contact/</t>
  </si>
  <si>
    <t>Antifragile</t>
  </si>
  <si>
    <t>antifragile.hk</t>
  </si>
  <si>
    <t>info@antifragile.hk</t>
  </si>
  <si>
    <t>Antikythera Capital</t>
  </si>
  <si>
    <t>https://twitter.com/antikytheracap</t>
  </si>
  <si>
    <t>info@antikythera.capital</t>
  </si>
  <si>
    <t>George Lambrianides</t>
  </si>
  <si>
    <t>https://twitter.com/lambrianidesg</t>
  </si>
  <si>
    <t>Antshares</t>
  </si>
  <si>
    <t>simplyptp.com</t>
  </si>
  <si>
    <t>https://twitter.com/simplyptp</t>
  </si>
  <si>
    <t>info@simplyptp.com</t>
  </si>
  <si>
    <t>ANX</t>
  </si>
  <si>
    <t>anxpro.com</t>
  </si>
  <si>
    <t>https://twitter.com/anx_pro</t>
  </si>
  <si>
    <t>support@anxpro.com</t>
  </si>
  <si>
    <t>Ken Lo</t>
  </si>
  <si>
    <t>ken@anxpro.com</t>
  </si>
  <si>
    <t>Anycoin Direct</t>
  </si>
  <si>
    <t>anycoindirect.eu</t>
  </si>
  <si>
    <t>https://twitter.com/anycoindirect</t>
  </si>
  <si>
    <t>https://anycoindirect.eu/en/contact</t>
  </si>
  <si>
    <t>support@anycoindirect.eu</t>
  </si>
  <si>
    <t>AppCoins</t>
  </si>
  <si>
    <t>appcoins.io</t>
  </si>
  <si>
    <t>https://twitter.com/appcoinsproject</t>
  </si>
  <si>
    <t>info@appcoins.io</t>
  </si>
  <si>
    <t>APPII</t>
  </si>
  <si>
    <t>appii.io</t>
  </si>
  <si>
    <t>https://twitter.com/appii_io</t>
  </si>
  <si>
    <t>https://appii.io/contact-us/</t>
  </si>
  <si>
    <t>info@appii.io</t>
  </si>
  <si>
    <t>Gary Mckay</t>
  </si>
  <si>
    <t>gary.mckay@appii.io</t>
  </si>
  <si>
    <t>AppleCoin</t>
  </si>
  <si>
    <t>apcoin.co</t>
  </si>
  <si>
    <t>https://twitter.com/applecoin</t>
  </si>
  <si>
    <t>apple1000@naver.com</t>
  </si>
  <si>
    <t>Applied Blockchain</t>
  </si>
  <si>
    <t>appliedblockchain.com</t>
  </si>
  <si>
    <t>https://twitter.com/appblockchain</t>
  </si>
  <si>
    <t>https://appliedblockchain.com/#contact</t>
  </si>
  <si>
    <t>Adi Ben-Ari</t>
  </si>
  <si>
    <t>https://twitter.com/adi_benari</t>
  </si>
  <si>
    <t>adi@appliedblockchain.com</t>
  </si>
  <si>
    <t>AquariusCoin</t>
  </si>
  <si>
    <t>aquariuscoin.com</t>
  </si>
  <si>
    <t>https://twitter.com/arccoin/</t>
  </si>
  <si>
    <t>https://aquariuscoin.com/get-in-touch/</t>
  </si>
  <si>
    <t>ArabianChain</t>
  </si>
  <si>
    <t>arabianchain.org</t>
  </si>
  <si>
    <t>https://twitter.com/arabianchain</t>
  </si>
  <si>
    <t>http://www.arabianchain.org/contact.html</t>
  </si>
  <si>
    <t>info@arabianchain.org</t>
  </si>
  <si>
    <t>Mohammed Alsehli</t>
  </si>
  <si>
    <t>https://twitter.com/elsehli</t>
  </si>
  <si>
    <t>malsehli@arabianchain.org</t>
  </si>
  <si>
    <t>Aragon</t>
  </si>
  <si>
    <t>https://twitter.com/aragonproject</t>
  </si>
  <si>
    <t>contact@aragon.one</t>
  </si>
  <si>
    <t>Luis Cuende</t>
  </si>
  <si>
    <t>https://twitter.com/licuende</t>
  </si>
  <si>
    <t>luis@aragon.one</t>
  </si>
  <si>
    <t>Arcade City</t>
  </si>
  <si>
    <t>https://twitter.com/arcadecityhall</t>
  </si>
  <si>
    <t>cityhall@arcade.city</t>
  </si>
  <si>
    <t>ArcticCoin</t>
  </si>
  <si>
    <t>arcticcoin.org</t>
  </si>
  <si>
    <t>https://twitter.com/arcticcoin_main</t>
  </si>
  <si>
    <t>Ardor Platform</t>
  </si>
  <si>
    <t>ardorplatform.org</t>
  </si>
  <si>
    <t>https://twitter.com/ardorplatform</t>
  </si>
  <si>
    <t>https://www.ardorplatform.org/contact-us-more-information-about-ardor</t>
  </si>
  <si>
    <t>AREBA</t>
  </si>
  <si>
    <t>australianrealestateblockchainassociation.org</t>
  </si>
  <si>
    <t>https://twitter.com/areba_org</t>
  </si>
  <si>
    <t>https://www.australianrealestateblockchainassociation.org/contact/</t>
  </si>
  <si>
    <t>ARK.io</t>
  </si>
  <si>
    <t>ark.io</t>
  </si>
  <si>
    <t>https://twitter.com/arkecosystem</t>
  </si>
  <si>
    <t>https://ark.io/contact</t>
  </si>
  <si>
    <t>Mike Doty</t>
  </si>
  <si>
    <t>mike@ark.io</t>
  </si>
  <si>
    <t>ArtByteMe</t>
  </si>
  <si>
    <t>artbyte.me</t>
  </si>
  <si>
    <t>http://twitter.com/artbyteme</t>
  </si>
  <si>
    <t>https://www.artbyte.me/contact/</t>
  </si>
  <si>
    <t>support@artbyte.me</t>
  </si>
  <si>
    <t>ArWrld</t>
  </si>
  <si>
    <t>arwrld.com</t>
  </si>
  <si>
    <t>https://twitter.com/arwrld</t>
  </si>
  <si>
    <t>team@arwrld.com</t>
  </si>
  <si>
    <t>ARYUPAY</t>
  </si>
  <si>
    <t>aryupay.com</t>
  </si>
  <si>
    <t>https://twitter.com/aryupay/media</t>
  </si>
  <si>
    <t>http://www.aryupay.com/#contact</t>
  </si>
  <si>
    <t>support@aryu.co.in</t>
  </si>
  <si>
    <t>Asch</t>
  </si>
  <si>
    <t>asch.io</t>
  </si>
  <si>
    <t>https://twitter.com/aschplatform</t>
  </si>
  <si>
    <t>service@asch.io</t>
  </si>
  <si>
    <t>Ascribe</t>
  </si>
  <si>
    <t>ascribe.io</t>
  </si>
  <si>
    <t>https://twitter.com/ascribeio</t>
  </si>
  <si>
    <t>https://www.ascribe.io/contact/</t>
  </si>
  <si>
    <t>support@bigchaindb.com</t>
  </si>
  <si>
    <t>Bruce Pon</t>
  </si>
  <si>
    <t>https://twitter.com/brucepon</t>
  </si>
  <si>
    <t>bruce@ascribe.io</t>
  </si>
  <si>
    <t>AsiaDigiCoin</t>
  </si>
  <si>
    <t>asiadigicoin.org</t>
  </si>
  <si>
    <t>https://twitter.com/officialadcn</t>
  </si>
  <si>
    <t>info@asiadigicoin.org</t>
  </si>
  <si>
    <t>Asmoney</t>
  </si>
  <si>
    <t>asmoney.com</t>
  </si>
  <si>
    <t>https://twitter.com/asmoneyofficial</t>
  </si>
  <si>
    <t>info@asmoney.com</t>
  </si>
  <si>
    <t>Astronaut</t>
  </si>
  <si>
    <t>https://twitter.com/astronautcap</t>
  </si>
  <si>
    <t>https://astronaut3.typeform.com/to/nFvxot</t>
  </si>
  <si>
    <t>ATBCoin</t>
  </si>
  <si>
    <t>atbcoin.com</t>
  </si>
  <si>
    <t>https://twitter.com/atbcoincom</t>
  </si>
  <si>
    <t>support@atbcoin.com</t>
  </si>
  <si>
    <t>Herbert Hoover</t>
  </si>
  <si>
    <t>Athena Bitcoin</t>
  </si>
  <si>
    <t>athenabitcoin.com</t>
  </si>
  <si>
    <t>https://twitter.com/athenabitcoin</t>
  </si>
  <si>
    <t>support@athenabitcoin.com</t>
  </si>
  <si>
    <t>Eric Gravengaard</t>
  </si>
  <si>
    <t>https://twitter.com/egravengaard</t>
  </si>
  <si>
    <t>eric@athenabitcoin.com</t>
  </si>
  <si>
    <t>ATLANT.io Platform</t>
  </si>
  <si>
    <t>atlant.io</t>
  </si>
  <si>
    <t>https://twitter.com/atlantio</t>
  </si>
  <si>
    <t>contact@atlant.io</t>
  </si>
  <si>
    <t>Julian Svirsky</t>
  </si>
  <si>
    <t>js@atlant.io</t>
  </si>
  <si>
    <t>Atlas</t>
  </si>
  <si>
    <t>https://twitter.com/atlastogether</t>
  </si>
  <si>
    <t>together@atlas.money</t>
  </si>
  <si>
    <t>Mickey Costa</t>
  </si>
  <si>
    <t>https://twitter.com/mickeycosta</t>
  </si>
  <si>
    <t>mickey@atlas.money</t>
  </si>
  <si>
    <t>Atlas Neue</t>
  </si>
  <si>
    <t>atlasneue.com</t>
  </si>
  <si>
    <t>https://twitter.com/atlasneue</t>
  </si>
  <si>
    <t>memo@atlasneue.com</t>
  </si>
  <si>
    <t>Stephan Tual</t>
  </si>
  <si>
    <t>https://twitter.com/stephantual</t>
  </si>
  <si>
    <t>stephan@atlasneue.com</t>
  </si>
  <si>
    <t>Atlas Project</t>
  </si>
  <si>
    <t>atlasproj.com</t>
  </si>
  <si>
    <t>https://twitter.com/atlasprojbrasil</t>
  </si>
  <si>
    <t>Rodrigo Marques</t>
  </si>
  <si>
    <t>ATMChain Official</t>
  </si>
  <si>
    <t>atmchain.io</t>
  </si>
  <si>
    <t>https://twitter.com/at_mchain</t>
  </si>
  <si>
    <t>support@atmchain.io</t>
  </si>
  <si>
    <t>Paolo Tasca</t>
  </si>
  <si>
    <t>https://twitter.com/paolotasca</t>
  </si>
  <si>
    <t>ATMCoin</t>
  </si>
  <si>
    <t>atmcoin.com</t>
  </si>
  <si>
    <t>https://twitter.com/atmcoinexchange</t>
  </si>
  <si>
    <t>https://www.atmcoin.com/website/contacto</t>
  </si>
  <si>
    <t>support@bitsblockchain.com</t>
  </si>
  <si>
    <t>ATN.io</t>
  </si>
  <si>
    <t>atn.io</t>
  </si>
  <si>
    <t>https://twitter.com/atn_io</t>
  </si>
  <si>
    <t>contact@atn.io</t>
  </si>
  <si>
    <t>Adel Shahin</t>
  </si>
  <si>
    <t>adels@atn.io</t>
  </si>
  <si>
    <t>ATOMBIT Wallet</t>
  </si>
  <si>
    <t>atombitwallet.com</t>
  </si>
  <si>
    <t>https://www.twitter.com/atombitwallet</t>
  </si>
  <si>
    <t>http://atombitwallet.com/#contact</t>
  </si>
  <si>
    <t>info@atombitwallet.com</t>
  </si>
  <si>
    <t>Andreas Leoutsarakos</t>
  </si>
  <si>
    <t>Atomicwallet</t>
  </si>
  <si>
    <t>okex.com</t>
  </si>
  <si>
    <t>https://twitter.com/okex_</t>
  </si>
  <si>
    <t>support@okex.com</t>
  </si>
  <si>
    <t>Chris Lee</t>
  </si>
  <si>
    <t>chris@okex.com</t>
  </si>
  <si>
    <t>Auconomy</t>
  </si>
  <si>
    <t>auconomy.com</t>
  </si>
  <si>
    <t>http://twitter.com/auconomy</t>
  </si>
  <si>
    <t>consult@auconomy.com</t>
  </si>
  <si>
    <t>Simon de la Rouviere</t>
  </si>
  <si>
    <t>https://twitter.com/simondlr</t>
  </si>
  <si>
    <t>simon@auconomy.com</t>
  </si>
  <si>
    <t>AudioCoin</t>
  </si>
  <si>
    <t>audiocoin.eu</t>
  </si>
  <si>
    <t>https://twitter.com/adcaudiocoin</t>
  </si>
  <si>
    <t>http://www.audiocoin.eu/?page_id=65510</t>
  </si>
  <si>
    <t>Augmate</t>
  </si>
  <si>
    <t>augmate.io</t>
  </si>
  <si>
    <t>https://twitter.com/augmate</t>
  </si>
  <si>
    <t>https://www.augmate.io/contacts/</t>
  </si>
  <si>
    <t>Pete Wassell</t>
  </si>
  <si>
    <t>Augmentors</t>
  </si>
  <si>
    <t>augmentorsgame.com</t>
  </si>
  <si>
    <t>https://twitter.com/augmentorsgame</t>
  </si>
  <si>
    <t>info@augmentorsgame.com</t>
  </si>
  <si>
    <t>Michael Deon</t>
  </si>
  <si>
    <t>michael@augmentorsgame.com</t>
  </si>
  <si>
    <t>Augur</t>
  </si>
  <si>
    <t>augur.net</t>
  </si>
  <si>
    <t>https://twitter.com/augurproject</t>
  </si>
  <si>
    <t>team@augur.net</t>
  </si>
  <si>
    <t>Joey Krug</t>
  </si>
  <si>
    <t>joey@augur.net</t>
  </si>
  <si>
    <t>Aurora</t>
  </si>
  <si>
    <t>auroradao.com</t>
  </si>
  <si>
    <t>https://twitter.com/aurora_dao</t>
  </si>
  <si>
    <t>https://auroradao.com/contact/</t>
  </si>
  <si>
    <t>support@auroradao.com</t>
  </si>
  <si>
    <t>Alex Wearn</t>
  </si>
  <si>
    <t>https://twitter.com/alexwearn</t>
  </si>
  <si>
    <t>alex@auroradao.com</t>
  </si>
  <si>
    <t>Auroracoin</t>
  </si>
  <si>
    <t>auroracoin.is</t>
  </si>
  <si>
    <t>https://twitter.com/officialaur</t>
  </si>
  <si>
    <t>info@auroracoin.is</t>
  </si>
  <si>
    <t>Craig Dellandrea</t>
  </si>
  <si>
    <t>Authorship</t>
  </si>
  <si>
    <t>authorship.com</t>
  </si>
  <si>
    <t>https://twitter.com/authorship_com</t>
  </si>
  <si>
    <t>contact@authorship.com</t>
  </si>
  <si>
    <t>Nolan Warfield</t>
  </si>
  <si>
    <t>Autonio</t>
  </si>
  <si>
    <t>auton.io</t>
  </si>
  <si>
    <t>https://twitter.com/ai_autonio</t>
  </si>
  <si>
    <t>ali@auton.io</t>
  </si>
  <si>
    <t>Autonomous Trading Systems</t>
  </si>
  <si>
    <t>autonomoustradingsystems.com/</t>
  </si>
  <si>
    <t>Auxesis Group</t>
  </si>
  <si>
    <t>auxesisgroup.com</t>
  </si>
  <si>
    <t>https://twitter.com/auxesisgroup</t>
  </si>
  <si>
    <t>https://auxesisgroup.com/contact-us.html</t>
  </si>
  <si>
    <t>Akash Gaurav</t>
  </si>
  <si>
    <t>https://twitter.com/akashgaurav652</t>
  </si>
  <si>
    <t>Aventus</t>
  </si>
  <si>
    <t>aventus.io</t>
  </si>
  <si>
    <t>https://www.twitter.com/aventussystems</t>
  </si>
  <si>
    <t>info@aventus.io</t>
  </si>
  <si>
    <t>Annika Monari</t>
  </si>
  <si>
    <t>https://twitter.com/annikamonari</t>
  </si>
  <si>
    <t>annika@aventus.io</t>
  </si>
  <si>
    <t>AWARE_Official</t>
  </si>
  <si>
    <t>aware.bi</t>
  </si>
  <si>
    <t>https://twitter.com/aware__official</t>
  </si>
  <si>
    <t>contact@aware.bi</t>
  </si>
  <si>
    <t>Jacob Sun</t>
  </si>
  <si>
    <t>AyanWorks</t>
  </si>
  <si>
    <t>ayanworks.com</t>
  </si>
  <si>
    <t>https://twitter.com/ayanworkstech</t>
  </si>
  <si>
    <t>http://www.ayanworks.com/contact-us/</t>
  </si>
  <si>
    <t>info@ayanworks.com</t>
  </si>
  <si>
    <t>Ajay Jadhav</t>
  </si>
  <si>
    <t>https://twitter.com/ajayjadhav</t>
  </si>
  <si>
    <t>ajay@ayanworks.com</t>
  </si>
  <si>
    <t>Azraq</t>
  </si>
  <si>
    <t>azraq.tk</t>
  </si>
  <si>
    <t>info@azraq.tk</t>
  </si>
  <si>
    <t>Azte.co</t>
  </si>
  <si>
    <t>azte.co</t>
  </si>
  <si>
    <t>support@azte.co</t>
  </si>
  <si>
    <t>B9lab</t>
  </si>
  <si>
    <t>b9lab.com</t>
  </si>
  <si>
    <t>https://twitter.com/b9lab</t>
  </si>
  <si>
    <t>info@b9lab.com</t>
  </si>
  <si>
    <t>Ibo Sy</t>
  </si>
  <si>
    <t>https://twitter.com/devcoldice</t>
  </si>
  <si>
    <t>ibo@b9lab.com</t>
  </si>
  <si>
    <t>BACKFEED</t>
  </si>
  <si>
    <t>backfeed.cc</t>
  </si>
  <si>
    <t>http://twitter.com/backfeed_cc</t>
  </si>
  <si>
    <t>info@backfeed.cc</t>
  </si>
  <si>
    <t>Balance</t>
  </si>
  <si>
    <t>https://twitter.com/balancemymoney</t>
  </si>
  <si>
    <t>support@balancemy.money</t>
  </si>
  <si>
    <t>Richard Burton</t>
  </si>
  <si>
    <t>https://twitter.com/ricburton</t>
  </si>
  <si>
    <t>richard@balancemy.money</t>
  </si>
  <si>
    <t>Bancor</t>
  </si>
  <si>
    <t>https://twitter.com/bancor</t>
  </si>
  <si>
    <t>https://about.bancor.network/contact</t>
  </si>
  <si>
    <t>Bernard Lietaer</t>
  </si>
  <si>
    <t>https://twitter.com/bernardlietaer</t>
  </si>
  <si>
    <t>Bank Innovation</t>
  </si>
  <si>
    <t>bankinnovation.net</t>
  </si>
  <si>
    <t>http://twitter.com/bankinnovation</t>
  </si>
  <si>
    <t>https://bankinnovation.net/submit-marketing-inquiries/</t>
  </si>
  <si>
    <t>JJ Hornblass</t>
  </si>
  <si>
    <t>https://twitter.com/hornblass</t>
  </si>
  <si>
    <t>BANKCOIN.global</t>
  </si>
  <si>
    <t>https://twitter.com/bankcoin_global</t>
  </si>
  <si>
    <t>http://bankcoin.global/contacto.php?lang=</t>
  </si>
  <si>
    <t>support@bankcoin.global</t>
  </si>
  <si>
    <t>Juan Carlos Del Castillo</t>
  </si>
  <si>
    <t>https://twitter.com/jc_bankcoinglob</t>
  </si>
  <si>
    <t>jc@bankcoin.global</t>
  </si>
  <si>
    <t>BANKEX</t>
  </si>
  <si>
    <t>bankex.com</t>
  </si>
  <si>
    <t>https://twitter.com/bankexprotocol</t>
  </si>
  <si>
    <t>bankex@bankex.com</t>
  </si>
  <si>
    <t>Griffin Anderson</t>
  </si>
  <si>
    <t>https://twitter.com/andergri</t>
  </si>
  <si>
    <t>BankToTheFuture</t>
  </si>
  <si>
    <t>bnktothefuture.com</t>
  </si>
  <si>
    <t>https://bnktothefuture.com/support</t>
  </si>
  <si>
    <t>Bankymoon</t>
  </si>
  <si>
    <t>bankymoon.co.za</t>
  </si>
  <si>
    <t>https://twitter.com/thebankymoon</t>
  </si>
  <si>
    <t>http://bankymoon.co.za/contact-1/</t>
  </si>
  <si>
    <t>Base58 Capital</t>
  </si>
  <si>
    <t>https://twitter.com/base58capital</t>
  </si>
  <si>
    <t>contact@base58.capital</t>
  </si>
  <si>
    <t>Fabio Federici</t>
  </si>
  <si>
    <t>https://twitter.com/fabfederici</t>
  </si>
  <si>
    <t>BasicAttentionToken</t>
  </si>
  <si>
    <t>basicattentiontoken.org</t>
  </si>
  <si>
    <t>https://twitter.com/attentiontoken</t>
  </si>
  <si>
    <t>info@basicattentiontoken.org</t>
  </si>
  <si>
    <t>Brendan Eich</t>
  </si>
  <si>
    <t>https://twitter.com/brendaneich</t>
  </si>
  <si>
    <t>brendan@basicattentiontoken.org</t>
  </si>
  <si>
    <t>Bastonet</t>
  </si>
  <si>
    <t>bastonet.com</t>
  </si>
  <si>
    <t>https://twitter.com/bastonetproject</t>
  </si>
  <si>
    <t>contact@bastonet.com</t>
  </si>
  <si>
    <t>Bata</t>
  </si>
  <si>
    <t>bata.io</t>
  </si>
  <si>
    <t>https://twitter.com/bata_io</t>
  </si>
  <si>
    <t>contact@bata.io</t>
  </si>
  <si>
    <t>BCTip</t>
  </si>
  <si>
    <t>bctip.org</t>
  </si>
  <si>
    <t>andrey.perliev@gmail.com</t>
  </si>
  <si>
    <t>Andrey Perliev</t>
  </si>
  <si>
    <t>https://twitter.com/nornk</t>
  </si>
  <si>
    <t>Bean Cash</t>
  </si>
  <si>
    <t>bitbean.org</t>
  </si>
  <si>
    <t>https://twitter.com/bitbeanbot</t>
  </si>
  <si>
    <t>pr@bitbean.org</t>
  </si>
  <si>
    <t>BeaverCoin</t>
  </si>
  <si>
    <t>beavercoin.org</t>
  </si>
  <si>
    <t>https://twitter.com/beavercoin_bvc</t>
  </si>
  <si>
    <t>Beerpay</t>
  </si>
  <si>
    <t>beerpay.io</t>
  </si>
  <si>
    <t>https://twitter.com/beerpayio</t>
  </si>
  <si>
    <t>support@beerpay.io</t>
  </si>
  <si>
    <t>Bela</t>
  </si>
  <si>
    <t>livebela.com</t>
  </si>
  <si>
    <t>https://twitter.com/letslivebela</t>
  </si>
  <si>
    <t>http://livebela.com/contact.html</t>
  </si>
  <si>
    <t>contact@livebela.com</t>
  </si>
  <si>
    <t>Bernstein</t>
  </si>
  <si>
    <t>bernstein.io</t>
  </si>
  <si>
    <t>https://twitter.com/bernstein_io</t>
  </si>
  <si>
    <t>https://www.bernstein.io/contact-us/</t>
  </si>
  <si>
    <t>info@bernstein.io</t>
  </si>
  <si>
    <t>Marco Barulli</t>
  </si>
  <si>
    <t>https://twitter.com/mbarulli</t>
  </si>
  <si>
    <t>marco@bernstein.io</t>
  </si>
  <si>
    <t>BespokeCoin</t>
  </si>
  <si>
    <t>bespokecoin.co.uk</t>
  </si>
  <si>
    <t>https://twitter.com/bespokecoin</t>
  </si>
  <si>
    <t>getstarted@bespokecoin.co.uk</t>
  </si>
  <si>
    <t>Best Bitcoin Baccarat</t>
  </si>
  <si>
    <t>bestbitcoinbaccarat.com</t>
  </si>
  <si>
    <t>https://www.bestbitcoinbaccarat.com/contact/</t>
  </si>
  <si>
    <t>Best Bitcoin Binary Options</t>
  </si>
  <si>
    <t>bestbitcoinbinaryoptions.com</t>
  </si>
  <si>
    <t>https://www.bestbitcoinbinaryoptions.com/contact/</t>
  </si>
  <si>
    <t>Best Bitcoin Blackjack</t>
  </si>
  <si>
    <t>bestbitcoinblackjack.com</t>
  </si>
  <si>
    <t>https://www.bestbitcoinblackjack.com/contact/</t>
  </si>
  <si>
    <t>Best Bitcoin Casino</t>
  </si>
  <si>
    <t>bestbitcoincasino.com</t>
  </si>
  <si>
    <t>https://twitter.com/bbitcoincasino</t>
  </si>
  <si>
    <t>https://www.bestbitcoincasino.com/contact/</t>
  </si>
  <si>
    <t>Barry Goldwon</t>
  </si>
  <si>
    <t>barry@bestbitcoincasino.com</t>
  </si>
  <si>
    <t>Best Bitcoin Dice</t>
  </si>
  <si>
    <t>bestbitcoindice.com</t>
  </si>
  <si>
    <t>https://twitter.com/bestbitcoindice</t>
  </si>
  <si>
    <t>https://www.bestbitcoindice.com/contact/</t>
  </si>
  <si>
    <t>BetaCoin</t>
  </si>
  <si>
    <t>betacoin.info</t>
  </si>
  <si>
    <t>https://twitter.com/betacoin</t>
  </si>
  <si>
    <t>https://betacoin.info/support.aspx</t>
  </si>
  <si>
    <t>Bets.io</t>
  </si>
  <si>
    <t>bets.io</t>
  </si>
  <si>
    <t>https://twitter.com/bets_io</t>
  </si>
  <si>
    <t>stefan@bets.io</t>
  </si>
  <si>
    <t>BiblePay</t>
  </si>
  <si>
    <t>biblepay.org</t>
  </si>
  <si>
    <t>https://twitter.com/biblepay</t>
  </si>
  <si>
    <t>contact@biblepay.org</t>
  </si>
  <si>
    <t>Bibox</t>
  </si>
  <si>
    <t>bibox.com</t>
  </si>
  <si>
    <t>http://www.twitter.com/bibox365</t>
  </si>
  <si>
    <t>service@bibox.com</t>
  </si>
  <si>
    <t>Greg Myers</t>
  </si>
  <si>
    <t>Big Fish Recruitment</t>
  </si>
  <si>
    <t>bfrecruitment.ru</t>
  </si>
  <si>
    <t>https://twitter.com/bigfish_msk</t>
  </si>
  <si>
    <t>http://bfrecruitment.ru/contacts/</t>
  </si>
  <si>
    <t>info@bfrecruitment.ru</t>
  </si>
  <si>
    <t>BigONE Exchange</t>
  </si>
  <si>
    <t>https://twitter.com/bigoneexchange</t>
  </si>
  <si>
    <t>https://help.big.one/hc/en-us/requests/new</t>
  </si>
  <si>
    <t>BigUp</t>
  </si>
  <si>
    <t>https://twitter.com/bigupking</t>
  </si>
  <si>
    <t>bigupdalife@gmail.com</t>
  </si>
  <si>
    <t>BillBit</t>
  </si>
  <si>
    <t>billbit.co</t>
  </si>
  <si>
    <t>https://twitter.com/billbitco</t>
  </si>
  <si>
    <t>conrad@billbit.co</t>
  </si>
  <si>
    <t>Conrad Lagorio</t>
  </si>
  <si>
    <t>Billionaire Token</t>
  </si>
  <si>
    <t>billionairetoken.com</t>
  </si>
  <si>
    <t>https://billionairetoken.com/#footer</t>
  </si>
  <si>
    <t>Daren Iott</t>
  </si>
  <si>
    <t>https://twitter.com/daren_iott</t>
  </si>
  <si>
    <t>Billon Group</t>
  </si>
  <si>
    <t>billongroup.com</t>
  </si>
  <si>
    <t>https://twitter.com/billongroup</t>
  </si>
  <si>
    <t>contact@billongroup.com</t>
  </si>
  <si>
    <t>Andrzej Horoszczak</t>
  </si>
  <si>
    <t>andrzej.horoszczak@billongroup.com</t>
  </si>
  <si>
    <t>BillPayForCoins</t>
  </si>
  <si>
    <t>billpayforcoins.com</t>
  </si>
  <si>
    <t>https://twitter.com/billpayforcoins</t>
  </si>
  <si>
    <t>https://www.billpayforcoins.com/contact.php</t>
  </si>
  <si>
    <t>admin@billpayforcoins.com</t>
  </si>
  <si>
    <t>Grant Brown</t>
  </si>
  <si>
    <t>Binded</t>
  </si>
  <si>
    <t>binded.com</t>
  </si>
  <si>
    <t>https://twitter.com/binded</t>
  </si>
  <si>
    <t>support@binded.com</t>
  </si>
  <si>
    <t>Nathan Lands</t>
  </si>
  <si>
    <t>https://twitter.com/nathanlands</t>
  </si>
  <si>
    <t>nathan@binded.com</t>
  </si>
  <si>
    <t>BindTuning.com</t>
  </si>
  <si>
    <t>bindtuning.com</t>
  </si>
  <si>
    <t>https://www.twitter.com/bindskins</t>
  </si>
  <si>
    <t>support@bindtuning.com</t>
  </si>
  <si>
    <t>Beatriz Oliveira</t>
  </si>
  <si>
    <t>https://twitter.com/beatrizoliveira</t>
  </si>
  <si>
    <t>beatriz@bindtuning.com</t>
  </si>
  <si>
    <t>Binkd</t>
  </si>
  <si>
    <t>binkd.com</t>
  </si>
  <si>
    <t>https://twitter.com/getbinkd</t>
  </si>
  <si>
    <t>support@binkd.com</t>
  </si>
  <si>
    <t>Mike La Rotonda</t>
  </si>
  <si>
    <t>https://twitter.com/larotonda/</t>
  </si>
  <si>
    <t>mike@binkd.com</t>
  </si>
  <si>
    <t>Bismuth</t>
  </si>
  <si>
    <t>bismuth.cz</t>
  </si>
  <si>
    <t>https://twitter.com/bismuthdev</t>
  </si>
  <si>
    <t>Jan Kučera</t>
  </si>
  <si>
    <t>Bit20</t>
  </si>
  <si>
    <t>bittwenty.com</t>
  </si>
  <si>
    <t>bittwenty@gmail.com</t>
  </si>
  <si>
    <t>Bit4Coin</t>
  </si>
  <si>
    <t>bit4coin.net</t>
  </si>
  <si>
    <t>https://twitter.com/bit4coin</t>
  </si>
  <si>
    <t>https://bit4coin.net/en/contacts/new</t>
  </si>
  <si>
    <t>support@bit4coin.net</t>
  </si>
  <si>
    <t>BitAccess Inc.</t>
  </si>
  <si>
    <t>bitaccess.co</t>
  </si>
  <si>
    <t>https://twitter.com/bitaccess</t>
  </si>
  <si>
    <t>support@bitaccess.co</t>
  </si>
  <si>
    <t>Haseeb Awan</t>
  </si>
  <si>
    <t>https://twitter.com/haseeb</t>
  </si>
  <si>
    <t>Bitair</t>
  </si>
  <si>
    <t>bitair.io</t>
  </si>
  <si>
    <t>https://twitter.com/bitaircoin</t>
  </si>
  <si>
    <t>contact@bitair.io</t>
  </si>
  <si>
    <t>BitAsean</t>
  </si>
  <si>
    <t>bitasean.org</t>
  </si>
  <si>
    <t>https://twitter.com/bitaseanteam</t>
  </si>
  <si>
    <t>https://www.bitasean.org/contact</t>
  </si>
  <si>
    <t>bytecodeteam@gmail.com</t>
  </si>
  <si>
    <t>BitBank.nz</t>
  </si>
  <si>
    <t>https://twitter.com/bitbanknz</t>
  </si>
  <si>
    <t>leepenkman@bitbank.nz</t>
  </si>
  <si>
    <t>Lee Penkman</t>
  </si>
  <si>
    <t>https://twitter.com/leeleepenkman</t>
  </si>
  <si>
    <t>BitBar</t>
  </si>
  <si>
    <t>bitbar.co</t>
  </si>
  <si>
    <t>http://twitter.com/spider_btb</t>
  </si>
  <si>
    <t>Spider@Spidersbox.com</t>
  </si>
  <si>
    <t>BitBay</t>
  </si>
  <si>
    <t>https://twitter.com/bitbayofficial</t>
  </si>
  <si>
    <t>aletha@bitbay.market</t>
  </si>
  <si>
    <t>David Zimbeck</t>
  </si>
  <si>
    <t>https://twitter.com/dzimbeck</t>
  </si>
  <si>
    <t>Bitbike</t>
  </si>
  <si>
    <t>bitbike.me</t>
  </si>
  <si>
    <t>https://twitter.com/bitbikeme</t>
  </si>
  <si>
    <t>hello@bitbike.me</t>
  </si>
  <si>
    <t>bitboost</t>
  </si>
  <si>
    <t>bitboost.net</t>
  </si>
  <si>
    <t>https://twitter.com/bitboosters</t>
  </si>
  <si>
    <t>http://www.bitboost.net/contact-us.php</t>
  </si>
  <si>
    <t>info@bitboost.net</t>
  </si>
  <si>
    <t>Paul Mahone</t>
  </si>
  <si>
    <t>https://twitter.com/bitboostpaul</t>
  </si>
  <si>
    <t>BitBox</t>
  </si>
  <si>
    <t>inbitbox.com</t>
  </si>
  <si>
    <t>http://twitter.com/inbitbox</t>
  </si>
  <si>
    <t>recruitment@inbitbox.com</t>
  </si>
  <si>
    <t>Kinnard Hockenhull</t>
  </si>
  <si>
    <t>https://twitter.com/kinnardian</t>
  </si>
  <si>
    <t>kinnard@inbitbox.com</t>
  </si>
  <si>
    <t>Bitcallz</t>
  </si>
  <si>
    <t>bitcallz.com</t>
  </si>
  <si>
    <t>http://twitter.com/bitcallz</t>
  </si>
  <si>
    <t>contact@bitcallz.com</t>
  </si>
  <si>
    <t>BitClave</t>
  </si>
  <si>
    <t>bitclave.com</t>
  </si>
  <si>
    <t>https://twitter.com/bitclave</t>
  </si>
  <si>
    <t>info@bitclave.com</t>
  </si>
  <si>
    <t>Alex Bessonov</t>
  </si>
  <si>
    <t>https://twitter.com/albessonov</t>
  </si>
  <si>
    <t>alex@bitclave.com</t>
  </si>
  <si>
    <t>BitClub Network</t>
  </si>
  <si>
    <t>bitclubnetwork.com</t>
  </si>
  <si>
    <t>https://twitter.com/bitclubnetworke</t>
  </si>
  <si>
    <t>https://bitclubnetwork.com/contact.html</t>
  </si>
  <si>
    <t>bitcoin</t>
  </si>
  <si>
    <t>bitcoin.org</t>
  </si>
  <si>
    <t>https://twitter.com/bitcoin</t>
  </si>
  <si>
    <t>info@bitcoin.org</t>
  </si>
  <si>
    <t>Satoshi Nakamoto</t>
  </si>
  <si>
    <t>satoshi.nakamoto@bitcoin.org</t>
  </si>
  <si>
    <t>Bitcoin Armory</t>
  </si>
  <si>
    <t>bitcoinarmory.com</t>
  </si>
  <si>
    <t>https://twitter.com/bitcoinarmory</t>
  </si>
  <si>
    <t>contact@bitcoinarmory.com</t>
  </si>
  <si>
    <t>Bitcoin Association</t>
  </si>
  <si>
    <t>bitcoinassociation.org</t>
  </si>
  <si>
    <t>members@bitcoinassociation.org</t>
  </si>
  <si>
    <t>Bitcoin Atom</t>
  </si>
  <si>
    <t>bitcoinatom.io</t>
  </si>
  <si>
    <t>https://twitter.com/atombitcoin</t>
  </si>
  <si>
    <t>hello@bitcoinatom.io</t>
  </si>
  <si>
    <t>Bitcoin Bay</t>
  </si>
  <si>
    <t>bitcoinbay.ca</t>
  </si>
  <si>
    <t>info@bitcoinbay.ca</t>
  </si>
  <si>
    <t>Jerry Qian</t>
  </si>
  <si>
    <t>https://twitter.com/lightswarm</t>
  </si>
  <si>
    <t>Bitcoin Boulevard</t>
  </si>
  <si>
    <t>bitcoinboulevard.us</t>
  </si>
  <si>
    <t>https://twitter.com/btcboulevardus</t>
  </si>
  <si>
    <t>info@coinneo.com</t>
  </si>
  <si>
    <t>Bitcoin Buster</t>
  </si>
  <si>
    <t>bitcoinbuster.com</t>
  </si>
  <si>
    <t>https://twitter.com/bitcoinbuster</t>
  </si>
  <si>
    <t>https://www.bitcoinbuster.com/contact-bitcoin-buster/</t>
  </si>
  <si>
    <t>Bitcoin Casino Affiliates</t>
  </si>
  <si>
    <t>bitcoincasinoaffiliates.com</t>
  </si>
  <si>
    <t>https://www.bitcoincasinoaffiliates.com/contact/</t>
  </si>
  <si>
    <t>Bitcoin Casino News</t>
  </si>
  <si>
    <t>games.bitcoin.com</t>
  </si>
  <si>
    <t>https://twitter.com/btcplay</t>
  </si>
  <si>
    <t>games@bitcoin.com</t>
  </si>
  <si>
    <t>Bitcoin Chaser</t>
  </si>
  <si>
    <t>bitcoinchaser.com</t>
  </si>
  <si>
    <t>https://twitter.com/bitcoinchaser</t>
  </si>
  <si>
    <t>http://bitcoinchaser.com/contact-us</t>
  </si>
  <si>
    <t>info@bitcoinchaser.com</t>
  </si>
  <si>
    <t>Tzvi Shishler</t>
  </si>
  <si>
    <t>https://twitter.com/tzvishishler</t>
  </si>
  <si>
    <t>Bitcoin Decentral Accelerate</t>
  </si>
  <si>
    <t>bdaccelerate.com</t>
  </si>
  <si>
    <t>http://bdaccelerate.com/contacts/</t>
  </si>
  <si>
    <t>Bitcoin Diamond</t>
  </si>
  <si>
    <t>btcd.io</t>
  </si>
  <si>
    <t>https://twitter.com/bitcoindiamond_</t>
  </si>
  <si>
    <t>support@btcd.io</t>
  </si>
  <si>
    <t>Bitcoin Exchange Guide</t>
  </si>
  <si>
    <t>bitcoinexchangeguide.com</t>
  </si>
  <si>
    <t>https://bitcoinexchangeguide.com/contact-us/</t>
  </si>
  <si>
    <t>Bitcoin Foundation</t>
  </si>
  <si>
    <t>bitcoinfoundation.org</t>
  </si>
  <si>
    <t>https://twitter.com/btcfoundation</t>
  </si>
  <si>
    <t>https://bitcoinfoundation.org/contact/</t>
  </si>
  <si>
    <t>Llew Claasen</t>
  </si>
  <si>
    <t>https://twitter.com/llewclaasen</t>
  </si>
  <si>
    <t>llew@bitcoinfoundation.org</t>
  </si>
  <si>
    <t>Bitcoin Gold</t>
  </si>
  <si>
    <t>bitcoingold.org</t>
  </si>
  <si>
    <t>https://twitter.com/bitcoingold</t>
  </si>
  <si>
    <t>support@bitcoingold.org</t>
  </si>
  <si>
    <t>Jack Liao</t>
  </si>
  <si>
    <t>Bitcoin India</t>
  </si>
  <si>
    <t>bitcoin-india.org</t>
  </si>
  <si>
    <t>https://twitter.com/btc_india</t>
  </si>
  <si>
    <t>care@bitcoin.zendesk.com</t>
  </si>
  <si>
    <t>Brett Mason</t>
  </si>
  <si>
    <t>https://twitter.com/biddingeasy4u</t>
  </si>
  <si>
    <t>brett@bitcoin-india.org</t>
  </si>
  <si>
    <t>Bitcoin Macroeconomics</t>
  </si>
  <si>
    <t>bitcoinmacroeconomics.com</t>
  </si>
  <si>
    <t>btc@bitcoinmacroeconomics.com</t>
  </si>
  <si>
    <t>Bitcoin Magazine</t>
  </si>
  <si>
    <t>bitcoinmagazine.com</t>
  </si>
  <si>
    <t>https://twitter.com/bitcoinmagazine</t>
  </si>
  <si>
    <t>contact@btcmedia.org</t>
  </si>
  <si>
    <t>Mihai Alisie</t>
  </si>
  <si>
    <t>https://twitter.com/mihaialisie</t>
  </si>
  <si>
    <t>mihai@bitcoinmagazine.com</t>
  </si>
  <si>
    <t>Bitcoin Planet</t>
  </si>
  <si>
    <t>bitcoin-planet.net</t>
  </si>
  <si>
    <t>https://twitter.com/bitcoin_planet_</t>
  </si>
  <si>
    <t>bitcoinplanet2017@gmail.com</t>
  </si>
  <si>
    <t>Bitcoin Platform and API</t>
  </si>
  <si>
    <t>bitcore.io</t>
  </si>
  <si>
    <t>security@bitcore.io</t>
  </si>
  <si>
    <t>Bitcoin Price</t>
  </si>
  <si>
    <t>bitcoin-price.com</t>
  </si>
  <si>
    <t>https://twitter.com/bit_coin_price</t>
  </si>
  <si>
    <t>https://bitcoin-price.com/contact-us/</t>
  </si>
  <si>
    <t>Catalin Zorzini</t>
  </si>
  <si>
    <t>https://twitter.com/zorzini</t>
  </si>
  <si>
    <t>Bitcoin Pulse</t>
  </si>
  <si>
    <t>bitcoinpulse.com</t>
  </si>
  <si>
    <t>https://twitter.com/bitcoinpulse</t>
  </si>
  <si>
    <t>info@bitcoinpulse.com</t>
  </si>
  <si>
    <t>Bitcoin Shop</t>
  </si>
  <si>
    <t>btcs.com</t>
  </si>
  <si>
    <t>https://twitter.com/bitcoinshopus</t>
  </si>
  <si>
    <t>http://btcs.com/index.php#contact</t>
  </si>
  <si>
    <t>ir@btcs.com</t>
  </si>
  <si>
    <t>Michal Handerhan</t>
  </si>
  <si>
    <t>Bitcoin Silver</t>
  </si>
  <si>
    <t>bitcoinsilver.io</t>
  </si>
  <si>
    <t>https://twitter.com/bitcoinsilver1</t>
  </si>
  <si>
    <t>Bitcoin Sports Betting</t>
  </si>
  <si>
    <t>bitcoinsportsbetting.co.uk</t>
  </si>
  <si>
    <t>https://twitter.com/btcsportsbets</t>
  </si>
  <si>
    <t>https://www.bitcoinsportsbetting.co.uk/contact/</t>
  </si>
  <si>
    <t>Bitcoin Startup</t>
  </si>
  <si>
    <t>bitcoin.com</t>
  </si>
  <si>
    <t>https://twitter.com/btctn</t>
  </si>
  <si>
    <t>contact@bitcoin.com</t>
  </si>
  <si>
    <t>Roger Ver</t>
  </si>
  <si>
    <t>https://twitter.com/rogerkver</t>
  </si>
  <si>
    <t>roger@bitcoin.com</t>
  </si>
  <si>
    <t>Bitcoin Warrior</t>
  </si>
  <si>
    <t>bitcoinwarrior.net</t>
  </si>
  <si>
    <t>https://twitter.com/bitcoin_win</t>
  </si>
  <si>
    <t>editor@bitcoinwarrior.net</t>
  </si>
  <si>
    <t>Bitcoin.de</t>
  </si>
  <si>
    <t>bitcoin.de</t>
  </si>
  <si>
    <t>https://www.bitcoin.de/en/kontakt</t>
  </si>
  <si>
    <t>BitcoinAgile</t>
  </si>
  <si>
    <t>bitcoinagile.com</t>
  </si>
  <si>
    <t>https://twitter.com/bitcoinagile</t>
  </si>
  <si>
    <t>http://bitcoinagile.com/Contact</t>
  </si>
  <si>
    <t>team@bitcoinagile.com</t>
  </si>
  <si>
    <t>bitcoinATMnearme.com</t>
  </si>
  <si>
    <t>bitcoinatmnearme.com</t>
  </si>
  <si>
    <t>https://twitter.com/atm_bitcoin/</t>
  </si>
  <si>
    <t>support@bitcoinatmnearme.com</t>
  </si>
  <si>
    <t>Sonny Mehraban</t>
  </si>
  <si>
    <t>Bitcoinbasics101.com</t>
  </si>
  <si>
    <t>bitcoinbasics101.com</t>
  </si>
  <si>
    <t>https://twitter.com/bitcoinbasics</t>
  </si>
  <si>
    <t>http://bitcoinbasics101.com/contact/</t>
  </si>
  <si>
    <t>Brian Dixon</t>
  </si>
  <si>
    <t>BitcoinCommodities</t>
  </si>
  <si>
    <t>bitcoincommodities.com</t>
  </si>
  <si>
    <t>http://twitter.com/algozone</t>
  </si>
  <si>
    <t>http://bitcoincommodities.com/contact_us.php</t>
  </si>
  <si>
    <t>Bitcoinfilm</t>
  </si>
  <si>
    <t>bitcoinfilm.org</t>
  </si>
  <si>
    <t>https://twitter.com/bitcoinfilm</t>
  </si>
  <si>
    <t>http://bitcoinfilm.org/contact/</t>
  </si>
  <si>
    <t>Sergio Ruestes</t>
  </si>
  <si>
    <t>https://twitter.com/sergioruestes</t>
  </si>
  <si>
    <t>BitcoinGod</t>
  </si>
  <si>
    <t>bitcoingod.org</t>
  </si>
  <si>
    <t>https://twitter.com/bitcoingodorg</t>
  </si>
  <si>
    <t>contact@bitcoingod.org</t>
  </si>
  <si>
    <t>Bitcoinist.net</t>
  </si>
  <si>
    <t>bitcoinist.com</t>
  </si>
  <si>
    <t>https://twitter.com/bitcoinist</t>
  </si>
  <si>
    <t>http://bitcoinist.com/contact-us/</t>
  </si>
  <si>
    <t>Zoltan Tokay</t>
  </si>
  <si>
    <t>https://twitter.com/cezozi</t>
  </si>
  <si>
    <t>BitcoinLoans.com</t>
  </si>
  <si>
    <t>bitbond.com</t>
  </si>
  <si>
    <t>https://twitter.com/bitbonds</t>
  </si>
  <si>
    <t>service@bitbond.com</t>
  </si>
  <si>
    <t>Radoslav Albrecht</t>
  </si>
  <si>
    <t>https://twitter.com/radkoalbrecht</t>
  </si>
  <si>
    <t>radko@bitbond.com</t>
  </si>
  <si>
    <t>Bitcoinmillionaire</t>
  </si>
  <si>
    <t>bitcoinmillionaire-app.com</t>
  </si>
  <si>
    <t>https://twitter.com/bitmillionapp</t>
  </si>
  <si>
    <t>BitcoinPay</t>
  </si>
  <si>
    <t>bitcoinpay.com</t>
  </si>
  <si>
    <t>https://twitter.com/bitcoin_pay</t>
  </si>
  <si>
    <t>https://bitcoinpay.com/en/contact</t>
  </si>
  <si>
    <t>Roman Valihrach</t>
  </si>
  <si>
    <t>https://twitter.com/rvalihrach</t>
  </si>
  <si>
    <t>BITCOINPLUS</t>
  </si>
  <si>
    <t>bitcoinplus.org</t>
  </si>
  <si>
    <t>http://www.twitter.com/bitcoinplusorg</t>
  </si>
  <si>
    <t xml:space="preserve">contactus@bitcoinplus.org </t>
  </si>
  <si>
    <t>Rafał Chraboł</t>
  </si>
  <si>
    <t>https://twitter.com/rafalchrabol</t>
  </si>
  <si>
    <t>Bitcoins Group</t>
  </si>
  <si>
    <t>bitcoingroup.com.au</t>
  </si>
  <si>
    <t>https://twitter.com/bitcoingroupau</t>
  </si>
  <si>
    <t>http://www.bitcoingroup.com.au/contact-us/</t>
  </si>
  <si>
    <t>info@bitcoingroup.com.au</t>
  </si>
  <si>
    <t>Sam Lee</t>
  </si>
  <si>
    <t>sam.lee@bitcoingroup.com.au</t>
  </si>
  <si>
    <t>BitcoinTaxSolutions</t>
  </si>
  <si>
    <t>bitcointaxsolutions.com</t>
  </si>
  <si>
    <t>https://www.bitcointaxsolutions.com/contact-us/</t>
  </si>
  <si>
    <t>Tyson P. Cross</t>
  </si>
  <si>
    <t>https://twitter.com/tysonpcross</t>
  </si>
  <si>
    <t>tyson@bitcointaxsolutions.com</t>
  </si>
  <si>
    <t>BitcoinToYou</t>
  </si>
  <si>
    <t>bitcointoyou.com</t>
  </si>
  <si>
    <t>https://twitter.com/bitcointoyou</t>
  </si>
  <si>
    <t>André Horta</t>
  </si>
  <si>
    <t>https://twitter.com/andrehorta</t>
  </si>
  <si>
    <t>BitcoinWebHosting.net</t>
  </si>
  <si>
    <t>bitcoinwebhosting.net</t>
  </si>
  <si>
    <t>https://secure.bitcoinwebhosting.net/submitticket.php?step=2&amp;deptid=2</t>
  </si>
  <si>
    <t>BitConnect</t>
  </si>
  <si>
    <t>bitconnectcoin.co</t>
  </si>
  <si>
    <t>https://twitter.com/bitconnectcoins</t>
  </si>
  <si>
    <t>support@bitconnectcoin.co</t>
  </si>
  <si>
    <t>Robert Jaganjac</t>
  </si>
  <si>
    <t>https://twitter.com/jaganjac14</t>
  </si>
  <si>
    <t>BitCore</t>
  </si>
  <si>
    <t>bitcore.cc</t>
  </si>
  <si>
    <t>https://twitter.com/bitcore_btx</t>
  </si>
  <si>
    <t>info@bitcore.cc</t>
  </si>
  <si>
    <t>Bitdeal</t>
  </si>
  <si>
    <t>bitdeal.co.in</t>
  </si>
  <si>
    <t>https://twitter.com/bitdealuk</t>
  </si>
  <si>
    <t>https://bitdeal.co/contact-us.html</t>
  </si>
  <si>
    <t>BitDegree</t>
  </si>
  <si>
    <t>bitdegree.org</t>
  </si>
  <si>
    <t>https://twitter.com/bitdegree_org</t>
  </si>
  <si>
    <t>hello@bitdegree.org</t>
  </si>
  <si>
    <t>Andrius Putna</t>
  </si>
  <si>
    <t>https://twitter.com/andriusputna</t>
  </si>
  <si>
    <t>andrius@bitdegree.org</t>
  </si>
  <si>
    <t>BitDice</t>
  </si>
  <si>
    <t>bitdice.me</t>
  </si>
  <si>
    <t>https://twitter.com/bitdice</t>
  </si>
  <si>
    <t>https://www.bitdice.me/contact</t>
  </si>
  <si>
    <t>support@bitdice.me</t>
  </si>
  <si>
    <t>BitDust.io</t>
  </si>
  <si>
    <t>bitdust.io</t>
  </si>
  <si>
    <t>https://twitter.com/bitdust_io</t>
  </si>
  <si>
    <t>bitdust.io@gmail.com</t>
  </si>
  <si>
    <t>Bitex.la</t>
  </si>
  <si>
    <t>bitex.la</t>
  </si>
  <si>
    <t>https://twitter.com/bitexla</t>
  </si>
  <si>
    <t>hola@bitex.la</t>
  </si>
  <si>
    <t>BitFin Capital</t>
  </si>
  <si>
    <t>bitfin.co</t>
  </si>
  <si>
    <t>https://twitter.com/bitfincapital</t>
  </si>
  <si>
    <t>info@bitfin.co</t>
  </si>
  <si>
    <t>bitFlyer</t>
  </si>
  <si>
    <t>bitflyer.jp</t>
  </si>
  <si>
    <t>https://twitter.com/bitflyer?top_link&amp;footer</t>
  </si>
  <si>
    <t>info@bitflyer.jp</t>
  </si>
  <si>
    <t>Yuzo Kano</t>
  </si>
  <si>
    <t>https://twitter.com/yuzokano</t>
  </si>
  <si>
    <t>yuzo.kano@bitflyer.jp</t>
  </si>
  <si>
    <t>BitFury</t>
  </si>
  <si>
    <t>bitfury.com</t>
  </si>
  <si>
    <t>https://twitter.com/bitfurygroup</t>
  </si>
  <si>
    <t>info@bitfury.com</t>
  </si>
  <si>
    <t>Valery Vavilov</t>
  </si>
  <si>
    <t>https://twitter.com/valeryvavilov</t>
  </si>
  <si>
    <t>BitFury Capital</t>
  </si>
  <si>
    <t>bitfurycap.com</t>
  </si>
  <si>
    <t>info@bitfurycap.com</t>
  </si>
  <si>
    <t>BitGive</t>
  </si>
  <si>
    <t>bitgivefoundation.org</t>
  </si>
  <si>
    <t>https://twitter.com/bitgiveorg</t>
  </si>
  <si>
    <t>info@bitgivefoundation.org</t>
  </si>
  <si>
    <t>Connie Gallippi</t>
  </si>
  <si>
    <t>https://twitter.com/conniegallippi</t>
  </si>
  <si>
    <t>BitGo</t>
  </si>
  <si>
    <t>bitgo.com</t>
  </si>
  <si>
    <t>https://twitter.com/bitgo</t>
  </si>
  <si>
    <t>https://bitgo.freshdesk.com/support/tickets/new</t>
  </si>
  <si>
    <t>Mike Belshe</t>
  </si>
  <si>
    <t>https://twitter.com/mikebelshe</t>
  </si>
  <si>
    <t>mike@bitgo.com</t>
  </si>
  <si>
    <t>BitHappy</t>
  </si>
  <si>
    <t>bithappy.co.uk</t>
  </si>
  <si>
    <t>https://twitter.com/bithappybtc</t>
  </si>
  <si>
    <t>BitHolla</t>
  </si>
  <si>
    <t>bitholla.com</t>
  </si>
  <si>
    <t>https://twitter.com/bitholla</t>
  </si>
  <si>
    <t>https://bitholla.com/contact</t>
  </si>
  <si>
    <t>team@bitholla.com</t>
  </si>
  <si>
    <t>Alireza Beikverdi</t>
  </si>
  <si>
    <t>Bitit</t>
  </si>
  <si>
    <t>bitit.io</t>
  </si>
  <si>
    <t>https://twitter.com/bitit_gift</t>
  </si>
  <si>
    <t>https://support.bitit.io/hc/en-us/requests/new</t>
  </si>
  <si>
    <t>hello@bitit.io</t>
  </si>
  <si>
    <t>Nicolas Katan</t>
  </si>
  <si>
    <t>BitKong</t>
  </si>
  <si>
    <t>bitkong.com</t>
  </si>
  <si>
    <t>https://twitter.com/playbitkong</t>
  </si>
  <si>
    <t>hello@bitkong.com</t>
  </si>
  <si>
    <t>Bitlio</t>
  </si>
  <si>
    <t>bitlio.com</t>
  </si>
  <si>
    <t>https://twitter.com/bitliocom</t>
  </si>
  <si>
    <t>support@bitlio.com</t>
  </si>
  <si>
    <t>Bitlov</t>
  </si>
  <si>
    <t>bitlov.com</t>
  </si>
  <si>
    <t>http://www.bitlov.com/contact/</t>
  </si>
  <si>
    <t>Brad Edwards</t>
  </si>
  <si>
    <t>brad@bitlov.com</t>
  </si>
  <si>
    <t>Bitlum</t>
  </si>
  <si>
    <t>bitlum.io</t>
  </si>
  <si>
    <t>https://twitter.com/bitlumio</t>
  </si>
  <si>
    <t>hello@bitlum.io</t>
  </si>
  <si>
    <t>Andrey Samokhvalov</t>
  </si>
  <si>
    <t>https://twitter.com/andrewshvv</t>
  </si>
  <si>
    <t>andrew.shvv@bitlum.io</t>
  </si>
  <si>
    <t>BitMari</t>
  </si>
  <si>
    <t>bitmari.com</t>
  </si>
  <si>
    <t>https://www.twitter.com/bitmari_</t>
  </si>
  <si>
    <t>info@bitmari.com</t>
  </si>
  <si>
    <t>Sinclair Skinner</t>
  </si>
  <si>
    <t>https://twitter.com/skinnerliber8ed</t>
  </si>
  <si>
    <t>Bitmark Inc.</t>
  </si>
  <si>
    <t>bitmark.com</t>
  </si>
  <si>
    <t>https://twitter.com/bitmarkinc</t>
  </si>
  <si>
    <t>support@bitmark.com</t>
  </si>
  <si>
    <t>Sean Moss-Pultz</t>
  </si>
  <si>
    <t>https://twitter.com/moskovich</t>
  </si>
  <si>
    <t>sean@bitmark.com</t>
  </si>
  <si>
    <t>Bitmarket.ph</t>
  </si>
  <si>
    <t>bitmarket.ph</t>
  </si>
  <si>
    <t>https://twitter.com/bitmarketph</t>
  </si>
  <si>
    <t>hello@bitmarket.ph</t>
  </si>
  <si>
    <t>Bitmedia</t>
  </si>
  <si>
    <t>bitmedia.io</t>
  </si>
  <si>
    <t>https://twitter.com/bitmedia_io</t>
  </si>
  <si>
    <t>support@bitmedia.io</t>
  </si>
  <si>
    <t>Bitmessage</t>
  </si>
  <si>
    <t>bitmessage.org</t>
  </si>
  <si>
    <t>https://twitter.com/bitmessagedev</t>
  </si>
  <si>
    <t>user@bitmessage.org</t>
  </si>
  <si>
    <t>Bitmonet</t>
  </si>
  <si>
    <t>bitmonet.com</t>
  </si>
  <si>
    <t>https://twitter.com/bitmonet</t>
  </si>
  <si>
    <t>contact@bitmonet.com</t>
  </si>
  <si>
    <t>Steve Beauregard</t>
  </si>
  <si>
    <t>https://twitter.com/gobloqsteve</t>
  </si>
  <si>
    <t>Bitnary</t>
  </si>
  <si>
    <t>bitnary.co</t>
  </si>
  <si>
    <t>https://twitter.com/bitnaryapp</t>
  </si>
  <si>
    <t>me@bitnary.co</t>
  </si>
  <si>
    <t>Bitnomial</t>
  </si>
  <si>
    <t>bitnomial.com</t>
  </si>
  <si>
    <t>https://twitter.com/bitnomial/</t>
  </si>
  <si>
    <t xml:space="preserve">support@bitnomial.com </t>
  </si>
  <si>
    <t>Luke Hoersten</t>
  </si>
  <si>
    <t>https://twitter.com/lukehoersten</t>
  </si>
  <si>
    <t>luke@bitnomial.com</t>
  </si>
  <si>
    <t>BitOasis</t>
  </si>
  <si>
    <t>bitoasis.net</t>
  </si>
  <si>
    <t>https://twitter.com/bitoasis</t>
  </si>
  <si>
    <t>help@bitoasis.net</t>
  </si>
  <si>
    <t>Ola Doudin</t>
  </si>
  <si>
    <t>https://twitter.com/odoudin</t>
  </si>
  <si>
    <t>ola@bitoasis.net</t>
  </si>
  <si>
    <t>BitoEX</t>
  </si>
  <si>
    <t>bitoex.com</t>
  </si>
  <si>
    <t>support@bitoex.com</t>
  </si>
  <si>
    <t>Bitonic</t>
  </si>
  <si>
    <t>bitonic.com</t>
  </si>
  <si>
    <t>https://twitter.com/bitonicnl</t>
  </si>
  <si>
    <t>https://bitonic.nl/en/contact</t>
  </si>
  <si>
    <t>Daan Kleiman</t>
  </si>
  <si>
    <t>https://twitter.com/daankleiman</t>
  </si>
  <si>
    <t>BitPanda</t>
  </si>
  <si>
    <t>bitpanda.com</t>
  </si>
  <si>
    <t>https://www.twitter.com/bitpandacom</t>
  </si>
  <si>
    <t>support@bitpanda.com</t>
  </si>
  <si>
    <t>Eric Demuth</t>
  </si>
  <si>
    <t>https://twitter.com/eric_demuth</t>
  </si>
  <si>
    <t>eric@bitpanda.com</t>
  </si>
  <si>
    <t>BITPARK</t>
  </si>
  <si>
    <t>bitpark.net</t>
  </si>
  <si>
    <t>https://twitter.com/bitpark_</t>
  </si>
  <si>
    <t>contact@bitpark.net</t>
  </si>
  <si>
    <t>Kei Koshida</t>
  </si>
  <si>
    <t>https://twitter.com/kosh02</t>
  </si>
  <si>
    <t>BitPay</t>
  </si>
  <si>
    <t>bitpay.com</t>
  </si>
  <si>
    <t>https://www.twitter.com/bitpay</t>
  </si>
  <si>
    <t>https://help.bitpay.com/requestHelp</t>
  </si>
  <si>
    <t>Stephen Pair</t>
  </si>
  <si>
    <t>https://twitter.com/spair</t>
  </si>
  <si>
    <t>stephen@bitpay.com</t>
  </si>
  <si>
    <t>Bitpaya Solutions</t>
  </si>
  <si>
    <t>bitpaya.com</t>
  </si>
  <si>
    <t>support@bitpaya.com</t>
  </si>
  <si>
    <t>Uyime Jackson</t>
  </si>
  <si>
    <t>Bitpolitan</t>
  </si>
  <si>
    <t>bitpolitan.com</t>
  </si>
  <si>
    <t>https://twitter.com/bitpolitan</t>
  </si>
  <si>
    <t>ventures@bitpolitan.com</t>
  </si>
  <si>
    <t>Victor Charles</t>
  </si>
  <si>
    <t>victor@bitpolitan.com</t>
  </si>
  <si>
    <t>BitPOS</t>
  </si>
  <si>
    <t>bitpos.me</t>
  </si>
  <si>
    <t>https://twitter.com/bitpos</t>
  </si>
  <si>
    <t>contact@bitpos.me</t>
  </si>
  <si>
    <t>BitPremier</t>
  </si>
  <si>
    <t>bitpremier.com</t>
  </si>
  <si>
    <t>http://twitter.com/bitpremier</t>
  </si>
  <si>
    <t>support@bitpremier.com</t>
  </si>
  <si>
    <t>BitQuick</t>
  </si>
  <si>
    <t>bitquick.co</t>
  </si>
  <si>
    <t>https://twitter.com/bitquickco</t>
  </si>
  <si>
    <t>https://bitquick.co/contact</t>
  </si>
  <si>
    <t>orders@bitquick.co</t>
  </si>
  <si>
    <t>Jad Mubaslat</t>
  </si>
  <si>
    <t>https://twitter.com/champbronc2</t>
  </si>
  <si>
    <t>jad@bitquick.co</t>
  </si>
  <si>
    <t>Bitrad_io</t>
  </si>
  <si>
    <t>bitrad.io</t>
  </si>
  <si>
    <t>https://twitter.com/bitrad_io</t>
  </si>
  <si>
    <t>https://www.bitrad.io/contact/</t>
  </si>
  <si>
    <t>info@bitrad.io</t>
  </si>
  <si>
    <t>Bitrated</t>
  </si>
  <si>
    <t>bitrated.com</t>
  </si>
  <si>
    <t>https://twitter.com/bitrated</t>
  </si>
  <si>
    <t>https://www.bitrated.com/contact</t>
  </si>
  <si>
    <t>contact@bitrated.com</t>
  </si>
  <si>
    <t>Nadav Ivgi</t>
  </si>
  <si>
    <t>nadav@bitrated.com</t>
  </si>
  <si>
    <t>BitReview</t>
  </si>
  <si>
    <t>bitreview.com</t>
  </si>
  <si>
    <t>http://www.twitter.com/bitreviewcom</t>
  </si>
  <si>
    <t>https://bitreview.com/contact</t>
  </si>
  <si>
    <t>Bits of Gold</t>
  </si>
  <si>
    <t>bitsofgold.co.il</t>
  </si>
  <si>
    <t>https://twitter.com/bitsofgold_ltd</t>
  </si>
  <si>
    <t>info@bitsofgold.co.il</t>
  </si>
  <si>
    <t>Bits of Proof</t>
  </si>
  <si>
    <t>bitsofproof.com</t>
  </si>
  <si>
    <t>https://twitter.com/bitsproof</t>
  </si>
  <si>
    <t>https://bitsofproof.com/contact</t>
  </si>
  <si>
    <t>Tamás Blummer</t>
  </si>
  <si>
    <t>https://twitter.com/tamasblummer</t>
  </si>
  <si>
    <t>tamas@bitsofproof.com</t>
  </si>
  <si>
    <t>Bitsapphire</t>
  </si>
  <si>
    <t>bitsapphire.com</t>
  </si>
  <si>
    <t>https://twitter.com/bitsapphire</t>
  </si>
  <si>
    <t>contact@bitsapphire.com</t>
  </si>
  <si>
    <t>Dite Gashi</t>
  </si>
  <si>
    <t>https://twitter.com/gashidite</t>
  </si>
  <si>
    <t>Bitseed</t>
  </si>
  <si>
    <t>bitseed.org</t>
  </si>
  <si>
    <t>https://twitter.com/bitseedorg</t>
  </si>
  <si>
    <t>http://bitseed.org/contact-us/</t>
  </si>
  <si>
    <t>mike@bitseed.org</t>
  </si>
  <si>
    <t>BitSend</t>
  </si>
  <si>
    <t>mybitsend.com</t>
  </si>
  <si>
    <t>https://twitter.com/bit_send</t>
  </si>
  <si>
    <t>info@mybitsend.com</t>
  </si>
  <si>
    <t>BitSerial</t>
  </si>
  <si>
    <t>bitserial.io</t>
  </si>
  <si>
    <t>https://twitter.com/bitserialnews</t>
  </si>
  <si>
    <t>support@bitserial.io</t>
  </si>
  <si>
    <t>BitShares Community</t>
  </si>
  <si>
    <t>bitshares.org</t>
  </si>
  <si>
    <t>https://twitter.com/bitshares</t>
  </si>
  <si>
    <t>contactbitshares@bitshares.org</t>
  </si>
  <si>
    <t>Bitsoko</t>
  </si>
  <si>
    <t>bitsoko.co.ke</t>
  </si>
  <si>
    <t>https://twitter.com/bitsoko</t>
  </si>
  <si>
    <t>https://bitsoko.co.ke/home/contact.html</t>
  </si>
  <si>
    <t>Bitspark</t>
  </si>
  <si>
    <t>bitspark.io</t>
  </si>
  <si>
    <t>https://twitter.com/bitsparkltd</t>
  </si>
  <si>
    <t>info@bitspark.io</t>
  </si>
  <si>
    <t>George Harrap</t>
  </si>
  <si>
    <t>https://twitter.com/george_harrap</t>
  </si>
  <si>
    <t>Bitstamped</t>
  </si>
  <si>
    <t>bitstamped.io</t>
  </si>
  <si>
    <t>https://twitter.com/bitstamped</t>
  </si>
  <si>
    <t>https://bitstamped.io/press.php</t>
  </si>
  <si>
    <t>Nejc Kodrič</t>
  </si>
  <si>
    <t>Bitstar</t>
  </si>
  <si>
    <t>bitstarcoin.com</t>
  </si>
  <si>
    <t>https://twitter.com/bitstar_coin</t>
  </si>
  <si>
    <t>https://www.bitstarcoin.com/#contact-us</t>
  </si>
  <si>
    <t>Bitstock Exchange</t>
  </si>
  <si>
    <t>bitstock.com</t>
  </si>
  <si>
    <t>https://twitter.com/bitstockcom</t>
  </si>
  <si>
    <t>https://www.bitstock.com/en/contact</t>
  </si>
  <si>
    <t>Michael Hudson</t>
  </si>
  <si>
    <t>BitSupport</t>
  </si>
  <si>
    <t>bitsupport.io</t>
  </si>
  <si>
    <t>http://www.twitter.com/bitsupportio</t>
  </si>
  <si>
    <t>support@bitsupport.io</t>
  </si>
  <si>
    <t>Bitswift™</t>
  </si>
  <si>
    <t>https://twitter.com/bitswift_tech</t>
  </si>
  <si>
    <t>hello@bitswift.tech</t>
  </si>
  <si>
    <t>Ben Geiger</t>
  </si>
  <si>
    <t>Bitszer</t>
  </si>
  <si>
    <t>bitszer.com</t>
  </si>
  <si>
    <t>support@bitszer.com</t>
  </si>
  <si>
    <t>Chester Davison</t>
  </si>
  <si>
    <t>https://twitter.com/bitszerco</t>
  </si>
  <si>
    <t>chester@bitszer.com</t>
  </si>
  <si>
    <t>Bitt</t>
  </si>
  <si>
    <t>bitt.com</t>
  </si>
  <si>
    <t>https://twitter.com/bittglobal</t>
  </si>
  <si>
    <t>https://www.bitt.com/about/contact</t>
  </si>
  <si>
    <t>support@bitt.com</t>
  </si>
  <si>
    <t>Rawdon Adams</t>
  </si>
  <si>
    <t>https://twitter.com/rawdonadams</t>
  </si>
  <si>
    <t>rawdon@bitt.com</t>
  </si>
  <si>
    <t>Bittunes</t>
  </si>
  <si>
    <t>bittunes.com</t>
  </si>
  <si>
    <t>https://twitter.com/bittunes</t>
  </si>
  <si>
    <t>hello@bittunes.com</t>
  </si>
  <si>
    <t>Simon Edhouse</t>
  </si>
  <si>
    <t>simon@bittunes.com</t>
  </si>
  <si>
    <t>Bittylicious</t>
  </si>
  <si>
    <t>bittylicious.com</t>
  </si>
  <si>
    <t>https://twitter.com/bittylicious_</t>
  </si>
  <si>
    <t>support@bittylicious.com</t>
  </si>
  <si>
    <t>Marc Warne</t>
  </si>
  <si>
    <t>https://twitter.com/cocodude2</t>
  </si>
  <si>
    <t>Bitvest Digital Mining Corp.</t>
  </si>
  <si>
    <t>bitvestinc.com</t>
  </si>
  <si>
    <t>https://twitter.com/bitvestinc</t>
  </si>
  <si>
    <t>https://bitvestinc.com/?page_id=2345</t>
  </si>
  <si>
    <t>Devin Hahn</t>
  </si>
  <si>
    <t>Bitvolt</t>
  </si>
  <si>
    <t>bitvolt.co</t>
  </si>
  <si>
    <t>https://twitter.com/bitvoltvoltcoin</t>
  </si>
  <si>
    <t>http://bitvolt.co/index.php/contact-us/</t>
  </si>
  <si>
    <t>Bitwage</t>
  </si>
  <si>
    <t>bitwage.com</t>
  </si>
  <si>
    <t>https://twitter.com/bitwage</t>
  </si>
  <si>
    <t>support@bitwage.com</t>
  </si>
  <si>
    <t>John Lindsay</t>
  </si>
  <si>
    <t>https://twitter.com/johnlinzy</t>
  </si>
  <si>
    <t>Bitwala</t>
  </si>
  <si>
    <t>bitwala.com</t>
  </si>
  <si>
    <t>https://twitter.com/bitwala?lang=en</t>
  </si>
  <si>
    <t>help@bitwala.com</t>
  </si>
  <si>
    <t>Jörg von Minckwitz</t>
  </si>
  <si>
    <t>https://twitter.com/newjoergcity</t>
  </si>
  <si>
    <t>joerg@bitwala.com</t>
  </si>
  <si>
    <t>BitWall</t>
  </si>
  <si>
    <t>bitwall.io</t>
  </si>
  <si>
    <t>http://www.twitter.com/bitwall</t>
  </si>
  <si>
    <t>contact@bitwall.io</t>
  </si>
  <si>
    <t>Nic Meliones</t>
  </si>
  <si>
    <t>https://twitter.com/nicmeliones</t>
  </si>
  <si>
    <t>nic@bitwall.io</t>
  </si>
  <si>
    <t>BitWealth</t>
  </si>
  <si>
    <t>bitwealth.io</t>
  </si>
  <si>
    <t>https://twitter.com/bitwealth_io</t>
  </si>
  <si>
    <t>https://www.bitwealth.io/contact.html</t>
  </si>
  <si>
    <t>Jefrey Bulla</t>
  </si>
  <si>
    <t>https://twitter.com/jefreybulla</t>
  </si>
  <si>
    <t>jefrey@bitwealth.io</t>
  </si>
  <si>
    <t>BizYell</t>
  </si>
  <si>
    <t>bizyell.com</t>
  </si>
  <si>
    <t>https://twitter.com/mentalitch</t>
  </si>
  <si>
    <t>info@mentalitch.com</t>
  </si>
  <si>
    <t>Blackmoon</t>
  </si>
  <si>
    <t>blackmooncrypto.com</t>
  </si>
  <si>
    <t>https://twitter.com/blackmoonfg</t>
  </si>
  <si>
    <t>info@blackmooncrypto.com</t>
  </si>
  <si>
    <t>Oleg Seydak</t>
  </si>
  <si>
    <t>oleg@blackmooncrypto.com</t>
  </si>
  <si>
    <t>Blade</t>
  </si>
  <si>
    <t>bladepayments.com/</t>
  </si>
  <si>
    <t>http://bladepayments.com/#contactUs</t>
  </si>
  <si>
    <t>info@bladepayments.com</t>
  </si>
  <si>
    <t>Bleexy</t>
  </si>
  <si>
    <t>bleexy.com</t>
  </si>
  <si>
    <t>https://twitter.com/bleexyllc</t>
  </si>
  <si>
    <t>info@bleexy.com</t>
  </si>
  <si>
    <t>Argentina Moise</t>
  </si>
  <si>
    <t>https://twitter.com/bleexy</t>
  </si>
  <si>
    <t>amoise@bleexy.com</t>
  </si>
  <si>
    <t>Blem</t>
  </si>
  <si>
    <t>blem.com</t>
  </si>
  <si>
    <t>https://www.blem.com/contact-us/</t>
  </si>
  <si>
    <t>xlras@blem.com</t>
  </si>
  <si>
    <t>Blinktrade</t>
  </si>
  <si>
    <t>blinktrade.com</t>
  </si>
  <si>
    <t>contact@blinktrade.com</t>
  </si>
  <si>
    <t>Rodrigo Souza</t>
  </si>
  <si>
    <t>Blitzcash</t>
  </si>
  <si>
    <t>https://twitter.com/bitalize</t>
  </si>
  <si>
    <t>http://blitz.cash/index.php/contact/</t>
  </si>
  <si>
    <t>Block Array</t>
  </si>
  <si>
    <t>blockarray.com</t>
  </si>
  <si>
    <t>https://twitter.com/blockarraygroup</t>
  </si>
  <si>
    <t>contact@blockarray.com</t>
  </si>
  <si>
    <t>Block Chain Technologies</t>
  </si>
  <si>
    <t>blockchaintechcorp.com</t>
  </si>
  <si>
    <t>https://twitter.com/blocktechcorp</t>
  </si>
  <si>
    <t>http://blockchaintechcorp.com/contact/</t>
  </si>
  <si>
    <t>info@blocktech.com</t>
  </si>
  <si>
    <t>Nick Spanos</t>
  </si>
  <si>
    <t>nick@blockchaintechcorp.com</t>
  </si>
  <si>
    <t>Block Collective</t>
  </si>
  <si>
    <t>blockcollective.io</t>
  </si>
  <si>
    <t>David Song</t>
  </si>
  <si>
    <t>Block Notary</t>
  </si>
  <si>
    <t>blocknotary.com</t>
  </si>
  <si>
    <t>https://twitter.com/blocknotary</t>
  </si>
  <si>
    <t>hello@blocknotary.com</t>
  </si>
  <si>
    <t>Igor Barinov</t>
  </si>
  <si>
    <t>igor@blocknotary.com</t>
  </si>
  <si>
    <t>Block.io</t>
  </si>
  <si>
    <t>block.io</t>
  </si>
  <si>
    <t>https://twitter.com/blockio</t>
  </si>
  <si>
    <t>https://www.block.io/contacts</t>
  </si>
  <si>
    <t>block.one</t>
  </si>
  <si>
    <t>Dan Larimer</t>
  </si>
  <si>
    <t>https://twitter.com/bytemaster7</t>
  </si>
  <si>
    <t>dan@block.one</t>
  </si>
  <si>
    <t>BlockAlpha Capital</t>
  </si>
  <si>
    <t>blockalphacapital.com</t>
  </si>
  <si>
    <t>https://www.blockalphacapital.com/contact/</t>
  </si>
  <si>
    <t>Matthiew Feder</t>
  </si>
  <si>
    <t>BlockCAT</t>
  </si>
  <si>
    <t>blockcat.io</t>
  </si>
  <si>
    <t>https://twitter.com/blockcatio</t>
  </si>
  <si>
    <t>team@blockcat.io</t>
  </si>
  <si>
    <t>Eric Huang</t>
  </si>
  <si>
    <t>eric@blockcat.io</t>
  </si>
  <si>
    <t>BlockCDN</t>
  </si>
  <si>
    <t>blockcdn.org</t>
  </si>
  <si>
    <t>https://twitter.com/blockcdn</t>
  </si>
  <si>
    <t>suport@blockcdn.org</t>
  </si>
  <si>
    <t>Blockchain</t>
  </si>
  <si>
    <t>blockchain.com</t>
  </si>
  <si>
    <t>https://twitter.com/blockchain</t>
  </si>
  <si>
    <t>hello@blockchain.com</t>
  </si>
  <si>
    <t>Peter Smith</t>
  </si>
  <si>
    <t>https://twitter.com/onemorepeter</t>
  </si>
  <si>
    <t>peter@blockchain.com</t>
  </si>
  <si>
    <t>blockchain.info</t>
  </si>
  <si>
    <t>admin@blockchain.info</t>
  </si>
  <si>
    <t>Blockchain Apparatus</t>
  </si>
  <si>
    <t>blockchainapparatus.com</t>
  </si>
  <si>
    <t>info@blockchainapparatus.com</t>
  </si>
  <si>
    <t>Blockchain Association of New Zealand</t>
  </si>
  <si>
    <t>blockchain.org.nz</t>
  </si>
  <si>
    <t>http://twitter.com/blockchainnz</t>
  </si>
  <si>
    <t>https://blockchain.org.nz/contact-us/</t>
  </si>
  <si>
    <t>contact@blockchain.org.nz</t>
  </si>
  <si>
    <t>Blockchain Capital</t>
  </si>
  <si>
    <t>https://twitter.com/blockchaincap</t>
  </si>
  <si>
    <t>http://blockchain.capital/contact/</t>
  </si>
  <si>
    <t>contact@blockchaincapital.com</t>
  </si>
  <si>
    <t>Bart Stephens</t>
  </si>
  <si>
    <t>https://twitter.com/pbartstephens</t>
  </si>
  <si>
    <t>Blockchain Clearing Corporation</t>
  </si>
  <si>
    <t>blockchainclearing.com</t>
  </si>
  <si>
    <t>info@blockchainclearing.com</t>
  </si>
  <si>
    <t>John Crossman</t>
  </si>
  <si>
    <t>john@blockchainclearing.com</t>
  </si>
  <si>
    <t>Blockchain Curated</t>
  </si>
  <si>
    <t>blockchaincurated.com</t>
  </si>
  <si>
    <t>https://www.blockchaincurated.com/contact/</t>
  </si>
  <si>
    <t>Zach Segal</t>
  </si>
  <si>
    <t>https://twitter.com/zosegal</t>
  </si>
  <si>
    <t>zach@blockchaincurated.com</t>
  </si>
  <si>
    <t>Blockchain Education Network</t>
  </si>
  <si>
    <t>blockchainedu.org</t>
  </si>
  <si>
    <t>https://twitter.com/blockchainedu</t>
  </si>
  <si>
    <t>contact@blockchainedu.org</t>
  </si>
  <si>
    <t>Jeremy Gardner</t>
  </si>
  <si>
    <t>https://twitter.com/disruptepreneur</t>
  </si>
  <si>
    <t>jeremy@blockchainedu.org</t>
  </si>
  <si>
    <t>Blockchain Engine</t>
  </si>
  <si>
    <t>blockchainengine.org</t>
  </si>
  <si>
    <t>https://www.blockchainengine.org/support/</t>
  </si>
  <si>
    <t>Blockchain Group</t>
  </si>
  <si>
    <t>blockchaingroup.io</t>
  </si>
  <si>
    <t>https://twitter.com/blocksearch</t>
  </si>
  <si>
    <t>info@blockchaingroup.io</t>
  </si>
  <si>
    <t>Lance Morginn</t>
  </si>
  <si>
    <t>lance@blockchaingroup.io</t>
  </si>
  <si>
    <t>Blockchain Holding</t>
  </si>
  <si>
    <t>blockchain-holding.com</t>
  </si>
  <si>
    <t>http://www.blockchain-holding.com/index.php/en/contact</t>
  </si>
  <si>
    <t>contact@blockchain-holding.com</t>
  </si>
  <si>
    <t>Martin Mockenhaupt</t>
  </si>
  <si>
    <t>https://twitter.com/martinmockenhau</t>
  </si>
  <si>
    <t>mockenhaupt@blockchain-holding.com</t>
  </si>
  <si>
    <t>BlockChain Lab</t>
  </si>
  <si>
    <t>blockchainlab.com</t>
  </si>
  <si>
    <t>https://twitter.com/blockchainlab</t>
  </si>
  <si>
    <t>http://blockchainlab.com/contact-us</t>
  </si>
  <si>
    <t>info@blockchainlab.com</t>
  </si>
  <si>
    <t>Blockchain News</t>
  </si>
  <si>
    <t>the-blockchain.com</t>
  </si>
  <si>
    <t>http://www.twitter.com/blockchainers</t>
  </si>
  <si>
    <t>richard@the-blockchain.com</t>
  </si>
  <si>
    <t>Richard Kastelein</t>
  </si>
  <si>
    <t>https://twitter.com/expathos</t>
  </si>
  <si>
    <t>Blockchain of Things</t>
  </si>
  <si>
    <t>blockchainofthings.com</t>
  </si>
  <si>
    <t>https://twitter.com/blockchainot</t>
  </si>
  <si>
    <t>https://www.blockchainofthings.com/#ContactUs</t>
  </si>
  <si>
    <t>Andre De Castro</t>
  </si>
  <si>
    <t>https://twitter.com/andretechexec</t>
  </si>
  <si>
    <t>andre@blockchainofthings.com</t>
  </si>
  <si>
    <t>Blockchain Philosophy Foundation</t>
  </si>
  <si>
    <t>philanthropyblockchain.org</t>
  </si>
  <si>
    <t>hello@philanthropyblockchain.org</t>
  </si>
  <si>
    <t>Chris Zhong</t>
  </si>
  <si>
    <t>Blockchain Source</t>
  </si>
  <si>
    <t>blockchainsource.ch</t>
  </si>
  <si>
    <t>https://twitter.com/blockchainsrc</t>
  </si>
  <si>
    <t>info@blockchainsource.ch</t>
  </si>
  <si>
    <t>Tommy Back</t>
  </si>
  <si>
    <t>https://twitter.com/murr3katt</t>
  </si>
  <si>
    <t>tommy@blockchainsource.ch</t>
  </si>
  <si>
    <t>Blockchain Technology Group</t>
  </si>
  <si>
    <t>blocktech.com</t>
  </si>
  <si>
    <t>http://twitter.com/blocktechcorp</t>
  </si>
  <si>
    <t>https://blocktech.com/contact</t>
  </si>
  <si>
    <t>nick@blocktech.com</t>
  </si>
  <si>
    <t>Blockchain Technology Malaysia</t>
  </si>
  <si>
    <t>blockchaintmhub.io</t>
  </si>
  <si>
    <t>https://twitter.com/blockchaintmhub</t>
  </si>
  <si>
    <t>https://blockchaintmhub.io/contact.html</t>
  </si>
  <si>
    <t>Blockchain Technology Research Innovations</t>
  </si>
  <si>
    <t>btric.org</t>
  </si>
  <si>
    <t>https://twitter.com/btricorg</t>
  </si>
  <si>
    <t>https://www.btric.org/contact-us/</t>
  </si>
  <si>
    <t>info@btric.org</t>
  </si>
  <si>
    <t>Terri Lei Beideman</t>
  </si>
  <si>
    <t>BlockchainAge</t>
  </si>
  <si>
    <t>blockchainage.com</t>
  </si>
  <si>
    <t>https://twitter.com/blockchainage</t>
  </si>
  <si>
    <t>info@richtopia.com</t>
  </si>
  <si>
    <t>Derin Cag</t>
  </si>
  <si>
    <t>https://twitter.com/derincag</t>
  </si>
  <si>
    <t>BlockchainChanges.Me</t>
  </si>
  <si>
    <t>http://blockchainchanges.me/</t>
  </si>
  <si>
    <t>https://twitter.com/blokchainchange</t>
  </si>
  <si>
    <t>http://blockchainchanges.me/contact-us/</t>
  </si>
  <si>
    <t>BlockchainUniversity</t>
  </si>
  <si>
    <t>blockchainu.co</t>
  </si>
  <si>
    <t>https://twitter.com/blockchainu</t>
  </si>
  <si>
    <t>http://blockchainu.co/partner-with-us/</t>
  </si>
  <si>
    <t>info@blockchainu.co</t>
  </si>
  <si>
    <t>Jeff Flowers</t>
  </si>
  <si>
    <t>https://twitter.com/jflowers1974</t>
  </si>
  <si>
    <t>BlockCypher</t>
  </si>
  <si>
    <t>blockcypher.com</t>
  </si>
  <si>
    <t>https://twitter.com/blockcypher</t>
  </si>
  <si>
    <t>https://www.blockcypher.com/#contactus</t>
  </si>
  <si>
    <t>contact@blockcypher.com</t>
  </si>
  <si>
    <t>Matthieu Riou</t>
  </si>
  <si>
    <t>https://twitter.com/mriou</t>
  </si>
  <si>
    <t>matthieu@blockcypher.com</t>
  </si>
  <si>
    <t>Blocked Content</t>
  </si>
  <si>
    <t>blockedcontent.io</t>
  </si>
  <si>
    <t>https://twitter.com/blockedcontent1</t>
  </si>
  <si>
    <t>http://box5648.temp.domains/~blockedc/contact-us/</t>
  </si>
  <si>
    <t>Blockfolio</t>
  </si>
  <si>
    <t>blockfolio.com</t>
  </si>
  <si>
    <t>https://twitter.com/blockfolioapp</t>
  </si>
  <si>
    <t>support@blockfolio.com</t>
  </si>
  <si>
    <t>Edward Moncada</t>
  </si>
  <si>
    <t>https://twitter.com/edwardamoncada</t>
  </si>
  <si>
    <t>edward@blockfolio.com</t>
  </si>
  <si>
    <t>Blockfreight™</t>
  </si>
  <si>
    <t>blockfreight.com</t>
  </si>
  <si>
    <t>http://twitter.com/blockfreight</t>
  </si>
  <si>
    <t>https://blockfreight.com/contact/</t>
  </si>
  <si>
    <t>Julian Smith</t>
  </si>
  <si>
    <t>https://twitter.com/jsmith_dev</t>
  </si>
  <si>
    <t>julian.smith@blockfreight.com</t>
  </si>
  <si>
    <t>Blockgeeks</t>
  </si>
  <si>
    <t>blockgeeks.com</t>
  </si>
  <si>
    <t>https://twitter.com/blockgks</t>
  </si>
  <si>
    <t>support@blockgeeks.com</t>
  </si>
  <si>
    <t>Erik Voorhees</t>
  </si>
  <si>
    <t>Blockgram</t>
  </si>
  <si>
    <t>blockgram.com</t>
  </si>
  <si>
    <t>https://twitter.com/blockgram</t>
  </si>
  <si>
    <t>basel@blockgram.com</t>
  </si>
  <si>
    <t>Basel Ismail</t>
  </si>
  <si>
    <t>https://twitter.com/baselismail</t>
  </si>
  <si>
    <t>BlockKeeper</t>
  </si>
  <si>
    <t>blockkeeper.io</t>
  </si>
  <si>
    <t>https://twitter.com/blockkeeperio</t>
  </si>
  <si>
    <t>https://blockkeeper.io/contact/</t>
  </si>
  <si>
    <t>contact@blockkeeper.io</t>
  </si>
  <si>
    <t>Daniel Wingen</t>
  </si>
  <si>
    <t>https://twitter.com/danielwingen</t>
  </si>
  <si>
    <t>daniel@blockkeeper.io</t>
  </si>
  <si>
    <t>Blocknet</t>
  </si>
  <si>
    <t>blocknet.co</t>
  </si>
  <si>
    <t>https://twitter.com/the_blocknet</t>
  </si>
  <si>
    <t>contact@blocknet.co</t>
  </si>
  <si>
    <t>Blocknote</t>
  </si>
  <si>
    <t>blocknote.co</t>
  </si>
  <si>
    <t>hi@blocknote.co</t>
  </si>
  <si>
    <t>Andrii Dubetsky</t>
  </si>
  <si>
    <t>andrii@blocknote.co</t>
  </si>
  <si>
    <t>Blocko Ventures</t>
  </si>
  <si>
    <t>blockoventures.com</t>
  </si>
  <si>
    <t>https://twitter.com/blockoventures</t>
  </si>
  <si>
    <t>hello@blockoventures.com</t>
  </si>
  <si>
    <t>Victor Salciotti</t>
  </si>
  <si>
    <t>https://twitter.com/salciotti</t>
  </si>
  <si>
    <t>victor@blockoventures.com</t>
  </si>
  <si>
    <t>Blockonomics</t>
  </si>
  <si>
    <t>blockonomics.co</t>
  </si>
  <si>
    <t>https://twitter.com/blockonomics_co</t>
  </si>
  <si>
    <t>webmaster@blockonomics.co</t>
  </si>
  <si>
    <t>Shiva S</t>
  </si>
  <si>
    <t>shiva@blockonomics.co</t>
  </si>
  <si>
    <t>Blockphase</t>
  </si>
  <si>
    <t>blockphase.com</t>
  </si>
  <si>
    <t>https://twitter.com/blockphase</t>
  </si>
  <si>
    <t>https://www.blockphase.com/contact/</t>
  </si>
  <si>
    <t>Steven Austine</t>
  </si>
  <si>
    <t>Blockpoint Capital Partners</t>
  </si>
  <si>
    <t>https://twitter.com/blockpointcap</t>
  </si>
  <si>
    <t>colin@blockpoint.fund</t>
  </si>
  <si>
    <t>BLOCKPOOL</t>
  </si>
  <si>
    <t>blockpool.io</t>
  </si>
  <si>
    <t>https://twitter.com/blockpoolio</t>
  </si>
  <si>
    <t>info@blockpool.io</t>
  </si>
  <si>
    <t>Blockport</t>
  </si>
  <si>
    <t>blockport.io</t>
  </si>
  <si>
    <t>https://twitter.com/blockportnl</t>
  </si>
  <si>
    <t>support@blockport.io</t>
  </si>
  <si>
    <t>Sebastiaan Lichter</t>
  </si>
  <si>
    <t>https://twitter.com/sebastiaanlicht</t>
  </si>
  <si>
    <t>sebastiaan@blockport.io</t>
  </si>
  <si>
    <t>BlockSeer</t>
  </si>
  <si>
    <t>blockseer.com</t>
  </si>
  <si>
    <t>https://twitter.com/blockseer</t>
  </si>
  <si>
    <t>info@blockseer.com</t>
  </si>
  <si>
    <t>Danny Yang</t>
  </si>
  <si>
    <t>Blockslab.io</t>
  </si>
  <si>
    <t>blockslab.io</t>
  </si>
  <si>
    <t>icos@blockslab.io</t>
  </si>
  <si>
    <t>Blockspin</t>
  </si>
  <si>
    <t>blockspin.com</t>
  </si>
  <si>
    <t>http://twitter.com/blockspin</t>
  </si>
  <si>
    <t>hello@blockspin.com</t>
  </si>
  <si>
    <t>Darragh Browne</t>
  </si>
  <si>
    <t>https://twitter.com/dabrowne</t>
  </si>
  <si>
    <t>darragh@blockspin.com</t>
  </si>
  <si>
    <t>Blockstack</t>
  </si>
  <si>
    <t>blockstack.org</t>
  </si>
  <si>
    <t>https://www.twitter.com/blockstack</t>
  </si>
  <si>
    <t>support@blockstack.org</t>
  </si>
  <si>
    <t>Muneeb Ali</t>
  </si>
  <si>
    <t>https://twitter.com/muneeb</t>
  </si>
  <si>
    <t>muneeb@blockstack.org</t>
  </si>
  <si>
    <t>Blockstrap</t>
  </si>
  <si>
    <t>blockstrap.com</t>
  </si>
  <si>
    <t>http://twitter.com/blockstrap</t>
  </si>
  <si>
    <t>hello@blockstrap.com</t>
  </si>
  <si>
    <t>Blockstream</t>
  </si>
  <si>
    <t>blockstream.com</t>
  </si>
  <si>
    <t>https://twitter.com/blockstream</t>
  </si>
  <si>
    <t>inquiries@blockstream.com</t>
  </si>
  <si>
    <t>Samson Mow</t>
  </si>
  <si>
    <t>https://twitter.com/excellion</t>
  </si>
  <si>
    <t>samson@blockstream.com</t>
  </si>
  <si>
    <t>BlockTech Ventures</t>
  </si>
  <si>
    <t>block-tech.com</t>
  </si>
  <si>
    <t>https://twitter.com/blocktechv</t>
  </si>
  <si>
    <t>http://block-tech.com/contact.html</t>
  </si>
  <si>
    <t>info@block-tech.com</t>
  </si>
  <si>
    <t>Dean Sutton</t>
  </si>
  <si>
    <t>https://twitter.com/deansutton</t>
  </si>
  <si>
    <t>dean@block-tech.com</t>
  </si>
  <si>
    <t>Blocktix</t>
  </si>
  <si>
    <t>blocktix.io</t>
  </si>
  <si>
    <t>https://twitter.com/blocktix</t>
  </si>
  <si>
    <t>info@blocktix.org</t>
  </si>
  <si>
    <t>Rob Schins</t>
  </si>
  <si>
    <t>https://twitter.com/soepkipcrypto</t>
  </si>
  <si>
    <t>BlockTrail</t>
  </si>
  <si>
    <t>blocktrail.com</t>
  </si>
  <si>
    <t>support@blocktrail.com</t>
  </si>
  <si>
    <t>BLOCKv.io</t>
  </si>
  <si>
    <t>blockv.io</t>
  </si>
  <si>
    <t>https://twitter.com/blockv_io</t>
  </si>
  <si>
    <t>tokensale@blockv.io</t>
  </si>
  <si>
    <t>Reeve Collins</t>
  </si>
  <si>
    <t>https://twitter.com/reevec</t>
  </si>
  <si>
    <t>reeve@blockv.io</t>
  </si>
  <si>
    <t>Blockvue</t>
  </si>
  <si>
    <t>blockvue.com/</t>
  </si>
  <si>
    <t>https://twitter.com/blockvue</t>
  </si>
  <si>
    <t>HELLO@BLOCKVUE.COM</t>
  </si>
  <si>
    <t>Sam Gifford</t>
  </si>
  <si>
    <t>Blockweather Holdings</t>
  </si>
  <si>
    <t>blockweather.com</t>
  </si>
  <si>
    <t>https://twitter.com/blockweather</t>
  </si>
  <si>
    <t>https://www.blockweather.com/contact</t>
  </si>
  <si>
    <t>info@blockweather.com</t>
  </si>
  <si>
    <t>Shane M. Shields</t>
  </si>
  <si>
    <t>Bloom</t>
  </si>
  <si>
    <t>hellobloom.io</t>
  </si>
  <si>
    <t>https://twitter.com/bloomtoken</t>
  </si>
  <si>
    <t>team@hellobloom.io</t>
  </si>
  <si>
    <t>Jesse Leimgruber</t>
  </si>
  <si>
    <t>https://twitter.com/jesserank</t>
  </si>
  <si>
    <t>jesse@hellobloom.io</t>
  </si>
  <si>
    <t>Bloq</t>
  </si>
  <si>
    <t>bloq.com</t>
  </si>
  <si>
    <t>https://twitter.com/bloqinc</t>
  </si>
  <si>
    <t>https://bloq.com/#contact</t>
  </si>
  <si>
    <t>info@bloq.com</t>
  </si>
  <si>
    <t>Jeff Garzik</t>
  </si>
  <si>
    <t>https://twitter.com/jgarzik</t>
  </si>
  <si>
    <t>jeff@bloq.com</t>
  </si>
  <si>
    <t>BlueCoin</t>
  </si>
  <si>
    <t>bluecoin.io</t>
  </si>
  <si>
    <t>https://twitter.com/bluecoin_info</t>
  </si>
  <si>
    <t>bluecoiner@yandex.com</t>
  </si>
  <si>
    <t>Brian Santos</t>
  </si>
  <si>
    <t>Bluzelle Networks</t>
  </si>
  <si>
    <t>bluzelle.com</t>
  </si>
  <si>
    <t>https://twitter.com/bluzellehq</t>
  </si>
  <si>
    <t>hello@bluzelle.com</t>
  </si>
  <si>
    <t>Pavel Bains</t>
  </si>
  <si>
    <t>https://twitter.com/pavelbains</t>
  </si>
  <si>
    <t>pavel@bluzelle.com</t>
  </si>
  <si>
    <t>BoardRoom</t>
  </si>
  <si>
    <t>boardroom.to</t>
  </si>
  <si>
    <t>https://twitter.com/governxproject</t>
  </si>
  <si>
    <t>info@boardroom.to</t>
  </si>
  <si>
    <t>Nick Dodson</t>
  </si>
  <si>
    <t>https://twitter.com/iamnickdodson</t>
  </si>
  <si>
    <t>nick@boardroom.to</t>
  </si>
  <si>
    <t>Boardwalktech</t>
  </si>
  <si>
    <t>boardwalktech.com</t>
  </si>
  <si>
    <t>http://twitter.com/boardwalktech</t>
  </si>
  <si>
    <t>https://www.boardwalktech.com/contact.php</t>
  </si>
  <si>
    <t>info@boardwalktech.com</t>
  </si>
  <si>
    <t>Andrew Duncan</t>
  </si>
  <si>
    <t>Bodhi</t>
  </si>
  <si>
    <t>https://twitter.com/bodhitoken</t>
  </si>
  <si>
    <t>contact@bodhi.network</t>
  </si>
  <si>
    <t>Xiahong Lin</t>
  </si>
  <si>
    <t>https://twitter.com/xhlin</t>
  </si>
  <si>
    <t>Bolenum</t>
  </si>
  <si>
    <t>bolenum.com</t>
  </si>
  <si>
    <t>https://twitter.com/bolenumplatform</t>
  </si>
  <si>
    <t>http://bolenum.com/index.php/contact-us</t>
  </si>
  <si>
    <t>contact@bolenum.com</t>
  </si>
  <si>
    <t>Mani Robson</t>
  </si>
  <si>
    <t>https://twitter.com/mjr_man</t>
  </si>
  <si>
    <t>mani@bolenum.com</t>
  </si>
  <si>
    <t>Bolero Crowdfunding</t>
  </si>
  <si>
    <t>bolero-crowdfunding.be</t>
  </si>
  <si>
    <t>https://twitter.com/bolerocrowdfund</t>
  </si>
  <si>
    <t>info@bolerocrowdfunding.be</t>
  </si>
  <si>
    <t>Bolivarcoin</t>
  </si>
  <si>
    <t>bolicoin.com</t>
  </si>
  <si>
    <t>https://twitter.com/bolivarcoin</t>
  </si>
  <si>
    <t>venezuelabolivarcoin@gmail.com</t>
  </si>
  <si>
    <t>Bolt.com</t>
  </si>
  <si>
    <t>bolt.com</t>
  </si>
  <si>
    <t>https://twitter.com/bolt</t>
  </si>
  <si>
    <t>info@bolt.com</t>
  </si>
  <si>
    <t>Bonpay</t>
  </si>
  <si>
    <t>bonpay.com</t>
  </si>
  <si>
    <t>https://twitter.com/bonpay_com</t>
  </si>
  <si>
    <t>https://bonpay.com/contact-us/</t>
  </si>
  <si>
    <t>support@bonpay.com</t>
  </si>
  <si>
    <t>David Bel</t>
  </si>
  <si>
    <t>david.bel@bonpay.com</t>
  </si>
  <si>
    <t>Boost Bitcoin Fund</t>
  </si>
  <si>
    <t>boost.vc</t>
  </si>
  <si>
    <t>https://twitter.com/boostvc</t>
  </si>
  <si>
    <t>https://www.boost.vc/contact/</t>
  </si>
  <si>
    <t>info@boost.vc</t>
  </si>
  <si>
    <t>Adam Draper</t>
  </si>
  <si>
    <t>https://twitter.com/adamdraper</t>
  </si>
  <si>
    <t>BOScoin</t>
  </si>
  <si>
    <t>boscoin.io</t>
  </si>
  <si>
    <t>https://twitter.com/boscoinio</t>
  </si>
  <si>
    <t>contact@boscoin.io</t>
  </si>
  <si>
    <t>Inhwan Kim</t>
  </si>
  <si>
    <t>BOTTOS AI</t>
  </si>
  <si>
    <t>bottos.org</t>
  </si>
  <si>
    <t>https://twitter.com/bottos_ai</t>
  </si>
  <si>
    <t>botadmin@bottos.org</t>
  </si>
  <si>
    <t>Tingting Wang</t>
  </si>
  <si>
    <t>Bounty0x</t>
  </si>
  <si>
    <t>bounty0x.io</t>
  </si>
  <si>
    <t>https://twitter.com/bounty0x</t>
  </si>
  <si>
    <t>angelo@bounty0x.io</t>
  </si>
  <si>
    <t>Angelo Adam</t>
  </si>
  <si>
    <t>Bowhead Health</t>
  </si>
  <si>
    <t>bowheadhealth.com</t>
  </si>
  <si>
    <t>https://twitter.com/bowheadhealth</t>
  </si>
  <si>
    <t>support@bowheadhealth.com</t>
  </si>
  <si>
    <t>Rhea Mehta</t>
  </si>
  <si>
    <t>https://twitter.com/rheamehta</t>
  </si>
  <si>
    <t>Bread</t>
  </si>
  <si>
    <t>token.breadapp.com</t>
  </si>
  <si>
    <t>https://twitter.com/breadapp</t>
  </si>
  <si>
    <t>tokensupport@breadapp.com</t>
  </si>
  <si>
    <t>Adam Traidman</t>
  </si>
  <si>
    <t>https://twitter.com/traidman</t>
  </si>
  <si>
    <t>adam@breadapp.com</t>
  </si>
  <si>
    <t>Breadwallet</t>
  </si>
  <si>
    <t>breadapp.com</t>
  </si>
  <si>
    <t xml:space="preserve">support@breadwallet.com </t>
  </si>
  <si>
    <t>Aaron Lasher</t>
  </si>
  <si>
    <t>https://twitter.com/aaronlasher</t>
  </si>
  <si>
    <t>lasher@breadapp.com</t>
  </si>
  <si>
    <t>BreakoutCoin</t>
  </si>
  <si>
    <t>breakoutcoin.com</t>
  </si>
  <si>
    <t>https://twitter.com/breakoutcoin</t>
  </si>
  <si>
    <t>info@breakoutcoin.com</t>
  </si>
  <si>
    <t>James Stroud</t>
  </si>
  <si>
    <t>james@breakoutcoin.com</t>
  </si>
  <si>
    <t>Bria Coin</t>
  </si>
  <si>
    <t>briacoin.com</t>
  </si>
  <si>
    <t>https://twitter.com/briacoin</t>
  </si>
  <si>
    <t>Britcoin</t>
  </si>
  <si>
    <t>britcoin.com</t>
  </si>
  <si>
    <t>https://twitter.com/britcoin3uk</t>
  </si>
  <si>
    <t>https://britcoin.com/contact/</t>
  </si>
  <si>
    <t>William Thomas</t>
  </si>
  <si>
    <t>BROTHER</t>
  </si>
  <si>
    <t>bro-consortium.io</t>
  </si>
  <si>
    <t>http://twitter.com/coinbrat/</t>
  </si>
  <si>
    <t>http://bro-consortium.io/pages/contact/</t>
  </si>
  <si>
    <t>BSAVE</t>
  </si>
  <si>
    <t>bsave.io</t>
  </si>
  <si>
    <t>https://twitter.com/bsave_io</t>
  </si>
  <si>
    <t>https://www.bsave.io/contact/</t>
  </si>
  <si>
    <t>hello@bsave.io</t>
  </si>
  <si>
    <t>BTC China</t>
  </si>
  <si>
    <t>exchange.btcc.com</t>
  </si>
  <si>
    <t>https://twitter.com/yourbtcc</t>
  </si>
  <si>
    <t>https://www.btcc.com/contact</t>
  </si>
  <si>
    <t>support@btcc.com</t>
  </si>
  <si>
    <t>BTC FUTURE</t>
  </si>
  <si>
    <t>bitcoinmalaysia.com</t>
  </si>
  <si>
    <t>https://twitter.com/sirxl</t>
  </si>
  <si>
    <t>http://bitcoinmalaysia.com/contact/</t>
  </si>
  <si>
    <t>admin@bitcoinmalaysia.com</t>
  </si>
  <si>
    <t>BTC INTERNET SERVICES</t>
  </si>
  <si>
    <t>contact@celebrusadvisory.com</t>
  </si>
  <si>
    <t>BTC Media</t>
  </si>
  <si>
    <t>btcmedia.org</t>
  </si>
  <si>
    <t>https://twitter.com/btcmediaorg</t>
  </si>
  <si>
    <t>David Bailey</t>
  </si>
  <si>
    <t>david@btcmedia.org</t>
  </si>
  <si>
    <t>BTC Trading Corp.</t>
  </si>
  <si>
    <t>demo.btct.co</t>
  </si>
  <si>
    <t xml:space="preserve">ceo@btct.co </t>
  </si>
  <si>
    <t>BTC World News</t>
  </si>
  <si>
    <t>btcworldnews.com</t>
  </si>
  <si>
    <t>http://twitter.com/btcworldnews</t>
  </si>
  <si>
    <t>http://btcworldnews.com/contact-btc/</t>
  </si>
  <si>
    <t>BTC-SM</t>
  </si>
  <si>
    <t>btc-sm.com</t>
  </si>
  <si>
    <t>https://twitter.com/btcsm1</t>
  </si>
  <si>
    <t>sales@btc-sm.com</t>
  </si>
  <si>
    <t>Sergei Kovalov</t>
  </si>
  <si>
    <t>https://twitter.com/bratela_mamela</t>
  </si>
  <si>
    <t>BTC.com</t>
  </si>
  <si>
    <t>btc.com</t>
  </si>
  <si>
    <t>https://twitter.com/btccom_official</t>
  </si>
  <si>
    <t>https://support.bitmain.com/hc/en-us/requests/new</t>
  </si>
  <si>
    <t>support@btc.com</t>
  </si>
  <si>
    <t>BTCash</t>
  </si>
  <si>
    <t>btcash.io</t>
  </si>
  <si>
    <t>hello@btcash.io</t>
  </si>
  <si>
    <t>BTCjam</t>
  </si>
  <si>
    <t>btcjam.com</t>
  </si>
  <si>
    <t>https://twitter.com/btcjam</t>
  </si>
  <si>
    <t>info@btcjam.com</t>
  </si>
  <si>
    <t>Celso Pitta</t>
  </si>
  <si>
    <t>celso@btcjam.com</t>
  </si>
  <si>
    <t>BTClevels</t>
  </si>
  <si>
    <t>btclevels.com</t>
  </si>
  <si>
    <t>https://twitter.com/btclevels</t>
  </si>
  <si>
    <t>https://www.btclevels.com/contacts</t>
  </si>
  <si>
    <t>BTCNews</t>
  </si>
  <si>
    <t>btcnews.com</t>
  </si>
  <si>
    <t>https://twitter.com/btcnewsinfo</t>
  </si>
  <si>
    <t>http://btcnews.com/contact/</t>
  </si>
  <si>
    <t>contact@btcnews.com</t>
  </si>
  <si>
    <t>BTCPOP</t>
  </si>
  <si>
    <t>btcpop.co</t>
  </si>
  <si>
    <t>https://twitter.com/btcpopco</t>
  </si>
  <si>
    <t>support@btcpop.co</t>
  </si>
  <si>
    <t>BtcTrip</t>
  </si>
  <si>
    <t>btctrip.com</t>
  </si>
  <si>
    <t>https://twitter.com/btctrip</t>
  </si>
  <si>
    <t>contact@btctrip.com</t>
  </si>
  <si>
    <t>Martin Fernandez</t>
  </si>
  <si>
    <t>martin@btctrip.com</t>
  </si>
  <si>
    <t>BTCXINDIA</t>
  </si>
  <si>
    <t>btcxindia.com</t>
  </si>
  <si>
    <t>https://twitter.com/btcxindia</t>
  </si>
  <si>
    <t>support@btcxindia.com</t>
  </si>
  <si>
    <t>Mupparaju Siva Kameswara Rao</t>
  </si>
  <si>
    <t>BTer.com</t>
  </si>
  <si>
    <t>bter.com</t>
  </si>
  <si>
    <t>support@mail.bter.com</t>
  </si>
  <si>
    <t>Buda</t>
  </si>
  <si>
    <t>buda.com</t>
  </si>
  <si>
    <t>https://twitter.com/surbtc</t>
  </si>
  <si>
    <t>milike@buda.com</t>
  </si>
  <si>
    <t>Malik Buda</t>
  </si>
  <si>
    <t>Bulwark</t>
  </si>
  <si>
    <t>bulwarkcrypto.com</t>
  </si>
  <si>
    <t>https://twitter.com/bulwarkcoin</t>
  </si>
  <si>
    <t>https://bulwarkcrypto.com/#section-contact</t>
  </si>
  <si>
    <t>Bungalow</t>
  </si>
  <si>
    <t>livebungalow.com</t>
  </si>
  <si>
    <t>https://twitter.com/livebungalow</t>
  </si>
  <si>
    <t>https://livebungalow.com/why-bungalow/#form</t>
  </si>
  <si>
    <t>BuroHQ</t>
  </si>
  <si>
    <t>burohq.co</t>
  </si>
  <si>
    <t>https://twitter.com/buro_hq</t>
  </si>
  <si>
    <t>info@burohq.com</t>
  </si>
  <si>
    <t>Manana Samuseva</t>
  </si>
  <si>
    <t>Buy A Bitcoin</t>
  </si>
  <si>
    <t>buyabitcoin.com.au</t>
  </si>
  <si>
    <t>https://twitter.com/buyabitcoinau</t>
  </si>
  <si>
    <t>support@buyabitcoin.com.au</t>
  </si>
  <si>
    <t>Buy Bitcoin Worldwide</t>
  </si>
  <si>
    <t>buybitcoinworldwide.com</t>
  </si>
  <si>
    <t>http://twitter.com/bitcoinww/</t>
  </si>
  <si>
    <t>https://www.buybitcoinworldwide.com/en/contact/</t>
  </si>
  <si>
    <t>Jordan Tuwiner</t>
  </si>
  <si>
    <t>https://twitter.com/jordantuwiner</t>
  </si>
  <si>
    <t>BuyBitcoin.ph</t>
  </si>
  <si>
    <t>buybitcoin.ph</t>
  </si>
  <si>
    <t>https://twitter.com/buybitcoinph</t>
  </si>
  <si>
    <t xml:space="preserve">sam@buybitcoin.ph </t>
  </si>
  <si>
    <t>BUYSOMEBITCOINS</t>
  </si>
  <si>
    <t>buysomebitcoins.com</t>
  </si>
  <si>
    <t>https://twitter.com/buysomebitcoins</t>
  </si>
  <si>
    <t>go@buysomebitcoins.com</t>
  </si>
  <si>
    <t>buyUcoin</t>
  </si>
  <si>
    <t>buyucoin.com</t>
  </si>
  <si>
    <t>https://twitter.com/buyucoin</t>
  </si>
  <si>
    <t>https://www.buyucoin.com/contact</t>
  </si>
  <si>
    <t>Shivam Thakral</t>
  </si>
  <si>
    <t>bxChain</t>
  </si>
  <si>
    <t>bxchain.io</t>
  </si>
  <si>
    <t>contato@bxchain.io</t>
  </si>
  <si>
    <t>Byteball</t>
  </si>
  <si>
    <t>byteball.org</t>
  </si>
  <si>
    <t>https://twitter.com/byteballorg</t>
  </si>
  <si>
    <t>byteball@byteball.org</t>
  </si>
  <si>
    <t>Bytecent</t>
  </si>
  <si>
    <t>bytecent.com</t>
  </si>
  <si>
    <t>http://www.twitter.com/bytecent_byc</t>
  </si>
  <si>
    <t>http://bytecent.com/contact-us.php</t>
  </si>
  <si>
    <t>Bytecoin Team</t>
  </si>
  <si>
    <t>bytecoin.org</t>
  </si>
  <si>
    <t>https://twitter.com/bytecoin_bcn</t>
  </si>
  <si>
    <t>https://bytecoin.org/contacts</t>
  </si>
  <si>
    <t>contact@bytecoin.org</t>
  </si>
  <si>
    <t>BYTOM BLOCKCHAIN</t>
  </si>
  <si>
    <t>bytom.io</t>
  </si>
  <si>
    <t>https://twitter.com/bytom_official</t>
  </si>
  <si>
    <t>http://bytom.io/#section-6</t>
  </si>
  <si>
    <t>contact@bytom.io</t>
  </si>
  <si>
    <t>Chang Jia</t>
  </si>
  <si>
    <t>Caboodle</t>
  </si>
  <si>
    <t>hi@caboodle.studio</t>
  </si>
  <si>
    <t>Lucy Collins</t>
  </si>
  <si>
    <t>lucy@caboodle.studio</t>
  </si>
  <si>
    <t>CACHeCoin</t>
  </si>
  <si>
    <t>cachecoin.cc</t>
  </si>
  <si>
    <t>https://twitter.com/cachecoin</t>
  </si>
  <si>
    <t>https://www.cachecoin.cc/contact</t>
  </si>
  <si>
    <t>Californium</t>
  </si>
  <si>
    <t>californium.info</t>
  </si>
  <si>
    <t>http://www.californium.info/contact/</t>
  </si>
  <si>
    <t>Cambridge Blockchain</t>
  </si>
  <si>
    <t>cambridge-blockchain.com</t>
  </si>
  <si>
    <t>https://twitter.com/c_blockchain</t>
  </si>
  <si>
    <t>https://www.cambridge-blockchain.com/</t>
  </si>
  <si>
    <t>Matthew Commons</t>
  </si>
  <si>
    <t>https://twitter.com/matthew_commons</t>
  </si>
  <si>
    <t>matthew@cambridge-blockchain.com</t>
  </si>
  <si>
    <t>CAMPFIRE</t>
  </si>
  <si>
    <t>campfire.co.jp</t>
  </si>
  <si>
    <t>https://twitter.com/campfirejp</t>
  </si>
  <si>
    <t>https://campfire.co.jp/contact/</t>
  </si>
  <si>
    <t>Kazama Kazuma</t>
  </si>
  <si>
    <t>https://twitter.com/hbkr</t>
  </si>
  <si>
    <t>campuscoinproject.org</t>
  </si>
  <si>
    <t>http://www.twitter.com/campuscoinorg</t>
  </si>
  <si>
    <t>https://www.campuscoinproject.org/contact-us/</t>
  </si>
  <si>
    <t>support@campuscoin.net</t>
  </si>
  <si>
    <t>Canada eCoin</t>
  </si>
  <si>
    <t>http://twitter.com/canadaecoin</t>
  </si>
  <si>
    <t>https://canadaecoin.site/#contact</t>
  </si>
  <si>
    <t>support@canadaecoin.ca</t>
  </si>
  <si>
    <t>CannationCoin</t>
  </si>
  <si>
    <t>cannationcoin.com</t>
  </si>
  <si>
    <t>https://twitter.com/cannationcoin</t>
  </si>
  <si>
    <t>http://www.cannationcoin.com/Contacts/</t>
  </si>
  <si>
    <t>CanYa</t>
  </si>
  <si>
    <t>canya.io</t>
  </si>
  <si>
    <t>https://twitter.com/canyacoin</t>
  </si>
  <si>
    <t>support@canya.io</t>
  </si>
  <si>
    <t>John-Paul Thorbjornsen</t>
  </si>
  <si>
    <t>Capital Digi</t>
  </si>
  <si>
    <t>capitaldigi.info</t>
  </si>
  <si>
    <t>https://twitter.com/capitaldigi</t>
  </si>
  <si>
    <t>http://capitaldigi.info/contact/</t>
  </si>
  <si>
    <t>Cappasity Inc.</t>
  </si>
  <si>
    <t>cappasity.com</t>
  </si>
  <si>
    <t>https://twitter.com/cappasity</t>
  </si>
  <si>
    <t>https://cappasity.com/contact/</t>
  </si>
  <si>
    <t>m.alshina@cappasity.com</t>
  </si>
  <si>
    <t>Kosta Popov</t>
  </si>
  <si>
    <t>k.popov@cappasity.com</t>
  </si>
  <si>
    <t>Cappui</t>
  </si>
  <si>
    <t>cappui.com</t>
  </si>
  <si>
    <t>https://twitter.com/cappuistudio</t>
  </si>
  <si>
    <t>hello@cappui.com</t>
  </si>
  <si>
    <t>Duncan Forbes</t>
  </si>
  <si>
    <t>https://twitter.com/duncanaforbes</t>
  </si>
  <si>
    <t>daf@cappui.com</t>
  </si>
  <si>
    <t>Capricoin</t>
  </si>
  <si>
    <t>capricoin.org</t>
  </si>
  <si>
    <t>https://twitter.com/capricointeam</t>
  </si>
  <si>
    <t>http://capricoin.org/en/contacts</t>
  </si>
  <si>
    <t>Carbon-12 Labs</t>
  </si>
  <si>
    <t>https://twitter.com/carbon_money</t>
  </si>
  <si>
    <t>https://money.us17.list-manage.com/subscribe?u=829e7eb7b3d9fcfb459bf8a4f&amp;id=3b755ab027</t>
  </si>
  <si>
    <t>Connor Lin</t>
  </si>
  <si>
    <t>https://twitter.com/c0nn0rlin</t>
  </si>
  <si>
    <t>connor@carbon.money</t>
  </si>
  <si>
    <t>Carboncoin</t>
  </si>
  <si>
    <t>carboncoin.cc</t>
  </si>
  <si>
    <t>https://twitter.com/truecarboncoin</t>
  </si>
  <si>
    <t>info@carboncoin.cc</t>
  </si>
  <si>
    <t>CargoX</t>
  </si>
  <si>
    <t>cargox.io</t>
  </si>
  <si>
    <t>https://twitter.com/cargoxio</t>
  </si>
  <si>
    <t>https://cargox.io/#contact-us</t>
  </si>
  <si>
    <t>Stefan Kukman</t>
  </si>
  <si>
    <t>s.kukman@cargox.io</t>
  </si>
  <si>
    <t>CarTaxi</t>
  </si>
  <si>
    <t>cartaxi.io</t>
  </si>
  <si>
    <t>https://twitter.com/cartaxi_24</t>
  </si>
  <si>
    <t>info@cartaxi.io</t>
  </si>
  <si>
    <t>Taras Semenov</t>
  </si>
  <si>
    <t>carVertical</t>
  </si>
  <si>
    <t>carvertical.com</t>
  </si>
  <si>
    <t>https://twitter.com/carvertical_com</t>
  </si>
  <si>
    <t>info@carvertical.com</t>
  </si>
  <si>
    <t>Audrius Kučinskas</t>
  </si>
  <si>
    <t>https://twitter.com/katafalkas</t>
  </si>
  <si>
    <t>audrius@carvertical.com</t>
  </si>
  <si>
    <t>Case</t>
  </si>
  <si>
    <t>choosecase.com</t>
  </si>
  <si>
    <t>https://www.twitter.com/casewallet</t>
  </si>
  <si>
    <t>support@choosecase.com</t>
  </si>
  <si>
    <t>Melanie Shapiro</t>
  </si>
  <si>
    <t>https://twitter.com/melshapiro</t>
  </si>
  <si>
    <t>melanie@choosecase.com</t>
  </si>
  <si>
    <t>Cash Poker Pro</t>
  </si>
  <si>
    <t>cashpokerpro.io</t>
  </si>
  <si>
    <t>https://twitter.com/cashpokpro</t>
  </si>
  <si>
    <t>cashppro@gmail.com</t>
  </si>
  <si>
    <t>Danila Prozorov</t>
  </si>
  <si>
    <t>danila@cashpokerpro.io</t>
  </si>
  <si>
    <t>Cashaa LTD</t>
  </si>
  <si>
    <t>cashaa.com</t>
  </si>
  <si>
    <t>https://twitter.com/cashaaltd</t>
  </si>
  <si>
    <t>hello@cashaa.com</t>
  </si>
  <si>
    <t>Kumar Gaurav</t>
  </si>
  <si>
    <t>https://twitter.com/kgauravitc</t>
  </si>
  <si>
    <t>kumar@cashaa.com</t>
  </si>
  <si>
    <t>CashBet</t>
  </si>
  <si>
    <t>cashbet.com</t>
  </si>
  <si>
    <t>https://twitter.com/cashbet_mgt</t>
  </si>
  <si>
    <t>https://www.cashbet.com/contact-us/</t>
  </si>
  <si>
    <t>info@cashbet.com</t>
  </si>
  <si>
    <t>Mike Reaves</t>
  </si>
  <si>
    <t>Cashcoin</t>
  </si>
  <si>
    <t>FibonacciCoins@protonmail.com</t>
  </si>
  <si>
    <t>CasinoCoin</t>
  </si>
  <si>
    <t>casinocoin.org</t>
  </si>
  <si>
    <t>https://twitter.com/casinocoin</t>
  </si>
  <si>
    <t>https://casinocoin.org/contact/</t>
  </si>
  <si>
    <t>John Caldwell</t>
  </si>
  <si>
    <t>https://twitter.com/schecktwit</t>
  </si>
  <si>
    <t>john@casinocoin.org</t>
  </si>
  <si>
    <t>CasinoWebScripts</t>
  </si>
  <si>
    <t>casinowebscripts.com</t>
  </si>
  <si>
    <t>https://twitter.com/casinowebscript</t>
  </si>
  <si>
    <t>https://www.casinowebscripts.com/contact.html</t>
  </si>
  <si>
    <t>sales@casinowebscripts.com</t>
  </si>
  <si>
    <t>Catena Capital</t>
  </si>
  <si>
    <t>catena-capital.com</t>
  </si>
  <si>
    <t>https://twitter.com/catenacapital</t>
  </si>
  <si>
    <t>hi@catena-capital.com</t>
  </si>
  <si>
    <t>Miriam Neubauer</t>
  </si>
  <si>
    <t>https://twitter.com/mcnaclh2o</t>
  </si>
  <si>
    <t>miriam@catena-capital.com</t>
  </si>
  <si>
    <t>CDX</t>
  </si>
  <si>
    <t>commodityadnetwork.com</t>
  </si>
  <si>
    <t>https://twitter.com/commodityadnet/</t>
  </si>
  <si>
    <t>https://commodityadnetwork.com/contact/</t>
  </si>
  <si>
    <t>Peter Frohlich</t>
  </si>
  <si>
    <t>CEFE International</t>
  </si>
  <si>
    <t>cefe.net</t>
  </si>
  <si>
    <t>http://cefe.net/contact-2/</t>
  </si>
  <si>
    <t>coordination@cefe.net</t>
  </si>
  <si>
    <t>Celery</t>
  </si>
  <si>
    <t>gocelery.com</t>
  </si>
  <si>
    <t>https://twitter.com/gocelery</t>
  </si>
  <si>
    <t>info@gocelery.com</t>
  </si>
  <si>
    <t>Divya Thakur</t>
  </si>
  <si>
    <t>CellBlocks</t>
  </si>
  <si>
    <t>cellblocks.io</t>
  </si>
  <si>
    <t>https://twitter.com/cellblocksio</t>
  </si>
  <si>
    <t>support@cellblocks.io</t>
  </si>
  <si>
    <t>Edward Scott Bales</t>
  </si>
  <si>
    <t>https://twitter.com/edsbales</t>
  </si>
  <si>
    <t>Centra</t>
  </si>
  <si>
    <t>https://twitter.com/centra_card</t>
  </si>
  <si>
    <t>https://www.centra.tech/#contacts</t>
  </si>
  <si>
    <t>support@centra.tech</t>
  </si>
  <si>
    <t>David Brill</t>
  </si>
  <si>
    <t>https://twitter.com/davidhbrill</t>
  </si>
  <si>
    <t>david@centra.tech</t>
  </si>
  <si>
    <t>Centrality</t>
  </si>
  <si>
    <t>centrality.ai</t>
  </si>
  <si>
    <t>https://twitter.com/centralityai</t>
  </si>
  <si>
    <t>social@centrality.ai</t>
  </si>
  <si>
    <t>Aaron Mcdonald</t>
  </si>
  <si>
    <t>https://twitter.com/aaronmcdnz</t>
  </si>
  <si>
    <t>aaron@centrality.ai</t>
  </si>
  <si>
    <t>CENTRE</t>
  </si>
  <si>
    <t>centre.io</t>
  </si>
  <si>
    <t>interest@centre.io</t>
  </si>
  <si>
    <t>Centurion</t>
  </si>
  <si>
    <t>centurionlab.org</t>
  </si>
  <si>
    <t>press@centurionlab.org</t>
  </si>
  <si>
    <t>CFun</t>
  </si>
  <si>
    <t>cfunproject.com</t>
  </si>
  <si>
    <t>https://twitter.com/cfunproject</t>
  </si>
  <si>
    <t>contact@cfunproject.com</t>
  </si>
  <si>
    <t>Dennis Jia</t>
  </si>
  <si>
    <t>Chain</t>
  </si>
  <si>
    <t>chain.com</t>
  </si>
  <si>
    <t>http://twitter.com/chain</t>
  </si>
  <si>
    <t>https://chain.com/get-in-touch/</t>
  </si>
  <si>
    <t>Adam Ludwin</t>
  </si>
  <si>
    <t>https://twitter.com/adamludwin</t>
  </si>
  <si>
    <t>adam@chain.com</t>
  </si>
  <si>
    <t>ChainBounty</t>
  </si>
  <si>
    <t>chainbounty.com</t>
  </si>
  <si>
    <t>https://twitter.com/cointemporary</t>
  </si>
  <si>
    <t>contact@chainbounty.com</t>
  </si>
  <si>
    <t>Chaincode Labs</t>
  </si>
  <si>
    <t>chaincode.com</t>
  </si>
  <si>
    <t>https://twitter.com/chaincodelabs</t>
  </si>
  <si>
    <t>info@chaincode.com</t>
  </si>
  <si>
    <t>Alex Morcos</t>
  </si>
  <si>
    <t>https://twitter.com/morcosa</t>
  </si>
  <si>
    <t>alex@chaincode.com</t>
  </si>
  <si>
    <t>Chainside</t>
  </si>
  <si>
    <t>chainside.net</t>
  </si>
  <si>
    <t>https://twitter.com/chainside</t>
  </si>
  <si>
    <t>Edoardo Marcozzi</t>
  </si>
  <si>
    <t>https://twitter.com/edoardomarcozzi</t>
  </si>
  <si>
    <t>Chainsmiths</t>
  </si>
  <si>
    <t>chainsmiths.com</t>
  </si>
  <si>
    <t>https://www.twitter.com/chainsmiths</t>
  </si>
  <si>
    <t>http://chainsmiths.com/#contact</t>
  </si>
  <si>
    <t>hello@chainsmiths.com</t>
  </si>
  <si>
    <t>Kevin Loaec</t>
  </si>
  <si>
    <t>https://twitter.com/kloaec</t>
  </si>
  <si>
    <t>kevin@chainsmiths.com</t>
  </si>
  <si>
    <t>Chainworks</t>
  </si>
  <si>
    <t>chainworks.io</t>
  </si>
  <si>
    <t>ChainX</t>
  </si>
  <si>
    <t>chainx.io</t>
  </si>
  <si>
    <t>https://twitter.com/chainxio</t>
  </si>
  <si>
    <t>http://chainx.io/#last</t>
  </si>
  <si>
    <t>ChanCoin</t>
  </si>
  <si>
    <t>chancoin.org</t>
  </si>
  <si>
    <t>https://twitter.com/chancoin_</t>
  </si>
  <si>
    <t>chancoin@chancoin.org</t>
  </si>
  <si>
    <t>ChangeNOW</t>
  </si>
  <si>
    <t>changenow.io</t>
  </si>
  <si>
    <t>https://twitter.com/changenow_io</t>
  </si>
  <si>
    <t>https://changenow.io/contact</t>
  </si>
  <si>
    <t>support@changenow.io</t>
  </si>
  <si>
    <t>Chicago Bitcoin Center</t>
  </si>
  <si>
    <t>chicagoblockchain.org/</t>
  </si>
  <si>
    <t>https://twitter.com/cblockchain</t>
  </si>
  <si>
    <t>http://chicagoblockchain.org/contact.html</t>
  </si>
  <si>
    <t>hello@chicagoblockchain.org</t>
  </si>
  <si>
    <t>ChromaWallet</t>
  </si>
  <si>
    <t>chromawallet.com</t>
  </si>
  <si>
    <t>https://twitter.com/chromawallet</t>
  </si>
  <si>
    <t>info@chromaway.com</t>
  </si>
  <si>
    <t>Henrik Hjelte</t>
  </si>
  <si>
    <t>ChromaWay</t>
  </si>
  <si>
    <t>chromaway.com</t>
  </si>
  <si>
    <t>https://twitter.com/chromaway</t>
  </si>
  <si>
    <t>https://twitter.com/hankhero</t>
  </si>
  <si>
    <t>henrik@chromaway.com</t>
  </si>
  <si>
    <t>Chronobank.io</t>
  </si>
  <si>
    <t>chronobank.io</t>
  </si>
  <si>
    <t>https://twitter.com/chronobanknews</t>
  </si>
  <si>
    <t>info@chronobank.io</t>
  </si>
  <si>
    <t>Sergei Sergienko</t>
  </si>
  <si>
    <t>https://twitter.com/svsergienko</t>
  </si>
  <si>
    <t>sergei@chronobank.io</t>
  </si>
  <si>
    <t>Cindicator</t>
  </si>
  <si>
    <t>cindicator.com</t>
  </si>
  <si>
    <t>https://twitter.com/crowd_indicator</t>
  </si>
  <si>
    <t>support@cindicator.com</t>
  </si>
  <si>
    <t>Mike Brusov</t>
  </si>
  <si>
    <t>https://twitter.com/mikebrusov</t>
  </si>
  <si>
    <t>mike@cindicator.com</t>
  </si>
  <si>
    <t>Ciphrex Corp</t>
  </si>
  <si>
    <t>ciphrex.com</t>
  </si>
  <si>
    <t>https://twitter.com/ciphrex</t>
  </si>
  <si>
    <t>info@ciphrex.com</t>
  </si>
  <si>
    <t>Eric Lombrozo</t>
  </si>
  <si>
    <t>https://twitter.com/eric_lombrozo</t>
  </si>
  <si>
    <t>eric@ciphrex.com</t>
  </si>
  <si>
    <t>Circle</t>
  </si>
  <si>
    <t>circle.com</t>
  </si>
  <si>
    <t>https://twitter.com/circlepay</t>
  </si>
  <si>
    <t>https://support.circle.com/hc/en-ie/requests/new</t>
  </si>
  <si>
    <t>Jeremy Allaire</t>
  </si>
  <si>
    <t>https://twitter.com/jerbrightcove</t>
  </si>
  <si>
    <t>jeremy@circle.com</t>
  </si>
  <si>
    <t>Civic</t>
  </si>
  <si>
    <t>civic.com</t>
  </si>
  <si>
    <t>https://twitter.com/civickey</t>
  </si>
  <si>
    <t>hello@civic.com</t>
  </si>
  <si>
    <t>Vinny Lingham</t>
  </si>
  <si>
    <t>https://twitter.com/vinnylingham</t>
  </si>
  <si>
    <t>vinny@civic.com</t>
  </si>
  <si>
    <t>Clain</t>
  </si>
  <si>
    <t>clain.io</t>
  </si>
  <si>
    <t>https://twitter.com/clain_io</t>
  </si>
  <si>
    <t>https://clain.io/#contacts</t>
  </si>
  <si>
    <t>info@clain.io</t>
  </si>
  <si>
    <t>ClearCoin</t>
  </si>
  <si>
    <t>clearcoin.co</t>
  </si>
  <si>
    <t>https://twitter.com/clearcoinhq</t>
  </si>
  <si>
    <t>help@clearcoin.co</t>
  </si>
  <si>
    <t>Jay Singh</t>
  </si>
  <si>
    <t>ClearGate</t>
  </si>
  <si>
    <t>cleargate.com</t>
  </si>
  <si>
    <t>https://twitter.com/cleargatems</t>
  </si>
  <si>
    <t>http://www.cleargate.com/contact-us/</t>
  </si>
  <si>
    <t>support@cleargate.com</t>
  </si>
  <si>
    <t>Clearmatics Technologies</t>
  </si>
  <si>
    <t>clearmatics.com</t>
  </si>
  <si>
    <t>https://twitter.com/clearmatics</t>
  </si>
  <si>
    <t>press@clearmatics.com</t>
  </si>
  <si>
    <t>Robert Sams</t>
  </si>
  <si>
    <t>rs@clearmatics.com</t>
  </si>
  <si>
    <t>Clipperz</t>
  </si>
  <si>
    <t>clipperz.is</t>
  </si>
  <si>
    <t>https://twitter.com/clipperz</t>
  </si>
  <si>
    <t>info@clipperz.is</t>
  </si>
  <si>
    <t>CloakCoin</t>
  </si>
  <si>
    <t>cloakcoin.com</t>
  </si>
  <si>
    <t>https://twitter.com/cloakcoin_promo</t>
  </si>
  <si>
    <t>info@cloakcoin.com</t>
  </si>
  <si>
    <t>Cloud With Me</t>
  </si>
  <si>
    <t>cloudwith.me</t>
  </si>
  <si>
    <t>https://twitter.com/cloudwith_me</t>
  </si>
  <si>
    <t>info@cloudwith.me</t>
  </si>
  <si>
    <t>Gilad Somjen</t>
  </si>
  <si>
    <t>https://twitter.com/gilads</t>
  </si>
  <si>
    <t>gilad@cloudwith.me</t>
  </si>
  <si>
    <t>Cloudmining.SG</t>
  </si>
  <si>
    <t>cloudmining.sg</t>
  </si>
  <si>
    <t>https://twitter.com/cloudmining_sg</t>
  </si>
  <si>
    <t>http://www.cloudmining.sg/#contact-section</t>
  </si>
  <si>
    <t>info@cloudmining.sg</t>
  </si>
  <si>
    <t>Peter Yeo</t>
  </si>
  <si>
    <t>peter.yeo@cloudmining.sg</t>
  </si>
  <si>
    <t>Cobalt</t>
  </si>
  <si>
    <t>cobalt.io</t>
  </si>
  <si>
    <t>https://twitter.com/cobalt_io</t>
  </si>
  <si>
    <t>hello@cobalt.io</t>
  </si>
  <si>
    <t>Esben Friis Jensen</t>
  </si>
  <si>
    <t>https://twitter.com/esbenfj</t>
  </si>
  <si>
    <t>esben@cobalt.io</t>
  </si>
  <si>
    <t>COBINHOOD</t>
  </si>
  <si>
    <t>cobinhood.com</t>
  </si>
  <si>
    <t>https://twitter.com/cobinhood</t>
  </si>
  <si>
    <t>support@cobinhood.com</t>
  </si>
  <si>
    <t>Popo Chen</t>
  </si>
  <si>
    <t>https://twitter.com/popochen924</t>
  </si>
  <si>
    <t>popo@cobinhood.com</t>
  </si>
  <si>
    <t>CODEAPPS</t>
  </si>
  <si>
    <t>codeapps.co</t>
  </si>
  <si>
    <t>https://twitter.com/codeappsco</t>
  </si>
  <si>
    <t>hello@codeapps.co</t>
  </si>
  <si>
    <t>CoExistCoin</t>
  </si>
  <si>
    <t>coexistcoin.org</t>
  </si>
  <si>
    <t>https://twitter.com/coexistcoin</t>
  </si>
  <si>
    <t>https://coexistcoin.org/contact.html</t>
  </si>
  <si>
    <t>Philip Lima</t>
  </si>
  <si>
    <t>Cofound.it</t>
  </si>
  <si>
    <t>cofound.it</t>
  </si>
  <si>
    <t>https://twitter.com/cofound_it</t>
  </si>
  <si>
    <t>info@cofound.it</t>
  </si>
  <si>
    <t>Jan Isakovic</t>
  </si>
  <si>
    <t>https://twitter.com/iyan</t>
  </si>
  <si>
    <t>jan@cofound.it</t>
  </si>
  <si>
    <t>Coimatic</t>
  </si>
  <si>
    <t>coimatic.com</t>
  </si>
  <si>
    <t>https://twitter.com/coimatic</t>
  </si>
  <si>
    <t>http://coimatic.com/#contact</t>
  </si>
  <si>
    <t>Coin Academy</t>
  </si>
  <si>
    <t>coinacademy.co</t>
  </si>
  <si>
    <t>http://twitter.com/coinacademy</t>
  </si>
  <si>
    <t>http://coinacademy.co/faqs-contacts/</t>
  </si>
  <si>
    <t>Stephen DeMeulenaere</t>
  </si>
  <si>
    <t>https://twitter.com/networkcoin</t>
  </si>
  <si>
    <t>Coin Center</t>
  </si>
  <si>
    <t>coincenter.org</t>
  </si>
  <si>
    <t>https://twitter.com/coincenter</t>
  </si>
  <si>
    <t>contact@coincenter.org</t>
  </si>
  <si>
    <t>Jerry Brito</t>
  </si>
  <si>
    <t>https://twitter.com/jerrybrito</t>
  </si>
  <si>
    <t>jerry@coincenter.org</t>
  </si>
  <si>
    <t>Coin Cloud</t>
  </si>
  <si>
    <t>coincloudatm.com</t>
  </si>
  <si>
    <t>https://twitter.com/coincloudatm</t>
  </si>
  <si>
    <t>info@coincloudnv.com</t>
  </si>
  <si>
    <t>Chris McAlary</t>
  </si>
  <si>
    <t>https://twitter.com/klausteuber</t>
  </si>
  <si>
    <t>chris@coincloudatm.com</t>
  </si>
  <si>
    <t>Coin Joker</t>
  </si>
  <si>
    <t>cryptoexchangescript.com</t>
  </si>
  <si>
    <t>https://twitter.com/coin_joker</t>
  </si>
  <si>
    <t>https://cryptoexchangescript.com/#contact</t>
  </si>
  <si>
    <t>Coin Market</t>
  </si>
  <si>
    <t>coinmkt.com</t>
  </si>
  <si>
    <t>https://twitter.com/coinmkt</t>
  </si>
  <si>
    <t>support@coinmkt.com</t>
  </si>
  <si>
    <t>Travis Skweres</t>
  </si>
  <si>
    <t>Coin Miner LLC</t>
  </si>
  <si>
    <t>coinminer.com</t>
  </si>
  <si>
    <t>https://twitter.com/coinminercom</t>
  </si>
  <si>
    <t>https://coinminer.com/contact-us/</t>
  </si>
  <si>
    <t>Coin News Asia</t>
  </si>
  <si>
    <t>coinnewsasia.com</t>
  </si>
  <si>
    <t>https://twitter.com/coinnewsasia</t>
  </si>
  <si>
    <t>http://www.coinnewsasia.com/contact-us/</t>
  </si>
  <si>
    <t>Coin Spectator</t>
  </si>
  <si>
    <t>coinspectator.com</t>
  </si>
  <si>
    <t>https://twitter.com/coinspectator</t>
  </si>
  <si>
    <t>hello@coinspectator.com</t>
  </si>
  <si>
    <t>Dane Irvine</t>
  </si>
  <si>
    <t>irvine.dane@coinspectator.com</t>
  </si>
  <si>
    <t>Coinage</t>
  </si>
  <si>
    <t>coinage.ph</t>
  </si>
  <si>
    <t>https://twitter.com/coinageph</t>
  </si>
  <si>
    <t>support@coinage.ph</t>
  </si>
  <si>
    <t>CoinAgenda</t>
  </si>
  <si>
    <t>coinagenda.com</t>
  </si>
  <si>
    <t>https://twitter.com/coinagenda</t>
  </si>
  <si>
    <t>coinagenda@coinagenda.com</t>
  </si>
  <si>
    <t>Michael Terpin</t>
  </si>
  <si>
    <t>https://twitter.com/michaelterpin</t>
  </si>
  <si>
    <t>michael@coinagenda.com</t>
  </si>
  <si>
    <t>Coinality</t>
  </si>
  <si>
    <t>coinality.com</t>
  </si>
  <si>
    <t>http://twitter.com/coinality</t>
  </si>
  <si>
    <t>https://coinality.com/contact/</t>
  </si>
  <si>
    <t>Dan Roseman</t>
  </si>
  <si>
    <t>https://twitter.com/coinalityio</t>
  </si>
  <si>
    <t>dan@coinality.com</t>
  </si>
  <si>
    <t>CoinBank</t>
  </si>
  <si>
    <t>coinbank.info</t>
  </si>
  <si>
    <t>https://twitter.com/cyber_crypto</t>
  </si>
  <si>
    <t>support@coinbank.info</t>
  </si>
  <si>
    <t>Coinbeagle</t>
  </si>
  <si>
    <t>coinbeagle.com</t>
  </si>
  <si>
    <t>https://twitter.com/coinbeaglenews</t>
  </si>
  <si>
    <t>info@coinbeagle.com</t>
  </si>
  <si>
    <t>CoinBeyond</t>
  </si>
  <si>
    <t>coinbeyond.com</t>
  </si>
  <si>
    <t>https://www.twitter.com/coinbeyond</t>
  </si>
  <si>
    <t>https://coinbeyond.com/contact/</t>
  </si>
  <si>
    <t>Skye Elijah</t>
  </si>
  <si>
    <t>skye@coinbeyond.com</t>
  </si>
  <si>
    <t>Coinbin</t>
  </si>
  <si>
    <t>coinb.in</t>
  </si>
  <si>
    <t>support@coinb.in</t>
  </si>
  <si>
    <t>CoinBr.com</t>
  </si>
  <si>
    <t>coinbr.com</t>
  </si>
  <si>
    <t>https://twitter.com/coin_br</t>
  </si>
  <si>
    <t>support@coinbr.com</t>
  </si>
  <si>
    <t>Coincall</t>
  </si>
  <si>
    <t>coincall.io</t>
  </si>
  <si>
    <t>https://twitter.com/coincall</t>
  </si>
  <si>
    <t>info@coincall.io</t>
  </si>
  <si>
    <t>Coinchain Exchange Co.</t>
  </si>
  <si>
    <t>coinchainexchange.org</t>
  </si>
  <si>
    <t>hrcoinchain@gmail.com</t>
  </si>
  <si>
    <t>CoinCheckUp.com</t>
  </si>
  <si>
    <t>coincheckup.com</t>
  </si>
  <si>
    <t>https://twitter.com/coincheckup</t>
  </si>
  <si>
    <t>https://blog.coincheckup.com/contact/</t>
  </si>
  <si>
    <t>CoinCorner</t>
  </si>
  <si>
    <t>coincorner.com</t>
  </si>
  <si>
    <t>https://twitter.com/coincorner</t>
  </si>
  <si>
    <t>https://www.coincorner.com/ContactUs</t>
  </si>
  <si>
    <t>CoinCrunch</t>
  </si>
  <si>
    <t>coincrunch.com</t>
  </si>
  <si>
    <t>https://www.twitter.com/coincrunchcom</t>
  </si>
  <si>
    <t>daniel.eder@gmail.com</t>
  </si>
  <si>
    <t>Daniel Travolto</t>
  </si>
  <si>
    <t>daniel@coincrunch.com</t>
  </si>
  <si>
    <t>COINCUBE</t>
  </si>
  <si>
    <t>coincube.io</t>
  </si>
  <si>
    <t>https://twitter.com/coincube</t>
  </si>
  <si>
    <t>support@coincube.io</t>
  </si>
  <si>
    <t>Robert Allen</t>
  </si>
  <si>
    <t>robert@coincube.io</t>
  </si>
  <si>
    <t>CoinDaddy</t>
  </si>
  <si>
    <t>coindaddy.io</t>
  </si>
  <si>
    <t>https://twitter.com/coin_daddy</t>
  </si>
  <si>
    <t>https://coindaddy.io/contact-us</t>
  </si>
  <si>
    <t>CoinDash.io</t>
  </si>
  <si>
    <t>coindash.io</t>
  </si>
  <si>
    <t>https://twitter.com/coindashio</t>
  </si>
  <si>
    <t>contact@coindash.io</t>
  </si>
  <si>
    <t>Alon Muroch</t>
  </si>
  <si>
    <t>alon@coindash.io</t>
  </si>
  <si>
    <t>Coindelta</t>
  </si>
  <si>
    <t>coindelta.com</t>
  </si>
  <si>
    <t>https://twitter.com/coindelta_</t>
  </si>
  <si>
    <t>https://desk.zoho.com/portal/coindelta/newticket</t>
  </si>
  <si>
    <t>Rajdeep Singh</t>
  </si>
  <si>
    <t>https://twitter.com/rajdeep225</t>
  </si>
  <si>
    <t>rajdeep@coindelta.com</t>
  </si>
  <si>
    <t>Coindera</t>
  </si>
  <si>
    <t>coindera.com</t>
  </si>
  <si>
    <t>https://twitter.com/coindera</t>
  </si>
  <si>
    <t>info@coindera.com</t>
  </si>
  <si>
    <t>Wayne Vaughan</t>
  </si>
  <si>
    <t>https://twitter.com/waynevaughan</t>
  </si>
  <si>
    <t>CoinDesk</t>
  </si>
  <si>
    <t>coindesk.com</t>
  </si>
  <si>
    <t>https://twitter.com/coindesk</t>
  </si>
  <si>
    <t>info@coindesk.com</t>
  </si>
  <si>
    <t>Shakil Khan</t>
  </si>
  <si>
    <t>https://twitter.com/shak</t>
  </si>
  <si>
    <t>Coinetize</t>
  </si>
  <si>
    <t>coinetize.com</t>
  </si>
  <si>
    <t>https://twitter.com/coinetize</t>
  </si>
  <si>
    <t>office@coinetize.com</t>
  </si>
  <si>
    <t>CoinFabrik</t>
  </si>
  <si>
    <t>coinfabrik.com</t>
  </si>
  <si>
    <t>https://twitter.com/coinfabrik</t>
  </si>
  <si>
    <t>Sergio Demian Lerner</t>
  </si>
  <si>
    <t>https://twitter.com/sdlerner</t>
  </si>
  <si>
    <t>CoinFi</t>
  </si>
  <si>
    <t>sale.coinfi.com</t>
  </si>
  <si>
    <t>https://twitter.com/coin_fi</t>
  </si>
  <si>
    <t>contact@coinfi.com</t>
  </si>
  <si>
    <t>Timothy Tam</t>
  </si>
  <si>
    <t>Coinfirm</t>
  </si>
  <si>
    <t>coinfirm.io</t>
  </si>
  <si>
    <t>https://twitter.com/coinfirm_io</t>
  </si>
  <si>
    <t>https://www.coinfirm.io/form/contact</t>
  </si>
  <si>
    <t>Paweł Kuskowski</t>
  </si>
  <si>
    <t>https://twitter.com/kuskowskipawel</t>
  </si>
  <si>
    <t>COINFIRMA</t>
  </si>
  <si>
    <t>hostedmining.com</t>
  </si>
  <si>
    <t>http://www.twitter.com/hosted_mining</t>
  </si>
  <si>
    <t>https://www.hostedmining.com/contact.php</t>
  </si>
  <si>
    <t>CoinFlip</t>
  </si>
  <si>
    <t>https://twitter.com/coinflipatm</t>
  </si>
  <si>
    <t>info@coinflip.tech</t>
  </si>
  <si>
    <t>Daniel Polotsky</t>
  </si>
  <si>
    <t>https://twitter.com/dpolotsky</t>
  </si>
  <si>
    <t>daniel@coinflip.tech</t>
  </si>
  <si>
    <t>Coinfloor</t>
  </si>
  <si>
    <t>coinfloor.co.uk</t>
  </si>
  <si>
    <t>http://twitter.com/coinfloor</t>
  </si>
  <si>
    <t>support@coinfloor.co.uk</t>
  </si>
  <si>
    <t>Obi Nwosu</t>
  </si>
  <si>
    <t>https://twitter.com/obi</t>
  </si>
  <si>
    <t>obi@coinfloor.co.uk</t>
  </si>
  <si>
    <t>CoinFox</t>
  </si>
  <si>
    <t>coinfox.info</t>
  </si>
  <si>
    <t>https://twitter.com/coin_fox</t>
  </si>
  <si>
    <t>http://www.coinfox.info/contacts</t>
  </si>
  <si>
    <t>CoinFund</t>
  </si>
  <si>
    <t>coinfund.io</t>
  </si>
  <si>
    <t>https://twitter.com/coinfund_io</t>
  </si>
  <si>
    <t>info@coinfund.io</t>
  </si>
  <si>
    <t>CoinGecko</t>
  </si>
  <si>
    <t>coingecko.com</t>
  </si>
  <si>
    <t>http://twitter.com/coingecko</t>
  </si>
  <si>
    <t>hello@coingecko.com</t>
  </si>
  <si>
    <t>Bobby Ong</t>
  </si>
  <si>
    <t>https://twitter.com/bobbyong</t>
  </si>
  <si>
    <t>bobby@coingecko.com</t>
  </si>
  <si>
    <t>Coingrounds</t>
  </si>
  <si>
    <t>coingrounds.com</t>
  </si>
  <si>
    <t>https://twitter.com/coingrounds</t>
  </si>
  <si>
    <t>http://coingrounds.com/faq&amp;support</t>
  </si>
  <si>
    <t>supports@coingrounds.com</t>
  </si>
  <si>
    <t>CoinHub</t>
  </si>
  <si>
    <t>coinhubapp.com</t>
  </si>
  <si>
    <t>https://twitter.com/coinhubplatform</t>
  </si>
  <si>
    <t>info@electic.com</t>
  </si>
  <si>
    <t>Raj Kadam</t>
  </si>
  <si>
    <t>https://twitter.com/raj_kadam</t>
  </si>
  <si>
    <t>raj@coinhubapp.com</t>
  </si>
  <si>
    <t>Coinify</t>
  </si>
  <si>
    <t>coinify.com</t>
  </si>
  <si>
    <t>https://twitter.com/coinify</t>
  </si>
  <si>
    <t>support@coinify.com</t>
  </si>
  <si>
    <t>Mark Hojgaard</t>
  </si>
  <si>
    <t>https://twitter.com/markmuu</t>
  </si>
  <si>
    <t>Coinify ApS</t>
  </si>
  <si>
    <t>https://news.coinify.com/contact/</t>
  </si>
  <si>
    <t>Mark Højgaard</t>
  </si>
  <si>
    <t>mark@coinify.com</t>
  </si>
  <si>
    <t>Coinigy</t>
  </si>
  <si>
    <t>coinigy.com</t>
  </si>
  <si>
    <t>https://twitter.com/coinigy</t>
  </si>
  <si>
    <t>https://www.coinigy.com/contact-us/</t>
  </si>
  <si>
    <t>Robert Borden</t>
  </si>
  <si>
    <t>CoinIndex.agency</t>
  </si>
  <si>
    <t>https://twitter.com/coinindexagency</t>
  </si>
  <si>
    <t>info@coinindex.agency</t>
  </si>
  <si>
    <t>CoinJar</t>
  </si>
  <si>
    <t>coinjar.com</t>
  </si>
  <si>
    <t>https://www.twitter.com/getcoinjar</t>
  </si>
  <si>
    <t>hello@coinjar.com</t>
  </si>
  <si>
    <t>Asher Tan</t>
  </si>
  <si>
    <t>https://twitter.com/ashertn</t>
  </si>
  <si>
    <t>asher@coinjar.com</t>
  </si>
  <si>
    <t>CoinJournal</t>
  </si>
  <si>
    <t>coinjournal.net</t>
  </si>
  <si>
    <t>http://www.twitter.com/coinjournal</t>
  </si>
  <si>
    <t>oliver@coinjournal.net</t>
  </si>
  <si>
    <t>Oliver Carding</t>
  </si>
  <si>
    <t>https://twitter.com/olivermcarding</t>
  </si>
  <si>
    <t>CoinKite</t>
  </si>
  <si>
    <t>coinkite.com</t>
  </si>
  <si>
    <t>http://twitter.com/coinkite</t>
  </si>
  <si>
    <t>support@coinkite.com</t>
  </si>
  <si>
    <t>Peter D. Gray</t>
  </si>
  <si>
    <t>http://twitter.com/dochex</t>
  </si>
  <si>
    <t>peter@coinkite.com</t>
  </si>
  <si>
    <t>CoinLab</t>
  </si>
  <si>
    <t>coinlab.com</t>
  </si>
  <si>
    <t>https://twitter.com/coinlab</t>
  </si>
  <si>
    <t>peter@coinlab.com</t>
  </si>
  <si>
    <t>Coinlancer</t>
  </si>
  <si>
    <t>coinlancer.io</t>
  </si>
  <si>
    <t>https://twitter.com/coin_lancer</t>
  </si>
  <si>
    <t>info@coinlancer.io</t>
  </si>
  <si>
    <t>CoinLaunch</t>
  </si>
  <si>
    <t>coinlaunch.co</t>
  </si>
  <si>
    <t>https://twitter.com/coin_launch</t>
  </si>
  <si>
    <t>https://coinlaunch.co/contact/</t>
  </si>
  <si>
    <t>Coinmap</t>
  </si>
  <si>
    <t>coinmap.org</t>
  </si>
  <si>
    <t>https://twitter.com/thecoinmap</t>
  </si>
  <si>
    <t>coinmap@satoshilabs.com</t>
  </si>
  <si>
    <t>CoinMeet</t>
  </si>
  <si>
    <t>coinmeet.io</t>
  </si>
  <si>
    <t>https://twitter.com/coinmeetcoin</t>
  </si>
  <si>
    <t>business@coinmeet.io</t>
  </si>
  <si>
    <t>Coinmonk</t>
  </si>
  <si>
    <t>coinmonk.com</t>
  </si>
  <si>
    <t>https://twitter.com/coinmonkeycom</t>
  </si>
  <si>
    <t>dashingriddler@gmail.com</t>
  </si>
  <si>
    <t>CoinMonsta.io</t>
  </si>
  <si>
    <t>coinmonsta.io</t>
  </si>
  <si>
    <t>https://twitter.com/coinmonsta</t>
  </si>
  <si>
    <t>https://coinmonsta.io/contact#top</t>
  </si>
  <si>
    <t>Coinmotion</t>
  </si>
  <si>
    <t>coinmotion.com</t>
  </si>
  <si>
    <t>https://twitter.com/coinmotion</t>
  </si>
  <si>
    <t>contact@coinmotion.com</t>
  </si>
  <si>
    <t>Coinnections</t>
  </si>
  <si>
    <t>coinnections.com</t>
  </si>
  <si>
    <t>http://twitter.com/coinnections</t>
  </si>
  <si>
    <t>hello@coinnections.com</t>
  </si>
  <si>
    <t>Coinomat.com</t>
  </si>
  <si>
    <t>coinomat.com</t>
  </si>
  <si>
    <t>https://twitter.com/coinomat</t>
  </si>
  <si>
    <t>support@coinomat.com</t>
  </si>
  <si>
    <t>Sasha Ivanov</t>
  </si>
  <si>
    <t>https://twitter.com/sasha35625</t>
  </si>
  <si>
    <t>sasha@coinomat.com</t>
  </si>
  <si>
    <t>Coinomi</t>
  </si>
  <si>
    <t>coinomi.com</t>
  </si>
  <si>
    <t>https://twitter.com/coinomiwallet</t>
  </si>
  <si>
    <t>support@coinomi.com</t>
  </si>
  <si>
    <t>George Kimionis</t>
  </si>
  <si>
    <t>https://twitter.com/kimionis</t>
  </si>
  <si>
    <t>george@coinomi.com</t>
  </si>
  <si>
    <t>CoinOutlet</t>
  </si>
  <si>
    <t>coinoutletatm.com/</t>
  </si>
  <si>
    <t>https://twitter.com/coinoutletinc</t>
  </si>
  <si>
    <t>http://coinoutletatm.com/support/</t>
  </si>
  <si>
    <t>Eric Grill</t>
  </si>
  <si>
    <t>https://twitter.com/ericgrill</t>
  </si>
  <si>
    <t>CoinPay</t>
  </si>
  <si>
    <t>thecoinpay.com</t>
  </si>
  <si>
    <t>https://twitter.com/thecoinpay</t>
  </si>
  <si>
    <t>support@thecoinpay.com</t>
  </si>
  <si>
    <t>CoinPayments</t>
  </si>
  <si>
    <t>coinpayments.net</t>
  </si>
  <si>
    <t>https://twitter.com/coinpaymentsnet</t>
  </si>
  <si>
    <t>support@coinpayments.net</t>
  </si>
  <si>
    <t>CoinPesa</t>
  </si>
  <si>
    <t>coinpesa.co</t>
  </si>
  <si>
    <t>https://twitter.com/coinpesaltd</t>
  </si>
  <si>
    <t>edgar@coinpesa.co</t>
  </si>
  <si>
    <t>Edgar Mwambutsa</t>
  </si>
  <si>
    <t>https://twitter.com/edgarhitts</t>
  </si>
  <si>
    <t>coinpip</t>
  </si>
  <si>
    <t>coinpip.com</t>
  </si>
  <si>
    <t>https://www.twitter.com/coinpip</t>
  </si>
  <si>
    <t>customercare@coinpip.com</t>
  </si>
  <si>
    <t>Anson Zeall</t>
  </si>
  <si>
    <t>https://twitter.com/ansonzeall</t>
  </si>
  <si>
    <t>anson@coinpip.com</t>
  </si>
  <si>
    <t>Coinpit</t>
  </si>
  <si>
    <t>coinpit.io</t>
  </si>
  <si>
    <t>https://twitter.com/coinpit</t>
  </si>
  <si>
    <t>https://www.coinpit.io/support-2/</t>
  </si>
  <si>
    <t>Bharath Rao</t>
  </si>
  <si>
    <t>Coinplug</t>
  </si>
  <si>
    <t>coinplug.com</t>
  </si>
  <si>
    <t>https://twitter.com/coinplug</t>
  </si>
  <si>
    <t>info@coinplug.com</t>
  </si>
  <si>
    <t>Ryan Uhr</t>
  </si>
  <si>
    <t>CoinPlus</t>
  </si>
  <si>
    <t>coinplus.com</t>
  </si>
  <si>
    <t>https://twitter.com/coinplus_sa</t>
  </si>
  <si>
    <t>https://www.coinplus.com/contact.html</t>
  </si>
  <si>
    <t>info@coinplus.com</t>
  </si>
  <si>
    <t>Yves-Laurent Kayan</t>
  </si>
  <si>
    <t>https://twitter.com/klypro</t>
  </si>
  <si>
    <t>Coinprism</t>
  </si>
  <si>
    <t>coinprism.com</t>
  </si>
  <si>
    <t>https://twitter.com/coinprism</t>
  </si>
  <si>
    <t>coinprism.desk.com/customer/portal/emails/new</t>
  </si>
  <si>
    <t>Flavien Charlon</t>
  </si>
  <si>
    <t>https://twitter.com/flaviencharlon</t>
  </si>
  <si>
    <t>flavien@coinprism.com</t>
  </si>
  <si>
    <t>CoinPursuit</t>
  </si>
  <si>
    <t>coinpursuit.com</t>
  </si>
  <si>
    <t>http://twitter.com/coinpursuit</t>
  </si>
  <si>
    <t>info@coinpursuit.com</t>
  </si>
  <si>
    <t>Spencer Forrest</t>
  </si>
  <si>
    <t>spencer@coinpursuit.com</t>
  </si>
  <si>
    <t>Coinroster</t>
  </si>
  <si>
    <t>coinroster.com</t>
  </si>
  <si>
    <t>https://twitter.com/coinroster</t>
  </si>
  <si>
    <t>http://blog.coinroster.com/contact/</t>
  </si>
  <si>
    <t>Coins</t>
  </si>
  <si>
    <t>coins.ph</t>
  </si>
  <si>
    <t>http://twitter.com/coinsph</t>
  </si>
  <si>
    <t>https://coins.ph/contact</t>
  </si>
  <si>
    <t>Ron Hose</t>
  </si>
  <si>
    <t>https://twitter.com/ronhose</t>
  </si>
  <si>
    <t>ron@coins.ph</t>
  </si>
  <si>
    <t>Coinscanner.co</t>
  </si>
  <si>
    <t>coinscanner.co</t>
  </si>
  <si>
    <t>https://twitter.com/coinscannerco</t>
  </si>
  <si>
    <t>rajan@coinscanner.co</t>
  </si>
  <si>
    <t>Rajan</t>
  </si>
  <si>
    <t>CoinScout</t>
  </si>
  <si>
    <t>coinscout.co</t>
  </si>
  <si>
    <t>https://twitter.com/coinscout_co</t>
  </si>
  <si>
    <t>https://coinscout.co/contact-us/</t>
  </si>
  <si>
    <t>Jens Meissner</t>
  </si>
  <si>
    <t>Coinscrum</t>
  </si>
  <si>
    <t>coinscrum.com</t>
  </si>
  <si>
    <t>http://twitter.com/coinscrum</t>
  </si>
  <si>
    <t>paul@coinscrum.com</t>
  </si>
  <si>
    <t>Paul Gordon</t>
  </si>
  <si>
    <t>CoinSeason</t>
  </si>
  <si>
    <t>coinseason.com</t>
  </si>
  <si>
    <t>https://twitter.com/coinseason</t>
  </si>
  <si>
    <t>coinseasonservice@gmail.com</t>
  </si>
  <si>
    <t>Coinsilium</t>
  </si>
  <si>
    <t>coinsilium.com</t>
  </si>
  <si>
    <t>https://twitter.com/coinsiliumgroup</t>
  </si>
  <si>
    <t>info@coinsilium.com</t>
  </si>
  <si>
    <t>Eddy Travia</t>
  </si>
  <si>
    <t>https://twitter.com/startupeddy</t>
  </si>
  <si>
    <t>Coinsource</t>
  </si>
  <si>
    <t>coinsource.net</t>
  </si>
  <si>
    <t>https://twitter.com/coin_source</t>
  </si>
  <si>
    <t>support@coinsource.net</t>
  </si>
  <si>
    <t xml:space="preserve">Sheffield Clark </t>
  </si>
  <si>
    <t>Coinsquare</t>
  </si>
  <si>
    <t>coinsquare.io</t>
  </si>
  <si>
    <t>https://twitter.com/coinsquare</t>
  </si>
  <si>
    <t>support@coinsquare.io</t>
  </si>
  <si>
    <t>CoinSummit</t>
  </si>
  <si>
    <t>coinsumm.it</t>
  </si>
  <si>
    <t>http://www.twitter.com/coinsummit</t>
  </si>
  <si>
    <t>info@coinsumm.it</t>
  </si>
  <si>
    <t>Pamir Gelenbe</t>
  </si>
  <si>
    <t>https://twitter.com/nubridge</t>
  </si>
  <si>
    <t>pamir@coinsumm.it</t>
  </si>
  <si>
    <t>Coinswitch.co</t>
  </si>
  <si>
    <t>https://twitter.com/coinswitch</t>
  </si>
  <si>
    <t>support@coinswitch.co</t>
  </si>
  <si>
    <t>Cointelegraph</t>
  </si>
  <si>
    <t>cointelegraph.com</t>
  </si>
  <si>
    <t>https://twitter.com/cointelegraph</t>
  </si>
  <si>
    <t>info@cointelegraph.com</t>
  </si>
  <si>
    <t>Victoria Vaughan</t>
  </si>
  <si>
    <t>victoria@cointelegraph.com</t>
  </si>
  <si>
    <t>Cointemporary</t>
  </si>
  <si>
    <t>cointemporary.com</t>
  </si>
  <si>
    <t>https://twitter.com/paymon_official</t>
  </si>
  <si>
    <t>mail@cointemporary.com</t>
  </si>
  <si>
    <t>CoinTracker</t>
  </si>
  <si>
    <t>cointracker.io</t>
  </si>
  <si>
    <t>https://twitter.com/cointracker_io</t>
  </si>
  <si>
    <t>feedback@cointracker.io</t>
  </si>
  <si>
    <t>Chandan Lodha</t>
  </si>
  <si>
    <t>https://twitter.com/cglodha</t>
  </si>
  <si>
    <t>CoinTracking</t>
  </si>
  <si>
    <t>cointracking.info</t>
  </si>
  <si>
    <t>https://twitter.com/coin_tracking</t>
  </si>
  <si>
    <t xml:space="preserve">support@cointracking.info </t>
  </si>
  <si>
    <t>Coinut</t>
  </si>
  <si>
    <t>coinut.com</t>
  </si>
  <si>
    <t>https://twitter.com/coinut_exchange</t>
  </si>
  <si>
    <t>https://coinut.com/</t>
  </si>
  <si>
    <t>Xinxi Wang</t>
  </si>
  <si>
    <t>https://twitter.com/therealxinxi</t>
  </si>
  <si>
    <t>xinxi@coinut.com</t>
  </si>
  <si>
    <t>Coinwoke</t>
  </si>
  <si>
    <t>coinwoke.com</t>
  </si>
  <si>
    <t>https://twitter.com/coinwoke</t>
  </si>
  <si>
    <t>hello@coinwoke.com</t>
  </si>
  <si>
    <t>CoinX</t>
  </si>
  <si>
    <t>coinx.com</t>
  </si>
  <si>
    <t>https://twitter.com/coinxinc</t>
  </si>
  <si>
    <t>http://www.coinx.com/contact-us</t>
  </si>
  <si>
    <t>Megan Burton</t>
  </si>
  <si>
    <t>https://twitter.com/megansburton</t>
  </si>
  <si>
    <t>mburton@coinx.com</t>
  </si>
  <si>
    <t>Coinzone</t>
  </si>
  <si>
    <t>Lasse Birk Olesen</t>
  </si>
  <si>
    <t>https://twitter.com/lassebirk</t>
  </si>
  <si>
    <t>Colombot</t>
  </si>
  <si>
    <t>colombot.com</t>
  </si>
  <si>
    <t>https://colombot.com/contact/</t>
  </si>
  <si>
    <t>Colony</t>
  </si>
  <si>
    <t>colony.io</t>
  </si>
  <si>
    <t>https://twitter.com/joincolony</t>
  </si>
  <si>
    <t>hello@colony.io</t>
  </si>
  <si>
    <t>Colored Coins</t>
  </si>
  <si>
    <t>coloredcoins.org</t>
  </si>
  <si>
    <t>https://twitter.com/colored_coins</t>
  </si>
  <si>
    <t>contact@coloredcoins.org</t>
  </si>
  <si>
    <t>COLU</t>
  </si>
  <si>
    <t>colu.com</t>
  </si>
  <si>
    <t>https://twitter.com/colunetwork</t>
  </si>
  <si>
    <t>contact@colu.com</t>
  </si>
  <si>
    <t>Amos Meiri</t>
  </si>
  <si>
    <t>https://twitter.com/amosmeiri</t>
  </si>
  <si>
    <t>Columbia Basin Mining</t>
  </si>
  <si>
    <t>columbiabasinmining.com</t>
  </si>
  <si>
    <t>https://twitter.com/columbiabasinm</t>
  </si>
  <si>
    <t>http://columbiabasinmining.com/contact-us/</t>
  </si>
  <si>
    <t>info@columbiabasinmining.com</t>
  </si>
  <si>
    <t>Keith Kofoed</t>
  </si>
  <si>
    <t>Columbus Capital</t>
  </si>
  <si>
    <t>columbuscapital.com</t>
  </si>
  <si>
    <t>https://twitter.com/columbuscapinfo</t>
  </si>
  <si>
    <t>info@columbuscapital.com</t>
  </si>
  <si>
    <t>Igor Erker</t>
  </si>
  <si>
    <t>https://twitter.com/igorerker1</t>
  </si>
  <si>
    <t>CommerceBlock</t>
  </si>
  <si>
    <t>commerceblock.com</t>
  </si>
  <si>
    <t>https://twitter.com/commerceblock</t>
  </si>
  <si>
    <t>Nicholas Gregory</t>
  </si>
  <si>
    <t>https://twitter.com/gregory_nico</t>
  </si>
  <si>
    <t>nicholas@commerceblock.com</t>
  </si>
  <si>
    <t>Compcoin</t>
  </si>
  <si>
    <t>compcoin.com</t>
  </si>
  <si>
    <t>https://twitter.com/compcoin</t>
  </si>
  <si>
    <t>help@compcoin.com</t>
  </si>
  <si>
    <t>Alan Friedland</t>
  </si>
  <si>
    <t>CompuCoin</t>
  </si>
  <si>
    <t>compucoin.org</t>
  </si>
  <si>
    <t>https://twitter.com/compucoin</t>
  </si>
  <si>
    <t>http://compucoin.org/contact-us/</t>
  </si>
  <si>
    <t>csr@compucoin.org</t>
  </si>
  <si>
    <t>COMSA Global</t>
  </si>
  <si>
    <t>comsa.io</t>
  </si>
  <si>
    <t>https://twitter.com/comsaglobal</t>
  </si>
  <si>
    <t>https://comsa.io/en/#contact</t>
  </si>
  <si>
    <t>Takao Asayama</t>
  </si>
  <si>
    <t>https://twitter.com/takaoasayama</t>
  </si>
  <si>
    <t>ConnectJob</t>
  </si>
  <si>
    <t>ico.connectjob.io</t>
  </si>
  <si>
    <t>https://twitter.com/connectjobfd</t>
  </si>
  <si>
    <t>https://ico.connectjob.io/#contact</t>
  </si>
  <si>
    <t>support_ico@connectjob.io</t>
  </si>
  <si>
    <t>Jonathan Gueron</t>
  </si>
  <si>
    <t>https://twitter.com/eclips16</t>
  </si>
  <si>
    <t>Content and AD Network</t>
  </si>
  <si>
    <t>mobipromo.io</t>
  </si>
  <si>
    <t>support@mobipromo.io</t>
  </si>
  <si>
    <t>Jason Wu</t>
  </si>
  <si>
    <t>Coowry</t>
  </si>
  <si>
    <t>coowry.com</t>
  </si>
  <si>
    <t>https://twitter.com/coowry</t>
  </si>
  <si>
    <t>support@coowry.com</t>
  </si>
  <si>
    <t>Copico</t>
  </si>
  <si>
    <t>copico.io</t>
  </si>
  <si>
    <t>https://twitter.com/teamcopico</t>
  </si>
  <si>
    <t>info@copico.io</t>
  </si>
  <si>
    <t>Vsk Chaitanya</t>
  </si>
  <si>
    <t>Copyrobo</t>
  </si>
  <si>
    <t>copyrobo.com</t>
  </si>
  <si>
    <t>https://twitter.com/copyrobo_</t>
  </si>
  <si>
    <t>https://support.copyrobo.com/hc/en-us/requests/new</t>
  </si>
  <si>
    <t>Hasan Kurtulus</t>
  </si>
  <si>
    <t>hasan@copyrobo.com</t>
  </si>
  <si>
    <t>CORION Platform</t>
  </si>
  <si>
    <t>coin.corion.io</t>
  </si>
  <si>
    <t>https://twitter.com/corionplatform</t>
  </si>
  <si>
    <t>http://support.corion.io/s/login/68626</t>
  </si>
  <si>
    <t>Coss.io</t>
  </si>
  <si>
    <t>coss.io</t>
  </si>
  <si>
    <t>https://twitter.com/cosscrypto</t>
  </si>
  <si>
    <t>support@coss.io</t>
  </si>
  <si>
    <t>Dan Cearnau</t>
  </si>
  <si>
    <t>https://twitter.com/dancearnau</t>
  </si>
  <si>
    <t>dan@coss.io</t>
  </si>
  <si>
    <t>Counterparty</t>
  </si>
  <si>
    <t>counterparty.io</t>
  </si>
  <si>
    <t>http://twitter.com/counterpartyxcp</t>
  </si>
  <si>
    <t>info@counterparty.io</t>
  </si>
  <si>
    <t>CoVenture</t>
  </si>
  <si>
    <t>coventure.vc</t>
  </si>
  <si>
    <t>https://twitter.com/coventurevc</t>
  </si>
  <si>
    <t>info@coventure.vc</t>
  </si>
  <si>
    <t>Ali Hamed</t>
  </si>
  <si>
    <t>https://twitter.com/alibhamed</t>
  </si>
  <si>
    <t>ali@coventure.vc</t>
  </si>
  <si>
    <t>Covesting</t>
  </si>
  <si>
    <t>covesting.io</t>
  </si>
  <si>
    <t>https://twitter.com/covesting</t>
  </si>
  <si>
    <t>info@covesting.io</t>
  </si>
  <si>
    <t>Dmitrij Pruglo</t>
  </si>
  <si>
    <t>Coworking Rosario</t>
  </si>
  <si>
    <t>coworkingrosario.com</t>
  </si>
  <si>
    <t>http://www.coworkingrosario.com/#contacto</t>
  </si>
  <si>
    <t>contacto@coworkingrosario.com</t>
  </si>
  <si>
    <t>cPay</t>
  </si>
  <si>
    <t>cpay.us</t>
  </si>
  <si>
    <t>https://twitter.com/cpaypdx</t>
  </si>
  <si>
    <t>Jon Underwood</t>
  </si>
  <si>
    <t>jon@cpay.us</t>
  </si>
  <si>
    <t>CPChain</t>
  </si>
  <si>
    <t>cpchain.io</t>
  </si>
  <si>
    <t>https://twitter.com/cpchain_io</t>
  </si>
  <si>
    <t>info@cpchain.io</t>
  </si>
  <si>
    <t>Long Chengnian</t>
  </si>
  <si>
    <t>Craftcoin</t>
  </si>
  <si>
    <t>craftcoin.net</t>
  </si>
  <si>
    <t>https://twitter.com/craftcoin</t>
  </si>
  <si>
    <t>http://craftcoin.net/contact-us/</t>
  </si>
  <si>
    <t>CRAVE</t>
  </si>
  <si>
    <t>craveproject.net</t>
  </si>
  <si>
    <t>https://twitter.com/craveproject</t>
  </si>
  <si>
    <t>admin@craveproject.net</t>
  </si>
  <si>
    <t>CREAM cryptocurrency</t>
  </si>
  <si>
    <t>creamcoin.com</t>
  </si>
  <si>
    <t>https://twitter.com/creamcoin</t>
  </si>
  <si>
    <t>Creativechain</t>
  </si>
  <si>
    <t>creativechain.org</t>
  </si>
  <si>
    <t>https://twitter.com/creative_chain</t>
  </si>
  <si>
    <t>https://www.creativechain.org/contact/</t>
  </si>
  <si>
    <t>Info@creativechain.org</t>
  </si>
  <si>
    <t>David Proto</t>
  </si>
  <si>
    <t>https://twitter.com/comandosuricato</t>
  </si>
  <si>
    <t>CredaCash</t>
  </si>
  <si>
    <t>credacash.com</t>
  </si>
  <si>
    <t>https://twitter.com/credacash</t>
  </si>
  <si>
    <t>https://credacash.com/contact/</t>
  </si>
  <si>
    <t>Allen Pulsifer</t>
  </si>
  <si>
    <t>Credible Friends</t>
  </si>
  <si>
    <t>crediblefriends.com</t>
  </si>
  <si>
    <t>https://twitter.com/crediblefriends</t>
  </si>
  <si>
    <t>hi@crediblefriends.com</t>
  </si>
  <si>
    <t>Creditbit</t>
  </si>
  <si>
    <t>creditbit.org</t>
  </si>
  <si>
    <t>https://twitter.com/credit_2</t>
  </si>
  <si>
    <t>support@creditbit.org</t>
  </si>
  <si>
    <t>Ivan Beljan</t>
  </si>
  <si>
    <t>https://twitter.com/belltimetrading</t>
  </si>
  <si>
    <t>CrossCoin Ventures</t>
  </si>
  <si>
    <t>crosscoinventures.com</t>
  </si>
  <si>
    <t>https://twitter.com/spendbitcoins</t>
  </si>
  <si>
    <t>http://www.crosscoinventures.com/contact/</t>
  </si>
  <si>
    <t>Jeremy West</t>
  </si>
  <si>
    <t>CROWD$har€</t>
  </si>
  <si>
    <t>fwyinemagazine.co.uk</t>
  </si>
  <si>
    <t>http://twitter.com/fwyinemagazine</t>
  </si>
  <si>
    <t>submissions@fwyinemagazine.com</t>
  </si>
  <si>
    <t>Crowdz</t>
  </si>
  <si>
    <t>crowdz.io</t>
  </si>
  <si>
    <t>https://twitter.com/mycrowdz</t>
  </si>
  <si>
    <t>info@crowdz.io</t>
  </si>
  <si>
    <t>Payson Johnston</t>
  </si>
  <si>
    <t>https://twitter.com/paysonj</t>
  </si>
  <si>
    <t>Crumbs</t>
  </si>
  <si>
    <t>crumbsapp.io</t>
  </si>
  <si>
    <t>https://twitter.com/crumbsapp_</t>
  </si>
  <si>
    <t>hi@crumbsapp.io</t>
  </si>
  <si>
    <t>Crypterium</t>
  </si>
  <si>
    <t>crypterium.io</t>
  </si>
  <si>
    <t>https://twitter.com/@crypterium</t>
  </si>
  <si>
    <t>support@crypterium.io</t>
  </si>
  <si>
    <t>Gleb Markov</t>
  </si>
  <si>
    <t>Cryptid</t>
  </si>
  <si>
    <t>http://cryptid.xyz/#contact</t>
  </si>
  <si>
    <t>info@cryptid.xyz</t>
  </si>
  <si>
    <t>Cryptiv</t>
  </si>
  <si>
    <t>cryptiv.com</t>
  </si>
  <si>
    <t>https://twitter.com/cryptiv</t>
  </si>
  <si>
    <t>sales@cryptiv.com</t>
  </si>
  <si>
    <t>Mat Bula</t>
  </si>
  <si>
    <t>https://twitter.com/matcybula</t>
  </si>
  <si>
    <t>mat@cryptiv.com</t>
  </si>
  <si>
    <t>Crypto Bullion</t>
  </si>
  <si>
    <t>cryptobullion.io</t>
  </si>
  <si>
    <t>http://www.twitter.com/cryptobullionx</t>
  </si>
  <si>
    <t>http://cryptobullion.io/#get-in-touch</t>
  </si>
  <si>
    <t>Chris Maritz</t>
  </si>
  <si>
    <t>chris@cryptobullion.io</t>
  </si>
  <si>
    <t>Crypto Capital</t>
  </si>
  <si>
    <t>cryptocapital.co</t>
  </si>
  <si>
    <t>contact@cryptocapital.co</t>
  </si>
  <si>
    <t>Crypto Fund AG</t>
  </si>
  <si>
    <t>cryptofinance.ch</t>
  </si>
  <si>
    <t>https://twitter.com/cryptofinanceag</t>
  </si>
  <si>
    <t>info@cryptofinance.ch</t>
  </si>
  <si>
    <t>Tobias Reichmuth</t>
  </si>
  <si>
    <t>https://twitter.com/tobiasreichmuth</t>
  </si>
  <si>
    <t>Crypto Jobs</t>
  </si>
  <si>
    <t>mycryptojobs.com</t>
  </si>
  <si>
    <t>https://twitter.com/mycryptojobs</t>
  </si>
  <si>
    <t>info@mycryptojobs.com</t>
  </si>
  <si>
    <t>Crypto Mining 24/7</t>
  </si>
  <si>
    <t>cryptomining247.com</t>
  </si>
  <si>
    <t>https://twitter.com/cryptomining247</t>
  </si>
  <si>
    <t>support@cryptomining247.com</t>
  </si>
  <si>
    <t>CRYPTO20</t>
  </si>
  <si>
    <t>crypto20.com</t>
  </si>
  <si>
    <t>https://twitter.com/cryptotwenty</t>
  </si>
  <si>
    <t>contact@crypto20.com</t>
  </si>
  <si>
    <t>Daniel Schwartzkopff</t>
  </si>
  <si>
    <t>https://twitter.com/d_schwartzkopff</t>
  </si>
  <si>
    <t>daniel@crypto20.com</t>
  </si>
  <si>
    <t>CryptoAi</t>
  </si>
  <si>
    <t>cryptoai.io</t>
  </si>
  <si>
    <t>https://twitter.com/crypto_ai</t>
  </si>
  <si>
    <t>contact@cryptoai.io</t>
  </si>
  <si>
    <t>David Hancock</t>
  </si>
  <si>
    <t>CryptoBridge</t>
  </si>
  <si>
    <t>crypto-bridge.org</t>
  </si>
  <si>
    <t>https://twitter.com/cryptobridge</t>
  </si>
  <si>
    <t>support@crypto-bridge.org</t>
  </si>
  <si>
    <t>CryptoCarbon</t>
  </si>
  <si>
    <t>ccrb.io</t>
  </si>
  <si>
    <t>https://twitter.com/cryptocarbon</t>
  </si>
  <si>
    <t>info@ccrb.io</t>
  </si>
  <si>
    <t>Subhash Manuel</t>
  </si>
  <si>
    <t>Cryptocoin Charts</t>
  </si>
  <si>
    <t>cryptocoincharts.info</t>
  </si>
  <si>
    <t>https://twitter.com/cryptocoinchart</t>
  </si>
  <si>
    <t>office@cryptocoincharts.info</t>
  </si>
  <si>
    <t>CryptoCoinsNews</t>
  </si>
  <si>
    <t>ccn.com</t>
  </si>
  <si>
    <t>https://twitter.com/cryptocoinsnews</t>
  </si>
  <si>
    <t>samburaj@ccn.com</t>
  </si>
  <si>
    <t>CryptoCoinsure</t>
  </si>
  <si>
    <t>cryptocoinsure.com</t>
  </si>
  <si>
    <t>https://twitter.com/cryptocoinsure</t>
  </si>
  <si>
    <t>info@cryptocoinsure.com</t>
  </si>
  <si>
    <t>CryptoCompare</t>
  </si>
  <si>
    <t>cryptocompare.com</t>
  </si>
  <si>
    <t>https://twitter.com/cryptocompare</t>
  </si>
  <si>
    <t>Charles Hayter</t>
  </si>
  <si>
    <t>https://twitter.com/chayter54</t>
  </si>
  <si>
    <t>chayter@cryptocompare.com</t>
  </si>
  <si>
    <t>Cryptoconsulting</t>
  </si>
  <si>
    <t>cryptoconsulting.info</t>
  </si>
  <si>
    <t>https://twitter.com/cryptonews_2017</t>
  </si>
  <si>
    <t>info@cryptoconsulting.info</t>
  </si>
  <si>
    <t>Cryptocredits</t>
  </si>
  <si>
    <t>cryptocredits.net</t>
  </si>
  <si>
    <t>https://twitter.com/cryptocredit</t>
  </si>
  <si>
    <t>https://www.cryptocredits.net/contact/</t>
  </si>
  <si>
    <t>CryptoCribs</t>
  </si>
  <si>
    <t>cryptocribs.com</t>
  </si>
  <si>
    <t>https://twitter.com/cryptocribs</t>
  </si>
  <si>
    <t>info@cryptocribs.com</t>
  </si>
  <si>
    <t>cryptodashboard.com</t>
  </si>
  <si>
    <t>https://www.cryptodashboard.com/contact-us/</t>
  </si>
  <si>
    <t>https://www.twitter.com/cryptodashboard</t>
  </si>
  <si>
    <t>CryptoFacilities</t>
  </si>
  <si>
    <t>cryptofacilities.com</t>
  </si>
  <si>
    <t>contact@cryptofacilities.co.uk</t>
  </si>
  <si>
    <t>Timo Schlaefer</t>
  </si>
  <si>
    <t>CRYPTOFLIX</t>
  </si>
  <si>
    <t>https://cryptoflix.io/</t>
  </si>
  <si>
    <t>https://cryptoflix.io/#mail</t>
  </si>
  <si>
    <t>Christian Falkenberg Husum</t>
  </si>
  <si>
    <t>christian@cryptoflix.io</t>
  </si>
  <si>
    <t>CryptoForce</t>
  </si>
  <si>
    <t>cryptoforce.biz</t>
  </si>
  <si>
    <t>https://twitter.com/cryptoforce</t>
  </si>
  <si>
    <t>CryptoForecast</t>
  </si>
  <si>
    <t>cryptoforecast.com</t>
  </si>
  <si>
    <t>https://twitter.com/cryptoforecast</t>
  </si>
  <si>
    <t>info@cryptoforecast.com</t>
  </si>
  <si>
    <t>Michele Morelli</t>
  </si>
  <si>
    <t>Cryptografs</t>
  </si>
  <si>
    <t>cryptograf.com</t>
  </si>
  <si>
    <t>http://cryptograf.com/contact.php</t>
  </si>
  <si>
    <t>support@cryptograf.com</t>
  </si>
  <si>
    <t>Jay Busari</t>
  </si>
  <si>
    <t>https://twitter.com/busarijay1</t>
  </si>
  <si>
    <t>CryptoKitties</t>
  </si>
  <si>
    <t>cryptokitties.co</t>
  </si>
  <si>
    <t>https://twitter.com/cryptokitties</t>
  </si>
  <si>
    <t>Yasmine Nadery</t>
  </si>
  <si>
    <t>https://twitter.com/yasnadery</t>
  </si>
  <si>
    <t>CryptoMate</t>
  </si>
  <si>
    <t>cryptomate.co.uk</t>
  </si>
  <si>
    <t>https://twitter.com/cryptomate</t>
  </si>
  <si>
    <t>support@cryptomate.co.uk</t>
  </si>
  <si>
    <t>CryptoMe Payment Technologies</t>
  </si>
  <si>
    <t>usecrypto.me</t>
  </si>
  <si>
    <t>howto@usecrypto.me</t>
  </si>
  <si>
    <t>Crypton</t>
  </si>
  <si>
    <t>https://twitter.com/cryptonapp</t>
  </si>
  <si>
    <t>mgonzalez@cryptonapp.tech</t>
  </si>
  <si>
    <t>Blase Biello</t>
  </si>
  <si>
    <t>https://twitter.com/blasebiello</t>
  </si>
  <si>
    <t>Cryptonator</t>
  </si>
  <si>
    <t>cryptonator.com</t>
  </si>
  <si>
    <t>http://www.twitter.com/cryptonatorcom</t>
  </si>
  <si>
    <t>https://www.cryptonator.com/contact</t>
  </si>
  <si>
    <t>Brian Chen</t>
  </si>
  <si>
    <t>Cryptonaut</t>
  </si>
  <si>
    <t>cryptonaut.org</t>
  </si>
  <si>
    <t>http://www.twitter.com/cryptonautapp</t>
  </si>
  <si>
    <t>team@cryptonaut.org</t>
  </si>
  <si>
    <t>Cryptonex</t>
  </si>
  <si>
    <t>cryptonex.org</t>
  </si>
  <si>
    <t>https://twitter.com/cryptonex_cnx</t>
  </si>
  <si>
    <t>https://cryptonex.org/#6</t>
  </si>
  <si>
    <t>support@cryptonex.org</t>
  </si>
  <si>
    <t>CryptoNext</t>
  </si>
  <si>
    <t>cryptonext.net</t>
  </si>
  <si>
    <t>https://twitter.com/cryptonextplc</t>
  </si>
  <si>
    <t>admin@cryptonext.net</t>
  </si>
  <si>
    <t>Sharon Greenberg</t>
  </si>
  <si>
    <t>sharon@cryptonext.net</t>
  </si>
  <si>
    <t>Cryptonite</t>
  </si>
  <si>
    <t>cryptonite.info</t>
  </si>
  <si>
    <t>http://cryptonite.info/?page=contact</t>
  </si>
  <si>
    <t>https://twitter.com/cryptonitecoin</t>
  </si>
  <si>
    <t>CryptoniumX</t>
  </si>
  <si>
    <t>cryptoniumx.com</t>
  </si>
  <si>
    <t>https://twitter.com/cryptoniumxind</t>
  </si>
  <si>
    <t>team@cryptoniumx.com</t>
  </si>
  <si>
    <t>Jatin Madhra</t>
  </si>
  <si>
    <t>https://twitter.com/jatinmadhra</t>
  </si>
  <si>
    <t>jatin@cryptoniumx.com</t>
  </si>
  <si>
    <t>Cryptonomex</t>
  </si>
  <si>
    <t>cryptonomex.com</t>
  </si>
  <si>
    <t>https://twitter.com/cryptonomex</t>
  </si>
  <si>
    <t>https://cryptonomex.com/contact/</t>
  </si>
  <si>
    <t>Daniel Larimer</t>
  </si>
  <si>
    <t>dan@cryptonomex.com</t>
  </si>
  <si>
    <t>CryptoPing</t>
  </si>
  <si>
    <t>https://twitter.com/cryptoping</t>
  </si>
  <si>
    <t>admin@cryptoping.tech</t>
  </si>
  <si>
    <t>Cryptorai</t>
  </si>
  <si>
    <t>cryptorai.com</t>
  </si>
  <si>
    <t>https://twitter.com/cryptorai</t>
  </si>
  <si>
    <t>support@cryptorai.com</t>
  </si>
  <si>
    <t>Manish Tomer</t>
  </si>
  <si>
    <t>https://twitter.com/manishtomer21</t>
  </si>
  <si>
    <t>manish@cryptorai.com</t>
  </si>
  <si>
    <t>Cryptorecruit</t>
  </si>
  <si>
    <t>cryptorecruit.com</t>
  </si>
  <si>
    <t>https://twitter.com/cryptorecruit</t>
  </si>
  <si>
    <t>http://www.cryptorecruit.com/contact/</t>
  </si>
  <si>
    <t>info@cryptorecruit.com</t>
  </si>
  <si>
    <t>Neil Dundon</t>
  </si>
  <si>
    <t>neil@cryptorecruit.com</t>
  </si>
  <si>
    <t>Cryptotrader.org</t>
  </si>
  <si>
    <t>cryptotrader.org</t>
  </si>
  <si>
    <t xml:space="preserve">info@cryptotrader.org </t>
  </si>
  <si>
    <t>Cryptovein</t>
  </si>
  <si>
    <t>cryptovein.io</t>
  </si>
  <si>
    <t>admin@cryptovein.io</t>
  </si>
  <si>
    <t>Matthew Bianchi</t>
  </si>
  <si>
    <t>Cryptovesta</t>
  </si>
  <si>
    <t>cryptovesta.com</t>
  </si>
  <si>
    <t>https://twitter.com/cryptovesta</t>
  </si>
  <si>
    <t>Crystal Clear</t>
  </si>
  <si>
    <t>crystal-clear.io</t>
  </si>
  <si>
    <t>https://twitter.com/ccs_crystal</t>
  </si>
  <si>
    <t>ccs@crystal-clear.io</t>
  </si>
  <si>
    <t>Alexander Veretennikov</t>
  </si>
  <si>
    <t>CubeMonk</t>
  </si>
  <si>
    <t>cubemonk.com</t>
  </si>
  <si>
    <t>info@cubemonk.com</t>
  </si>
  <si>
    <t>Cuber</t>
  </si>
  <si>
    <t>cuber.ee</t>
  </si>
  <si>
    <t>Cubits</t>
  </si>
  <si>
    <t>cubits.com</t>
  </si>
  <si>
    <t>https://twitter.com/cubitsbtc</t>
  </si>
  <si>
    <t>https://cubits.com/contacts</t>
  </si>
  <si>
    <t>Tim Rehder</t>
  </si>
  <si>
    <t>tim.rehder@cubits.com</t>
  </si>
  <si>
    <t>Curecoin</t>
  </si>
  <si>
    <t>curecoin.net</t>
  </si>
  <si>
    <t>http://www.twitter.com/curecoin_team</t>
  </si>
  <si>
    <t>webmaster@curecoin.net</t>
  </si>
  <si>
    <t>CurrenSky</t>
  </si>
  <si>
    <t>currensky.com</t>
  </si>
  <si>
    <t>https://twitter.com/currensky</t>
  </si>
  <si>
    <t>https://currensky.com/contact/</t>
  </si>
  <si>
    <t>Anthony Martins</t>
  </si>
  <si>
    <t>Current</t>
  </si>
  <si>
    <t>current.us</t>
  </si>
  <si>
    <t>https://twitter.com/current_crnc</t>
  </si>
  <si>
    <t>participate@current.us</t>
  </si>
  <si>
    <t>Dan Novaes</t>
  </si>
  <si>
    <t>https://twitter.com/novaes_ai</t>
  </si>
  <si>
    <t>dan@current.us</t>
  </si>
  <si>
    <t>Curvegrid</t>
  </si>
  <si>
    <t>curvegrid.com</t>
  </si>
  <si>
    <t>https://twitter.com/curvegridinc</t>
  </si>
  <si>
    <t>contact@curvegrid.com</t>
  </si>
  <si>
    <t>Jeff Wentworth</t>
  </si>
  <si>
    <t>https://twitter.com/jeffintokyo</t>
  </si>
  <si>
    <t>Custos Technology</t>
  </si>
  <si>
    <t>custostech.com</t>
  </si>
  <si>
    <t>https://twitter.com/custostech</t>
  </si>
  <si>
    <t>info@custostech.com</t>
  </si>
  <si>
    <t>G-J van Rooyen</t>
  </si>
  <si>
    <t>https://twitter.com/gvrooyen</t>
  </si>
  <si>
    <t>g-j@custostech.com</t>
  </si>
  <si>
    <t>CV Capital</t>
  </si>
  <si>
    <t>circumventures.com</t>
  </si>
  <si>
    <t>http://www.circumventures.com/contact/</t>
  </si>
  <si>
    <t>contact@circumventures.com</t>
  </si>
  <si>
    <t>CXIHUB</t>
  </si>
  <si>
    <t>cxihub.com</t>
  </si>
  <si>
    <t>https://twitter.com/cxihub</t>
  </si>
  <si>
    <t>info@cxihub.com</t>
  </si>
  <si>
    <t>CybCSec</t>
  </si>
  <si>
    <t>support@cybcsec.com</t>
  </si>
  <si>
    <t>cyber • Fund</t>
  </si>
  <si>
    <t>https://twitter.com/cyberfundio</t>
  </si>
  <si>
    <t>analytics@cyber.fund</t>
  </si>
  <si>
    <t>Vitaly Lvov</t>
  </si>
  <si>
    <t>CyberMiles</t>
  </si>
  <si>
    <t>cm.5miles.com</t>
  </si>
  <si>
    <t>https://twitter.com/cybermiles</t>
  </si>
  <si>
    <t>contact@5miles.com</t>
  </si>
  <si>
    <t>Dr. Lucas Lu</t>
  </si>
  <si>
    <t>https://twitter.com/drlucaslu</t>
  </si>
  <si>
    <t>lucas@cm.5miles.com</t>
  </si>
  <si>
    <t>Cytopia</t>
  </si>
  <si>
    <t>cytopia.com.au</t>
  </si>
  <si>
    <t>admin@cytopia.com.au</t>
  </si>
  <si>
    <t>DALECOIN</t>
  </si>
  <si>
    <t>dalecoin.org</t>
  </si>
  <si>
    <t>http://twitter.com/dalecoinn</t>
  </si>
  <si>
    <t>support@dalecoin.org</t>
  </si>
  <si>
    <t>DAO.casino</t>
  </si>
  <si>
    <t>https://twitter.com/daocasino</t>
  </si>
  <si>
    <t>team@dao.casino</t>
  </si>
  <si>
    <t>Ilya Tarutov</t>
  </si>
  <si>
    <t>https://twitter.com/itarutov39</t>
  </si>
  <si>
    <t>DApps Fund I</t>
  </si>
  <si>
    <t>dappsfund.com</t>
  </si>
  <si>
    <t>https://twitter.com/dappsfund</t>
  </si>
  <si>
    <t>http://www.dappsfund.com/#contact</t>
  </si>
  <si>
    <t>David A. Johnston</t>
  </si>
  <si>
    <t>https://twitter.com/djohnstonec</t>
  </si>
  <si>
    <t>david@dappsfund.com</t>
  </si>
  <si>
    <t>Darcrus</t>
  </si>
  <si>
    <t>darcr.us</t>
  </si>
  <si>
    <t>https://twitter.com/darcrus</t>
  </si>
  <si>
    <t>info@darcr.us</t>
  </si>
  <si>
    <t>Steven Grove</t>
  </si>
  <si>
    <t>https://twitter.com/sigwo</t>
  </si>
  <si>
    <t>steven@darcr.us</t>
  </si>
  <si>
    <t>Darico</t>
  </si>
  <si>
    <t>https://darico.io</t>
  </si>
  <si>
    <t>https://darico.io/en/contact/</t>
  </si>
  <si>
    <t>Mojtaba Asadian</t>
  </si>
  <si>
    <t>mojtaba@darico.io</t>
  </si>
  <si>
    <t>Dash</t>
  </si>
  <si>
    <t>dash.org</t>
  </si>
  <si>
    <t>https://twitter.com/dashpay</t>
  </si>
  <si>
    <t>contact@dash.org</t>
  </si>
  <si>
    <t>Andy Freer</t>
  </si>
  <si>
    <t>https://twitter.com/andycrypto</t>
  </si>
  <si>
    <t>andy@dash.org</t>
  </si>
  <si>
    <t>Dash Financial</t>
  </si>
  <si>
    <t>dashfinancial.com</t>
  </si>
  <si>
    <t>https://twitter.com/dashfinancial</t>
  </si>
  <si>
    <t>sales@dashfinancial.com</t>
  </si>
  <si>
    <t>Datawallet</t>
  </si>
  <si>
    <t>tokensale.datawallet.com</t>
  </si>
  <si>
    <t>https://twitter.com/datawallethq</t>
  </si>
  <si>
    <t>Serafin Lion Engel</t>
  </si>
  <si>
    <t>https://twitter.com/serafinlion</t>
  </si>
  <si>
    <t>Datum</t>
  </si>
  <si>
    <t>datum.org</t>
  </si>
  <si>
    <t>https://twitter.com/datumnetwork</t>
  </si>
  <si>
    <t>info@datum.org</t>
  </si>
  <si>
    <t>Roger Haenni</t>
  </si>
  <si>
    <t>https://twitter.com/rogerhaenni</t>
  </si>
  <si>
    <t>DavorCoin</t>
  </si>
  <si>
    <t>davor.io</t>
  </si>
  <si>
    <t>https://twitter.com/davorcoin</t>
  </si>
  <si>
    <t>support@davor.io</t>
  </si>
  <si>
    <t>DaxxCoin</t>
  </si>
  <si>
    <t>daxxcoin.org</t>
  </si>
  <si>
    <t>https://twitter.com/daxxcoincom</t>
  </si>
  <si>
    <t>https://daxxcoin.org/#contact</t>
  </si>
  <si>
    <t>DC POS</t>
  </si>
  <si>
    <t>dcpos.com</t>
  </si>
  <si>
    <t>info@dcpos.com</t>
  </si>
  <si>
    <t>Dcorp</t>
  </si>
  <si>
    <t>dcorp.it</t>
  </si>
  <si>
    <t>https://twitter.com/dcorpvc</t>
  </si>
  <si>
    <t>info@dcorp.it</t>
  </si>
  <si>
    <t>Frank Bonnet</t>
  </si>
  <si>
    <t>DeBuNe Services</t>
  </si>
  <si>
    <t>debune.org</t>
  </si>
  <si>
    <t>info@debune.org</t>
  </si>
  <si>
    <t>DECENT</t>
  </si>
  <si>
    <t>decent.ch</t>
  </si>
  <si>
    <t>https://twitter.com/decentplatform</t>
  </si>
  <si>
    <t>https://decent.ch/en/contacts/</t>
  </si>
  <si>
    <t>info@decent.ch</t>
  </si>
  <si>
    <t>Matej Michalko</t>
  </si>
  <si>
    <t>https://twitter.com/matmichalko</t>
  </si>
  <si>
    <t>Decent</t>
  </si>
  <si>
    <t>decentcrypto.com</t>
  </si>
  <si>
    <t>https://twitter.com/decentcrypto</t>
  </si>
  <si>
    <t>https://decentcrypto.com/contact-us/</t>
  </si>
  <si>
    <t>Decentral</t>
  </si>
  <si>
    <t>decentral.ca</t>
  </si>
  <si>
    <t>https://twitter.com/decentralca</t>
  </si>
  <si>
    <t>info@decentral.ca</t>
  </si>
  <si>
    <t>Anthony Diiorio</t>
  </si>
  <si>
    <t>https://twitter.com/diiorioanthony</t>
  </si>
  <si>
    <t>anthony@decentral.ca</t>
  </si>
  <si>
    <t>Decentraland</t>
  </si>
  <si>
    <t>decentraland.org</t>
  </si>
  <si>
    <t>https://twitter.com/decentraland</t>
  </si>
  <si>
    <t>hello@decentraland.org</t>
  </si>
  <si>
    <t>Ari Meilich</t>
  </si>
  <si>
    <t>https://twitter.com/arimeilich</t>
  </si>
  <si>
    <t>DECENTRALIZE</t>
  </si>
  <si>
    <t>decentralize.fm</t>
  </si>
  <si>
    <t>https://twitter.com/decentralizeall</t>
  </si>
  <si>
    <t>https://decentralize.fm/contact</t>
  </si>
  <si>
    <t>Decentralized Derivatives Association</t>
  </si>
  <si>
    <t>decentralizedderivatives.org</t>
  </si>
  <si>
    <t>https://twitter.com/themandalore9</t>
  </si>
  <si>
    <t>https://www.decentralizedderivatives.org/contact</t>
  </si>
  <si>
    <t>info@decentralizedderivatives.org</t>
  </si>
  <si>
    <t>Deconet</t>
  </si>
  <si>
    <t>https://twitter.com/deco_network</t>
  </si>
  <si>
    <t>contact@deco.network</t>
  </si>
  <si>
    <t>David Sneider</t>
  </si>
  <si>
    <t>https://twitter.com/davesneider</t>
  </si>
  <si>
    <t>david@deco.network</t>
  </si>
  <si>
    <t>Decred</t>
  </si>
  <si>
    <t>decred.org</t>
  </si>
  <si>
    <t>https://twitter.com/decredproject</t>
  </si>
  <si>
    <t>release@decred.org</t>
  </si>
  <si>
    <t>Alex Yocom-Piatt</t>
  </si>
  <si>
    <t>https://twitter.com/_alyp_</t>
  </si>
  <si>
    <t>Decusis</t>
  </si>
  <si>
    <t>decusis.com</t>
  </si>
  <si>
    <t>contact@decusis.com</t>
  </si>
  <si>
    <t>Mark Whiting</t>
  </si>
  <si>
    <t>https://twitter.com/markwhiting</t>
  </si>
  <si>
    <t>DeepBrainChain</t>
  </si>
  <si>
    <t>deepbrainchain.org</t>
  </si>
  <si>
    <t>https://twitter.com/deepbrainchain</t>
  </si>
  <si>
    <t>info@deepbrainchain.org</t>
  </si>
  <si>
    <t>Feng He</t>
  </si>
  <si>
    <t>feng@deepbrainchain.org</t>
  </si>
  <si>
    <t>DeepOnion</t>
  </si>
  <si>
    <t>deeponion.org</t>
  </si>
  <si>
    <t>https://twitter.com/deeponionx</t>
  </si>
  <si>
    <t>info@deeponion.org</t>
  </si>
  <si>
    <t>Deginner</t>
  </si>
  <si>
    <t>deginner.com</t>
  </si>
  <si>
    <t>https://twitter.com/deginnerdev</t>
  </si>
  <si>
    <t>http://deginner.com/contact/</t>
  </si>
  <si>
    <t>Delphy</t>
  </si>
  <si>
    <t>delphy.org</t>
  </si>
  <si>
    <t>https://twitter.com/delphy_org</t>
  </si>
  <si>
    <t>ada.gao@delphy.org</t>
  </si>
  <si>
    <t>Bo Wang</t>
  </si>
  <si>
    <t>bo.wang@delphy.org</t>
  </si>
  <si>
    <t>DENT</t>
  </si>
  <si>
    <t>dentwireless.com</t>
  </si>
  <si>
    <t>https://twitter.com/dentcoin</t>
  </si>
  <si>
    <t>info@dentwireless.com</t>
  </si>
  <si>
    <t>Tero Katajainen</t>
  </si>
  <si>
    <t>https://twitter.com/terodent</t>
  </si>
  <si>
    <t>Dentacoin</t>
  </si>
  <si>
    <t>dentacoin.com</t>
  </si>
  <si>
    <t>https://twitter.com/dentacoin</t>
  </si>
  <si>
    <t>admin@dentacoin.com</t>
  </si>
  <si>
    <t>Jeremias Grenzebach</t>
  </si>
  <si>
    <t>https://twitter.com/neptox</t>
  </si>
  <si>
    <t>jeremias.grenzebach@dentacoin.com</t>
  </si>
  <si>
    <t>Deribit</t>
  </si>
  <si>
    <t>deribit.com</t>
  </si>
  <si>
    <t>https://twitter.com/deribitexchange</t>
  </si>
  <si>
    <t>info@deribit.com</t>
  </si>
  <si>
    <t>John Jansen</t>
  </si>
  <si>
    <t>Deutsche eMark</t>
  </si>
  <si>
    <t>deutsche-emark.org</t>
  </si>
  <si>
    <t>kontakt@deutsche-emark.de</t>
  </si>
  <si>
    <t>DFINITY</t>
  </si>
  <si>
    <t>dfinity.org</t>
  </si>
  <si>
    <t>http://twitter.com/dfinity</t>
  </si>
  <si>
    <t>hello@dfinity.org</t>
  </si>
  <si>
    <t>Dominic Williams</t>
  </si>
  <si>
    <t>https://twitter.com/dominic_w</t>
  </si>
  <si>
    <t>dominic@dfinity.org</t>
  </si>
  <si>
    <t>DFSCoin/ Fantasy Gold</t>
  </si>
  <si>
    <t>fantasygold.io</t>
  </si>
  <si>
    <t>https://twitter.com/dfscoin</t>
  </si>
  <si>
    <t>https://fantasygold.io/?action=redirect/#contact</t>
  </si>
  <si>
    <t>support@draftdaily.com</t>
  </si>
  <si>
    <t>Nicolas Hernandez</t>
  </si>
  <si>
    <t>DIBCOIN</t>
  </si>
  <si>
    <t>dibcoin.us</t>
  </si>
  <si>
    <t>https://twitter.com/therealdibcoin</t>
  </si>
  <si>
    <t>support@dibcoin.us</t>
  </si>
  <si>
    <t>DigiPulse</t>
  </si>
  <si>
    <t>digipulse.io</t>
  </si>
  <si>
    <t>http://twitter.com/digipulseio</t>
  </si>
  <si>
    <t>https://www.digipulse.io/contact-us</t>
  </si>
  <si>
    <t>Normunds Kvilis</t>
  </si>
  <si>
    <t>https://twitter.com/kviliskvilis</t>
  </si>
  <si>
    <t>normunds@digipulse.io</t>
  </si>
  <si>
    <t>Digital Asset</t>
  </si>
  <si>
    <t>digitalasset.com</t>
  </si>
  <si>
    <t>https://twitter.com/digitalassetcom</t>
  </si>
  <si>
    <t>Blythe Masters</t>
  </si>
  <si>
    <t>https://twitter.com/blythemasters</t>
  </si>
  <si>
    <t>Digital Currency Council</t>
  </si>
  <si>
    <t>digitalcurrencycouncil.com</t>
  </si>
  <si>
    <t>https://twitter.com/dcccertified</t>
  </si>
  <si>
    <t>http://www.digitalcurrencycouncil.com/contact-us/</t>
  </si>
  <si>
    <t>David Berger</t>
  </si>
  <si>
    <t>dberger@digitalcurrencycouncil.com</t>
  </si>
  <si>
    <t>Digital Currency Group</t>
  </si>
  <si>
    <t>dcg.co</t>
  </si>
  <si>
    <t>https://twitter.com/dcgco</t>
  </si>
  <si>
    <t>info@dcg.co</t>
  </si>
  <si>
    <t>Barry Silbert</t>
  </si>
  <si>
    <t>https://twitter.com/barrysilbert</t>
  </si>
  <si>
    <t>barry@dcg.co</t>
  </si>
  <si>
    <t>Digital Currency Labs</t>
  </si>
  <si>
    <t>digitalcurrencylabs.com</t>
  </si>
  <si>
    <t>Ron@DigitalCurrencyLabs.com</t>
  </si>
  <si>
    <t>Ron Quaranta</t>
  </si>
  <si>
    <t>https://twitter.com/ronqman</t>
  </si>
  <si>
    <t>ron@digitalcurrencylabs.com</t>
  </si>
  <si>
    <t>Digital Currency Summit</t>
  </si>
  <si>
    <t>digitalcurrencysumm.it</t>
  </si>
  <si>
    <t>http://www.twitter.com/digcurs</t>
  </si>
  <si>
    <t>https://digitalcurrencysumm.it/#contact</t>
  </si>
  <si>
    <t>Digital Finance Group</t>
  </si>
  <si>
    <t>digitalfinancegroup.net</t>
  </si>
  <si>
    <t>https://twitter.com/digitalfin_gr</t>
  </si>
  <si>
    <t>contact@digitalfinancegroup.net</t>
  </si>
  <si>
    <t>James Wo</t>
  </si>
  <si>
    <t>https://twitter.com/woquan826</t>
  </si>
  <si>
    <t>jameswo@digitalfinancegroup.net</t>
  </si>
  <si>
    <t>Digital Securities Exchange</t>
  </si>
  <si>
    <t>dsx.uk</t>
  </si>
  <si>
    <t>https://twitter.com/dsx_uk</t>
  </si>
  <si>
    <t>support@dsx.uk</t>
  </si>
  <si>
    <t>DigitalDevelopersFund</t>
  </si>
  <si>
    <t>digitaldevelopersfund.com</t>
  </si>
  <si>
    <t>https://twitter.com/digitaldevfund</t>
  </si>
  <si>
    <t>https://www.digitaldevelopersfund.com/contact/</t>
  </si>
  <si>
    <t>info@digitaldevelopersfund.com</t>
  </si>
  <si>
    <t>Michael Marcovici</t>
  </si>
  <si>
    <t>https://twitter.com/tdomaininvestor</t>
  </si>
  <si>
    <t>michael@digitaldevelopersfund.com</t>
  </si>
  <si>
    <t xml:space="preserve">DigitalFutures </t>
  </si>
  <si>
    <t>digitalfutures.co</t>
  </si>
  <si>
    <t>https://twitter.com/futuresdigital</t>
  </si>
  <si>
    <t>manie@digitalfutures.co</t>
  </si>
  <si>
    <t>Mari Eagar</t>
  </si>
  <si>
    <t>https://twitter.com/marieagar</t>
  </si>
  <si>
    <t>mari@digitalfutures.co</t>
  </si>
  <si>
    <t>DigitalMint</t>
  </si>
  <si>
    <t>digitalmint.io</t>
  </si>
  <si>
    <t>https://twitter.com/digitalmintio</t>
  </si>
  <si>
    <t>http://www.digitalmint.io/contact-us</t>
  </si>
  <si>
    <t>DigitalX</t>
  </si>
  <si>
    <t>digitalx.com</t>
  </si>
  <si>
    <t>https://twitter.com/digitalxltd</t>
  </si>
  <si>
    <t>info@digitalx.com</t>
  </si>
  <si>
    <t>Leigh Travers</t>
  </si>
  <si>
    <t>https://twitter.com/traversleigh</t>
  </si>
  <si>
    <t>leigh@digitalx.com</t>
  </si>
  <si>
    <t>Digix Global</t>
  </si>
  <si>
    <t>https://twitter.com/digixglobal</t>
  </si>
  <si>
    <t>support@digix.io</t>
  </si>
  <si>
    <t>Anthony Eufemio</t>
  </si>
  <si>
    <t>DIMCOIN</t>
  </si>
  <si>
    <t>dimcoin.io</t>
  </si>
  <si>
    <t>https://twitter.com/dimcoin_</t>
  </si>
  <si>
    <t>info@dimcoin.io</t>
  </si>
  <si>
    <t>Richard Lendrum</t>
  </si>
  <si>
    <t>Dimensions Network</t>
  </si>
  <si>
    <t>https://dimensions.network</t>
  </si>
  <si>
    <t>https://dimensions.network/en/contact_form</t>
  </si>
  <si>
    <t>Stephen Mullens</t>
  </si>
  <si>
    <t>DinastyCoin</t>
  </si>
  <si>
    <t>dinastycoin.com</t>
  </si>
  <si>
    <t>https://twitter.com/dinastycoin</t>
  </si>
  <si>
    <t>info@dinastycoin.com</t>
  </si>
  <si>
    <t>DiQi</t>
  </si>
  <si>
    <t>diqi.us</t>
  </si>
  <si>
    <t>developer@diqi.us</t>
  </si>
  <si>
    <t>DirTrex</t>
  </si>
  <si>
    <t>dirtrex.com</t>
  </si>
  <si>
    <t>https://twitter.com/dirtrex_ico</t>
  </si>
  <si>
    <t>dirtrex@protonmail.com</t>
  </si>
  <si>
    <t>district0x</t>
  </si>
  <si>
    <t>district0x.io</t>
  </si>
  <si>
    <t>https://twitter.com/district0x</t>
  </si>
  <si>
    <t>hello@district0x.io</t>
  </si>
  <si>
    <t>Matus Lestan</t>
  </si>
  <si>
    <t>https://twitter.com/matuslestan</t>
  </si>
  <si>
    <t>matus@district0x.io</t>
  </si>
  <si>
    <t>Divi Project</t>
  </si>
  <si>
    <t>diviproject.org</t>
  </si>
  <si>
    <t>https://twitter.com/diviproject</t>
  </si>
  <si>
    <t xml:space="preserve">info@diviproject.org </t>
  </si>
  <si>
    <t>Geoff Mccabe</t>
  </si>
  <si>
    <t>https://twitter.com/geoffreymccabe</t>
  </si>
  <si>
    <t>dmarket.io</t>
  </si>
  <si>
    <t>dmarket.com</t>
  </si>
  <si>
    <t>https://twitter.com/dmarket_io</t>
  </si>
  <si>
    <t>support@dmarket.io</t>
  </si>
  <si>
    <t>Volodymyr Panchenko</t>
  </si>
  <si>
    <t>DMB Coin</t>
  </si>
  <si>
    <t>dmb-coin.com</t>
  </si>
  <si>
    <t>https://twitter.com/dmbcoin</t>
  </si>
  <si>
    <t>http://www.dmb-coin.com/contact-us/</t>
  </si>
  <si>
    <t>DMD Diamond</t>
  </si>
  <si>
    <t>https://twitter.com/dmdcoin</t>
  </si>
  <si>
    <t>https://bit.diamonds/contact.php</t>
  </si>
  <si>
    <t>Aleksander Mesor</t>
  </si>
  <si>
    <t>aleksander.mesor@bit.diamonds</t>
  </si>
  <si>
    <t>DNA Investor</t>
  </si>
  <si>
    <t>dnainvestor.com</t>
  </si>
  <si>
    <t>https://twitter.com/dna_investor</t>
  </si>
  <si>
    <t>info@dnainvestor.com</t>
  </si>
  <si>
    <t>Matthew Demeter</t>
  </si>
  <si>
    <t>https://twitter.com/mattdemeter</t>
  </si>
  <si>
    <t>mdemeter@dnainvestor.com</t>
  </si>
  <si>
    <t>DNotes</t>
  </si>
  <si>
    <t>dnotescoin.com</t>
  </si>
  <si>
    <t>https://twitter.com/dnotescoin</t>
  </si>
  <si>
    <t>http://dnotescoin.com/#contact</t>
  </si>
  <si>
    <t>Alan Yong</t>
  </si>
  <si>
    <t>https://twitter.com/dnotes_alanyong</t>
  </si>
  <si>
    <t>Dogecoin</t>
  </si>
  <si>
    <t>dogecoin.com</t>
  </si>
  <si>
    <t>https://twitter.com/dogecoin</t>
  </si>
  <si>
    <t>foundation@dogecoin.com</t>
  </si>
  <si>
    <t>DOLLAR Online</t>
  </si>
  <si>
    <t>https://twitter.com/dollarglobal</t>
  </si>
  <si>
    <t>info@edollar.online</t>
  </si>
  <si>
    <t>Domraider</t>
  </si>
  <si>
    <t>corporate.domraider.com</t>
  </si>
  <si>
    <t>https://twitter.com/domraider</t>
  </si>
  <si>
    <t>press@domraider.com</t>
  </si>
  <si>
    <t>Tristan Colombet</t>
  </si>
  <si>
    <t>https://twitter.com/tristancolombet</t>
  </si>
  <si>
    <t>Donationcoin</t>
  </si>
  <si>
    <t>donationcoin.org</t>
  </si>
  <si>
    <t>https://twitter.com/donationcoin</t>
  </si>
  <si>
    <t>http://donationcoin.org/contact/</t>
  </si>
  <si>
    <t>DOVU</t>
  </si>
  <si>
    <t>dovu.io</t>
  </si>
  <si>
    <t>https://twitter.com/dovuofficial</t>
  </si>
  <si>
    <t>support@dovu.io</t>
  </si>
  <si>
    <t>Irfon Watkins</t>
  </si>
  <si>
    <t>https://twitter.com/irfonw</t>
  </si>
  <si>
    <t>irfon@dovu.io</t>
  </si>
  <si>
    <t>DRAGONCHAIN</t>
  </si>
  <si>
    <t>dragonchain.com</t>
  </si>
  <si>
    <t>https://twitter.com/dragonchaingang</t>
  </si>
  <si>
    <t>info@dragonchain.com</t>
  </si>
  <si>
    <t>Joe Roets</t>
  </si>
  <si>
    <t>jonel@dragonchain.com</t>
  </si>
  <si>
    <t>Dragonfly Fintech</t>
  </si>
  <si>
    <t>dfintech.com</t>
  </si>
  <si>
    <t>enquiry@dfintech.com</t>
  </si>
  <si>
    <t>Lon Wong</t>
  </si>
  <si>
    <t>DROXNE</t>
  </si>
  <si>
    <t>droxne.net</t>
  </si>
  <si>
    <t>https://twitter.com/drxnegaming</t>
  </si>
  <si>
    <t>http://droxne.net/contact.html</t>
  </si>
  <si>
    <t>DTCO</t>
  </si>
  <si>
    <t>dtco.co</t>
  </si>
  <si>
    <t>https://twitter.com/dtcose/</t>
  </si>
  <si>
    <t>https://dtco.co/contactus.html</t>
  </si>
  <si>
    <t>Jacob Lee</t>
  </si>
  <si>
    <t>Duality Solutions</t>
  </si>
  <si>
    <t>https://twitter.com/dualitychain</t>
  </si>
  <si>
    <t>https://duality.solutions/contact-us/</t>
  </si>
  <si>
    <t>Clayton Saliba</t>
  </si>
  <si>
    <t>https://twitter.com/wuuzii</t>
  </si>
  <si>
    <t>Due</t>
  </si>
  <si>
    <t>due.com</t>
  </si>
  <si>
    <t>https://twitter.com/due/</t>
  </si>
  <si>
    <t>support@due.com</t>
  </si>
  <si>
    <t>John Rampton</t>
  </si>
  <si>
    <t>https://twitter.com/johnrampton</t>
  </si>
  <si>
    <t>john@due.com</t>
  </si>
  <si>
    <t>Dunvegan Space Systems</t>
  </si>
  <si>
    <t>dss.co</t>
  </si>
  <si>
    <t>https://twitter.com/dunveganspace</t>
  </si>
  <si>
    <t>http://dss.co/contact.html</t>
  </si>
  <si>
    <t>DXMarkets</t>
  </si>
  <si>
    <t>dxmarkets.com</t>
  </si>
  <si>
    <t>https://twitter.com/dxmarkets</t>
  </si>
  <si>
    <t>https://www.dxmarkets.com/#Contact</t>
  </si>
  <si>
    <t>Dynamic Coin</t>
  </si>
  <si>
    <t>dynamiccoin.org</t>
  </si>
  <si>
    <t>https://twitter.com/dynamiccoinorg</t>
  </si>
  <si>
    <t>webmaster@dynamiccoin.org</t>
  </si>
  <si>
    <t>E-Dinar World</t>
  </si>
  <si>
    <t>edinarcoin.com</t>
  </si>
  <si>
    <t>https://twitter.com/edinarworldwide</t>
  </si>
  <si>
    <t>info@edinarcoin.com</t>
  </si>
  <si>
    <t>EA Coin</t>
  </si>
  <si>
    <t>eacapital.org</t>
  </si>
  <si>
    <t>https://twitter.com/eacapital_eag</t>
  </si>
  <si>
    <t>https://www.eacapital.org/contact</t>
  </si>
  <si>
    <t>EagleCoin</t>
  </si>
  <si>
    <t>eaglepay.io</t>
  </si>
  <si>
    <t>https://twitter.com/eaglecoinid</t>
  </si>
  <si>
    <t>team@eaglepay.io</t>
  </si>
  <si>
    <t>Mateus Yonathan</t>
  </si>
  <si>
    <t>https://twitter.com/yonathanmateus</t>
  </si>
  <si>
    <t>Earn</t>
  </si>
  <si>
    <t>earn.com</t>
  </si>
  <si>
    <t>https://twitter.com/earndotcom</t>
  </si>
  <si>
    <t>support@earn.com</t>
  </si>
  <si>
    <t>Balaji Srinivasan</t>
  </si>
  <si>
    <t>https://twitter.com/balajis</t>
  </si>
  <si>
    <t>balaji@earn.com</t>
  </si>
  <si>
    <t>Earn Forex</t>
  </si>
  <si>
    <t>earnforex.com</t>
  </si>
  <si>
    <t>https://twitter.com/earnforexblog</t>
  </si>
  <si>
    <t>webmaster@earnforex.com</t>
  </si>
  <si>
    <t>Andriy Moraru</t>
  </si>
  <si>
    <t>https://twitter.com/forexnewbiescom</t>
  </si>
  <si>
    <t>EarthCoin</t>
  </si>
  <si>
    <t>earthcoin.io</t>
  </si>
  <si>
    <t>https://twitter.com/getearthcoin</t>
  </si>
  <si>
    <t>techops@earthcoin.io</t>
  </si>
  <si>
    <t>Earthport</t>
  </si>
  <si>
    <t>earthport.com</t>
  </si>
  <si>
    <t>https://twitter.com/earthport</t>
  </si>
  <si>
    <t>support@earthport.com</t>
  </si>
  <si>
    <t>Phil Hickman</t>
  </si>
  <si>
    <t>Easbit</t>
  </si>
  <si>
    <t>easbit.com</t>
  </si>
  <si>
    <t>https://twitter.com/easbit</t>
  </si>
  <si>
    <t>http://www.easbit.com/#contact</t>
  </si>
  <si>
    <t>info@easbit.com</t>
  </si>
  <si>
    <t>eBCH</t>
  </si>
  <si>
    <t>ebitcoincash.io</t>
  </si>
  <si>
    <t>https://twitter.com/ebchcoin</t>
  </si>
  <si>
    <t>https://ebitcoincash.io/#contact</t>
  </si>
  <si>
    <t>Chetan Darji</t>
  </si>
  <si>
    <t>eBIT Tokens</t>
  </si>
  <si>
    <t>http://www.twitter.com/ebit_tokens</t>
  </si>
  <si>
    <t>contact@ebit.trade</t>
  </si>
  <si>
    <t>Ebittree Coin</t>
  </si>
  <si>
    <t>ebittree.com</t>
  </si>
  <si>
    <t>https://www.ebittree.com/#contact</t>
  </si>
  <si>
    <t>support@ebittree.com</t>
  </si>
  <si>
    <t>eCash.com</t>
  </si>
  <si>
    <t>ecash.com/</t>
  </si>
  <si>
    <t>http://ecash.com/contact/</t>
  </si>
  <si>
    <t>funding@ecash.com</t>
  </si>
  <si>
    <t>Scott Putnam</t>
  </si>
  <si>
    <t>ECC</t>
  </si>
  <si>
    <t>https://twitter.com/project_ecc</t>
  </si>
  <si>
    <t>https://ecc.network/contact</t>
  </si>
  <si>
    <t>EchoLinkInfo</t>
  </si>
  <si>
    <t>echolink.info</t>
  </si>
  <si>
    <t>https://twitter.com/echolinkinfo1</t>
  </si>
  <si>
    <t>foundation@echolink.tech</t>
  </si>
  <si>
    <t>Steve Chen</t>
  </si>
  <si>
    <t>EcoBit</t>
  </si>
  <si>
    <t>ecobit.io</t>
  </si>
  <si>
    <t>https://twitter.com/ecobit_io</t>
  </si>
  <si>
    <t>https://www.ecobit.io/contact.html</t>
  </si>
  <si>
    <t>support@ecobit.io</t>
  </si>
  <si>
    <t>Tang Too Siah</t>
  </si>
  <si>
    <t>ceo@ecobit.io</t>
  </si>
  <si>
    <t>eCurrency</t>
  </si>
  <si>
    <t>ecurrency.net</t>
  </si>
  <si>
    <t>https://twitter.com/investecurrency</t>
  </si>
  <si>
    <t>https://www.ecurrency.net/contact/</t>
  </si>
  <si>
    <t>info@ecurrency.net</t>
  </si>
  <si>
    <t>Edge</t>
  </si>
  <si>
    <t>edgesecure.co</t>
  </si>
  <si>
    <t>https://support.edgesecure.co/support/tickets/new</t>
  </si>
  <si>
    <t>Paul Puey</t>
  </si>
  <si>
    <t>https://twitter.com/paullinator</t>
  </si>
  <si>
    <t>paul@edgesecure.co</t>
  </si>
  <si>
    <t>Edgeless</t>
  </si>
  <si>
    <t>edgeless.io</t>
  </si>
  <si>
    <t>https://twitter.com/edgelessproject</t>
  </si>
  <si>
    <t>edgelogic</t>
  </si>
  <si>
    <t>edgelogic.net</t>
  </si>
  <si>
    <t>https://twitter.com/edgelogic</t>
  </si>
  <si>
    <t>http://www.edgelogic.net/#Contact</t>
  </si>
  <si>
    <t>eGold</t>
  </si>
  <si>
    <t>egoldtoken.org</t>
  </si>
  <si>
    <t>https://twitter.com/egoldtoken</t>
  </si>
  <si>
    <t>https://egoldtoken.org/contact-us/</t>
  </si>
  <si>
    <t>Eidoo</t>
  </si>
  <si>
    <t>eidoo.io</t>
  </si>
  <si>
    <t>https://twitter.com/eidoo_io</t>
  </si>
  <si>
    <t>info@eidoo.io</t>
  </si>
  <si>
    <t>Natale Ferrara</t>
  </si>
  <si>
    <t>https://twitter.com/nataleferrara</t>
  </si>
  <si>
    <t>natale@eidoo.io</t>
  </si>
  <si>
    <t>Einsteinium</t>
  </si>
  <si>
    <t>https://twitter.com/einsteiniumcoin</t>
  </si>
  <si>
    <t>https://www.emc2.foundation/#contact-section</t>
  </si>
  <si>
    <t>Jonathan Lauziere</t>
  </si>
  <si>
    <t>EKT</t>
  </si>
  <si>
    <t>ekt8.io</t>
  </si>
  <si>
    <t>https://twitter.com/ektcoin</t>
  </si>
  <si>
    <t>EKTcoin@gmail.com</t>
  </si>
  <si>
    <t>Adam Zhao</t>
  </si>
  <si>
    <t>Elacoin</t>
  </si>
  <si>
    <t>elc.22web.org</t>
  </si>
  <si>
    <t>revivalcoin@gmail.com</t>
  </si>
  <si>
    <t>Elastos</t>
  </si>
  <si>
    <t>elastos.org</t>
  </si>
  <si>
    <t>https://twitter.com/elastos_org</t>
  </si>
  <si>
    <t>contact@elastos.org</t>
  </si>
  <si>
    <t>Rong Chen</t>
  </si>
  <si>
    <t>chenrong@elastos.org</t>
  </si>
  <si>
    <t>Electra Coin</t>
  </si>
  <si>
    <t>electraproject.org</t>
  </si>
  <si>
    <t>https://twitter.com/electracoineca</t>
  </si>
  <si>
    <t>project@electraproject.org</t>
  </si>
  <si>
    <t>Aykut Baybas</t>
  </si>
  <si>
    <t>https://twitter.com/aykutbaybas</t>
  </si>
  <si>
    <t>Electron</t>
  </si>
  <si>
    <t>electron.org.uk</t>
  </si>
  <si>
    <t>https://twitter.com/electrondlt</t>
  </si>
  <si>
    <t>http://www.electron.org.uk/#contact</t>
  </si>
  <si>
    <t>Paul Ellis</t>
  </si>
  <si>
    <t>electroneum</t>
  </si>
  <si>
    <t>electroneum.com</t>
  </si>
  <si>
    <t>https://twitter.com/electroneum</t>
  </si>
  <si>
    <t>https://support.electroneum.com/hc/en-us/requests/new</t>
  </si>
  <si>
    <t>Richard Ells</t>
  </si>
  <si>
    <t>richard.ells@electroneum.com</t>
  </si>
  <si>
    <t>elementrem</t>
  </si>
  <si>
    <t>elementrem.org</t>
  </si>
  <si>
    <t>https://twitter.com/elementrem</t>
  </si>
  <si>
    <t>info@elementrem.org</t>
  </si>
  <si>
    <t>Elite Foundation</t>
  </si>
  <si>
    <t>1337coin.net</t>
  </si>
  <si>
    <t>https://twitter.com/1337coinupdates</t>
  </si>
  <si>
    <t>https://www.1337coin.net/contact</t>
  </si>
  <si>
    <t>Elliptic</t>
  </si>
  <si>
    <t>elliptic.co</t>
  </si>
  <si>
    <t>http://www.twitter.com/elliptic</t>
  </si>
  <si>
    <t>https://www.elliptic.co/contact/</t>
  </si>
  <si>
    <t>James Smith</t>
  </si>
  <si>
    <t>james@elliptic.co</t>
  </si>
  <si>
    <t>ElReydelBitcoin</t>
  </si>
  <si>
    <t>elreydelbitcoin.com</t>
  </si>
  <si>
    <t>http://twitter.com/elreydelbitcoin</t>
  </si>
  <si>
    <t>https://elreydelbitcoin.com/contact</t>
  </si>
  <si>
    <t>Franco Salatino</t>
  </si>
  <si>
    <t>Elysian Ventures</t>
  </si>
  <si>
    <t>elysianventures.co</t>
  </si>
  <si>
    <t>https://twitter.com/leecarter90</t>
  </si>
  <si>
    <t>https://www.elysianventures.co/contact/</t>
  </si>
  <si>
    <t>info@elysianventures.co</t>
  </si>
  <si>
    <t>Lee Carter</t>
  </si>
  <si>
    <t>lee@elysianventures.co</t>
  </si>
  <si>
    <t xml:space="preserve">Embermine </t>
  </si>
  <si>
    <t>embermine.com</t>
  </si>
  <si>
    <t>https://twitter.com/theembermine</t>
  </si>
  <si>
    <t>https://www.embermine.com/#contact</t>
  </si>
  <si>
    <t>info@embermine.com</t>
  </si>
  <si>
    <t>James Drake</t>
  </si>
  <si>
    <t>https://twitter.com/emberminedrake</t>
  </si>
  <si>
    <t>Emerald Crypto Coin</t>
  </si>
  <si>
    <t>emeraldcrypto.de</t>
  </si>
  <si>
    <t>https://twitter.com/_emerald_emd_</t>
  </si>
  <si>
    <t>info@emeraldcrypto.de</t>
  </si>
  <si>
    <t>EmerCoin_EMC</t>
  </si>
  <si>
    <t>emercoin.com</t>
  </si>
  <si>
    <t>https://twitter.com/emercoin_press</t>
  </si>
  <si>
    <t>team@emercoin.com</t>
  </si>
  <si>
    <t>Eugene Shumilov</t>
  </si>
  <si>
    <t>https://twitter.com/eshumilov</t>
  </si>
  <si>
    <t>Emphy</t>
  </si>
  <si>
    <t>emphy.io</t>
  </si>
  <si>
    <t>https://twitter.com/emphyofficial</t>
  </si>
  <si>
    <t>info@emphy.io</t>
  </si>
  <si>
    <t>Dmitri Nogin</t>
  </si>
  <si>
    <t>https://twitter.com/dmitrinogin</t>
  </si>
  <si>
    <t>dmitri.nogin@emphy.io</t>
  </si>
  <si>
    <t>Emrals</t>
  </si>
  <si>
    <t>emrals.com</t>
  </si>
  <si>
    <t>https://twitter.com/emralsnyc</t>
  </si>
  <si>
    <t>info@emrals.com</t>
  </si>
  <si>
    <t>EMRO Ventures</t>
  </si>
  <si>
    <t>https://twitter.com/emroventures</t>
  </si>
  <si>
    <t>contact@emro.ventures</t>
  </si>
  <si>
    <t>Tudor Iliescu</t>
  </si>
  <si>
    <t>tudor@emro.ventures</t>
  </si>
  <si>
    <t>EMU project</t>
  </si>
  <si>
    <t>emuproject.org</t>
  </si>
  <si>
    <t>https://twitter.com/emu_project</t>
  </si>
  <si>
    <t>ico@emuproject.org</t>
  </si>
  <si>
    <t>Vadim Lomakin</t>
  </si>
  <si>
    <t>vadim@emuproject.org</t>
  </si>
  <si>
    <t>enBitcoins</t>
  </si>
  <si>
    <t>enbitcoins.com</t>
  </si>
  <si>
    <t>https://twitter.com/enbitcoins</t>
  </si>
  <si>
    <t>info@enbitcoins.com</t>
  </si>
  <si>
    <t>Marcelo Guillén</t>
  </si>
  <si>
    <t>https://twitter.com/inguillen</t>
  </si>
  <si>
    <t>EncrypGen</t>
  </si>
  <si>
    <t>encrypgen.com</t>
  </si>
  <si>
    <t>https://twitter.com/encrypgen</t>
  </si>
  <si>
    <t>https://encrypgen.com/#contactus</t>
  </si>
  <si>
    <t>support@encrypgen.com</t>
  </si>
  <si>
    <t>David Koepsell</t>
  </si>
  <si>
    <t>https://twitter.com/drkoepsell</t>
  </si>
  <si>
    <t>david@encrypgen.com</t>
  </si>
  <si>
    <t>EncryptoTel</t>
  </si>
  <si>
    <t>encryptotel.com</t>
  </si>
  <si>
    <t>https://twitter.com/encryptotel</t>
  </si>
  <si>
    <t>https://encryptotel.com/contacts</t>
  </si>
  <si>
    <t>info@encryptotel.com</t>
  </si>
  <si>
    <t>Aleksey Kuznetsov</t>
  </si>
  <si>
    <t>https://twitter.com/alekseykuz</t>
  </si>
  <si>
    <t>a.kuznetsov@encryptotel.com</t>
  </si>
  <si>
    <t>Energo Labs</t>
  </si>
  <si>
    <t>energolabs.com</t>
  </si>
  <si>
    <t>https://twitter.com/energoofficial</t>
  </si>
  <si>
    <t>info@energo.cn</t>
  </si>
  <si>
    <t>Ray Chu</t>
  </si>
  <si>
    <t>EnergyCoinFoundation</t>
  </si>
  <si>
    <t>energycoin.eu</t>
  </si>
  <si>
    <t>https://twitter.com/ecf4u</t>
  </si>
  <si>
    <t>https://energycoin.eu/#contact</t>
  </si>
  <si>
    <t>Jan Clement</t>
  </si>
  <si>
    <t>https://twitter.com/geo_jan</t>
  </si>
  <si>
    <t>Enigma</t>
  </si>
  <si>
    <t>enigmacoin.exnet.su</t>
  </si>
  <si>
    <t>https://twitter.com/teamlntellect</t>
  </si>
  <si>
    <t>teamintellect@yandex.ru</t>
  </si>
  <si>
    <t>Enigma Project</t>
  </si>
  <si>
    <t>enigma.co</t>
  </si>
  <si>
    <t>http://www.twitter.com/enigmampc</t>
  </si>
  <si>
    <t>info@enigma.co</t>
  </si>
  <si>
    <t>Guy Zyskind</t>
  </si>
  <si>
    <t>https://twitter.com/guyzys</t>
  </si>
  <si>
    <t>guy@enigma.co</t>
  </si>
  <si>
    <t>Enjin</t>
  </si>
  <si>
    <t>enjincoin.io</t>
  </si>
  <si>
    <t>https://twitter.com/enjin</t>
  </si>
  <si>
    <t>https://enjincoin.io/#section-subscribe</t>
  </si>
  <si>
    <t>presale@enjincoin.io</t>
  </si>
  <si>
    <t>Maxim Blagov</t>
  </si>
  <si>
    <t>EnjoyBill</t>
  </si>
  <si>
    <t>enjoybill.com.au</t>
  </si>
  <si>
    <t>Denis Butyletskiy</t>
  </si>
  <si>
    <t>denis@enjoybill.com.au</t>
  </si>
  <si>
    <t>Enkore</t>
  </si>
  <si>
    <t>enkore.co</t>
  </si>
  <si>
    <t>http://twitter.com/enkoreco</t>
  </si>
  <si>
    <t>hey@enkore.co</t>
  </si>
  <si>
    <t xml:space="preserve">Simon de la Rouviere </t>
  </si>
  <si>
    <t>http://twitter.com/simondlr</t>
  </si>
  <si>
    <t>simon@enkore.co</t>
  </si>
  <si>
    <t>Enso</t>
  </si>
  <si>
    <t>enso.kz</t>
  </si>
  <si>
    <t>info@enso.kz</t>
  </si>
  <si>
    <t>Eobot</t>
  </si>
  <si>
    <t>eobot.com</t>
  </si>
  <si>
    <t>https://twitter.com/eobot</t>
  </si>
  <si>
    <t>https://www.eobot.com/support</t>
  </si>
  <si>
    <t>help@eobot.com</t>
  </si>
  <si>
    <t>EOS</t>
  </si>
  <si>
    <t>eos.io</t>
  </si>
  <si>
    <t>http://twitter.com/eos_io</t>
  </si>
  <si>
    <t>eos@block.one</t>
  </si>
  <si>
    <t>EQUAL</t>
  </si>
  <si>
    <t>equaltoken.io</t>
  </si>
  <si>
    <t>https://twitter.com/equaltoken</t>
  </si>
  <si>
    <t>hello@equaltoken.io</t>
  </si>
  <si>
    <t>Equibit Group</t>
  </si>
  <si>
    <t>equibitgroup.com</t>
  </si>
  <si>
    <t>https://twitter.com/equibit</t>
  </si>
  <si>
    <t>info@equibitgroup.com</t>
  </si>
  <si>
    <t>Chris Horlacher</t>
  </si>
  <si>
    <t>https://twitter.com/chrishorlacher</t>
  </si>
  <si>
    <t>chris@equibitgroup.com</t>
  </si>
  <si>
    <t>Equiler Capital</t>
  </si>
  <si>
    <t>equiler.net</t>
  </si>
  <si>
    <t>support@equiler.net</t>
  </si>
  <si>
    <t>EquiTrader</t>
  </si>
  <si>
    <t>equitrader.co</t>
  </si>
  <si>
    <t>https://twitter.com/equi_trader</t>
  </si>
  <si>
    <t>http://www.equitrader.co/#contact</t>
  </si>
  <si>
    <t>info@equitrader.com</t>
  </si>
  <si>
    <t>Ergo</t>
  </si>
  <si>
    <t>ergoplatform.org</t>
  </si>
  <si>
    <t>https://twitter.com/ergoplatformorg</t>
  </si>
  <si>
    <t>https://ergoplatform.org/reach_us.html</t>
  </si>
  <si>
    <t>ergoplatform@protonmail.com</t>
  </si>
  <si>
    <t>Alexander Chepurnoy</t>
  </si>
  <si>
    <t>https://twitter.com/afabrik</t>
  </si>
  <si>
    <t>kushti@protonmail.com</t>
  </si>
  <si>
    <t>ErosCoin</t>
  </si>
  <si>
    <t>eroscoin.org</t>
  </si>
  <si>
    <t>https://twitter.com/eroscoinnews</t>
  </si>
  <si>
    <t>info@eroscoin.org</t>
  </si>
  <si>
    <t>Eryllium</t>
  </si>
  <si>
    <t>eryllium.com</t>
  </si>
  <si>
    <t>https://twitter.com/eryllium</t>
  </si>
  <si>
    <t>https://eryllium.com/contact-us/</t>
  </si>
  <si>
    <t>Jordan Reynolds</t>
  </si>
  <si>
    <t>Espers Coin</t>
  </si>
  <si>
    <t>espers.io</t>
  </si>
  <si>
    <t>https://twitter.com/esperscoin</t>
  </si>
  <si>
    <t>cryptocoderz@gmail.com</t>
  </si>
  <si>
    <t>Eternity Group</t>
  </si>
  <si>
    <t>ent.eternity-group.org</t>
  </si>
  <si>
    <t>https://twitter.com/eternity_group</t>
  </si>
  <si>
    <t>http://ent.eternity-group.org/#contact</t>
  </si>
  <si>
    <t>Eth Gas</t>
  </si>
  <si>
    <t>https://twitter.com/eth_gas</t>
  </si>
  <si>
    <t>egas@ethgas.stream</t>
  </si>
  <si>
    <t>EthBet</t>
  </si>
  <si>
    <t>ethbet.io</t>
  </si>
  <si>
    <t>https://twitter.com/ethbetproject</t>
  </si>
  <si>
    <t>team@ethbet.io</t>
  </si>
  <si>
    <t>Ether.Fund</t>
  </si>
  <si>
    <t>ethereum.org</t>
  </si>
  <si>
    <t>https://twitter.com/ethereumproject</t>
  </si>
  <si>
    <t>info@ethereum.org</t>
  </si>
  <si>
    <t>Ming Chan</t>
  </si>
  <si>
    <t>Etherbit</t>
  </si>
  <si>
    <t>etherbit.in</t>
  </si>
  <si>
    <t>https://twitter.com/etherbithq</t>
  </si>
  <si>
    <t>support@etherbit.in</t>
  </si>
  <si>
    <t>Harsh Vakharia</t>
  </si>
  <si>
    <t>https://twitter.com/harshjv</t>
  </si>
  <si>
    <t>Etherecash.io</t>
  </si>
  <si>
    <t>etherecash.io</t>
  </si>
  <si>
    <t>https://twitter.com/etherecashindia</t>
  </si>
  <si>
    <t>Ethereum</t>
  </si>
  <si>
    <t>Vlad Zamfir</t>
  </si>
  <si>
    <t>https://twitter.com/vladzamfir</t>
  </si>
  <si>
    <t>vlad@ethereum.org</t>
  </si>
  <si>
    <t>Ethereum Currency</t>
  </si>
  <si>
    <t>ethereumcurrency.yolasite.com</t>
  </si>
  <si>
    <t>https://twitter.com/ethereum_tokens</t>
  </si>
  <si>
    <t>https://ethereumcurrency.yolasite.com/contact-us.php</t>
  </si>
  <si>
    <t>Ethereum Dark</t>
  </si>
  <si>
    <t>ethereumdark.net</t>
  </si>
  <si>
    <t>http://twitter.com/ethereum_dark</t>
  </si>
  <si>
    <t>Support@EthereumDark.net</t>
  </si>
  <si>
    <t>Ethereum Gold</t>
  </si>
  <si>
    <t>ethereumgold.info</t>
  </si>
  <si>
    <t>https://twitter.com/ethereumgoldetg</t>
  </si>
  <si>
    <t>https://ethereumgold.info/#contact</t>
  </si>
  <si>
    <t>dev@ethereumgold.info</t>
  </si>
  <si>
    <t>Pablo Lee</t>
  </si>
  <si>
    <t>Ethereum Labs</t>
  </si>
  <si>
    <t>ethereumlabs.com</t>
  </si>
  <si>
    <t>https://twitter.com/ethereumlabs</t>
  </si>
  <si>
    <t>Etheroll</t>
  </si>
  <si>
    <t>etheroll.com</t>
  </si>
  <si>
    <t>https://twitter.com/etheroll</t>
  </si>
  <si>
    <t>support@etheroll.com</t>
  </si>
  <si>
    <t>Etherparty</t>
  </si>
  <si>
    <t>etherparty.com</t>
  </si>
  <si>
    <t>https://twitter.com/etherparty_com</t>
  </si>
  <si>
    <t>https://etherparty.com/contact</t>
  </si>
  <si>
    <t>Kevin Hobbs</t>
  </si>
  <si>
    <t>https://twitter.com/vanbexk</t>
  </si>
  <si>
    <t>Etherplan</t>
  </si>
  <si>
    <t>etherplan.com</t>
  </si>
  <si>
    <t>https://twitter.com/tokenhash</t>
  </si>
  <si>
    <t xml:space="preserve">donald@etherplan.com </t>
  </si>
  <si>
    <t>Donald Mcintyre</t>
  </si>
  <si>
    <t>donald@etherplan.com</t>
  </si>
  <si>
    <t>ETHLend</t>
  </si>
  <si>
    <t>ethlend.io</t>
  </si>
  <si>
    <t>https://twitter.com/ethlend1</t>
  </si>
  <si>
    <t>Stani Kulechov</t>
  </si>
  <si>
    <t>https://twitter.com/stanikulechov</t>
  </si>
  <si>
    <t>stani@ethlend.io</t>
  </si>
  <si>
    <t>Ethos.io</t>
  </si>
  <si>
    <t>ethos.io</t>
  </si>
  <si>
    <t>https://twitter.com/ethos_io</t>
  </si>
  <si>
    <t>info@ethos.io</t>
  </si>
  <si>
    <t>Shingo Lavine</t>
  </si>
  <si>
    <t>https://twitter.com/shingolavine</t>
  </si>
  <si>
    <t>shingo@ethos.io</t>
  </si>
  <si>
    <t>Europecoin</t>
  </si>
  <si>
    <t>europecoin.eu.org</t>
  </si>
  <si>
    <t>https://twitter.com/europecoinbot</t>
  </si>
  <si>
    <t>https://www.europecoin.eu.org/support-pages/contact-us</t>
  </si>
  <si>
    <t>Matthias Klees</t>
  </si>
  <si>
    <t>https://twitter.com/matthiasklees</t>
  </si>
  <si>
    <t>eUSD Airdrop</t>
  </si>
  <si>
    <t>eusd.io</t>
  </si>
  <si>
    <t>https://twitter.com/eusdtoken</t>
  </si>
  <si>
    <t>dev@eusd.io</t>
  </si>
  <si>
    <t>EventChain</t>
  </si>
  <si>
    <t>eventchain.io</t>
  </si>
  <si>
    <t>https://twitter.com/eventchain_io</t>
  </si>
  <si>
    <t>team@eventchain.io</t>
  </si>
  <si>
    <t>Ashton Addison</t>
  </si>
  <si>
    <t>https://twitter.com/sainthoodsand</t>
  </si>
  <si>
    <t>ashton@eventchain.io</t>
  </si>
  <si>
    <t>EverdreamSoft</t>
  </si>
  <si>
    <t>everdreamsoft.com</t>
  </si>
  <si>
    <t>https://twitter.com/everdreamsoft</t>
  </si>
  <si>
    <t>info@everdreamsoft.com</t>
  </si>
  <si>
    <t>Shaban Shaame</t>
  </si>
  <si>
    <t>https://twitter.com/shaban_shaame</t>
  </si>
  <si>
    <t>shaban@everdreamsoft.com</t>
  </si>
  <si>
    <t>Everex</t>
  </si>
  <si>
    <t>everex.io</t>
  </si>
  <si>
    <t>https://twitter.com/everexio</t>
  </si>
  <si>
    <t>contact@everex.io</t>
  </si>
  <si>
    <t>Alexi Lane</t>
  </si>
  <si>
    <t>https://twitter.com/ineedidea</t>
  </si>
  <si>
    <t>EverGreenCoin</t>
  </si>
  <si>
    <t>evergreencoin.org</t>
  </si>
  <si>
    <t>https://twitter.com/evergreencoin_</t>
  </si>
  <si>
    <t>services@evergreencoin.org</t>
  </si>
  <si>
    <t>everus</t>
  </si>
  <si>
    <t>everus.org</t>
  </si>
  <si>
    <t>https://twitter.com/everusworld</t>
  </si>
  <si>
    <t>support@everus.org</t>
  </si>
  <si>
    <t>Srinivas Oddati</t>
  </si>
  <si>
    <t>https://twitter.com/srinivasomtech</t>
  </si>
  <si>
    <t>Evotion</t>
  </si>
  <si>
    <t>evotion.info</t>
  </si>
  <si>
    <t>EXANTE</t>
  </si>
  <si>
    <t>exante.eu</t>
  </si>
  <si>
    <t>https://twitter.com/exante_eu</t>
  </si>
  <si>
    <t>https://exante.eu/company/contact_us/</t>
  </si>
  <si>
    <t>info@exante.eu</t>
  </si>
  <si>
    <t>Marina Zaremba</t>
  </si>
  <si>
    <t>Exchange Union</t>
  </si>
  <si>
    <t>exchangeunion.com</t>
  </si>
  <si>
    <t>https://twitter.com/exchange_union</t>
  </si>
  <si>
    <t>ExchangeMyCoins</t>
  </si>
  <si>
    <t>exchangemycoins.com</t>
  </si>
  <si>
    <t>https://twitter.com/exchangemycoins</t>
  </si>
  <si>
    <t>support@exchangemycoins.com</t>
  </si>
  <si>
    <t>Kasper Ebsen</t>
  </si>
  <si>
    <t>https://twitter.com/kasperebsen</t>
  </si>
  <si>
    <t>kasper@exchangemycoins.com</t>
  </si>
  <si>
    <t>Exigent Capital</t>
  </si>
  <si>
    <t>exigentcapital.com</t>
  </si>
  <si>
    <t>contact@exigentcapital.com</t>
  </si>
  <si>
    <t>Wes Cleveland</t>
  </si>
  <si>
    <t>wes@exigentcapital.com</t>
  </si>
  <si>
    <t>ExiVest</t>
  </si>
  <si>
    <t>exivest.com</t>
  </si>
  <si>
    <t>https://twitter.com/exivestco</t>
  </si>
  <si>
    <t>info@ExiVest.com</t>
  </si>
  <si>
    <t>Zeeshan Mughal</t>
  </si>
  <si>
    <t>Expanse</t>
  </si>
  <si>
    <t>https://twitter.com/expanseofficial</t>
  </si>
  <si>
    <t>founders@expanse.tech</t>
  </si>
  <si>
    <t>Exponential Impact</t>
  </si>
  <si>
    <t>exponentialimpact.com</t>
  </si>
  <si>
    <t>https://exponentialimpact.com/contact-us/</t>
  </si>
  <si>
    <t>Hannah Parsons</t>
  </si>
  <si>
    <t>https://twitter.com/hannahparsons</t>
  </si>
  <si>
    <t>hannah@exponentialimpact.com</t>
  </si>
  <si>
    <t>expresscoin</t>
  </si>
  <si>
    <t>expresscoin.com</t>
  </si>
  <si>
    <t>https://twitter.com/expresscoin</t>
  </si>
  <si>
    <t>support@expresscoin.com</t>
  </si>
  <si>
    <t>Will Wheeler</t>
  </si>
  <si>
    <t>F&amp;L Galaxy</t>
  </si>
  <si>
    <t>flgalaxy.com</t>
  </si>
  <si>
    <t>https://twitter.com/flgalaxy</t>
  </si>
  <si>
    <t>http://www.flgalaxy.com/#contact-sec</t>
  </si>
  <si>
    <t>info@flgalaxy.com</t>
  </si>
  <si>
    <t>Factom</t>
  </si>
  <si>
    <t>factom.com</t>
  </si>
  <si>
    <t>https://twitter.com/factom</t>
  </si>
  <si>
    <t>https://www.factom.com/about/contact</t>
  </si>
  <si>
    <t>Paul Snow</t>
  </si>
  <si>
    <t>https://twitter.com/paulsnx2</t>
  </si>
  <si>
    <t>paul@factom.com</t>
  </si>
  <si>
    <t>Factom Foundation</t>
  </si>
  <si>
    <t>factom.com/devs/factom-foundation</t>
  </si>
  <si>
    <t>Tiana Laurence</t>
  </si>
  <si>
    <t>https://twitter.com/laurencetiana</t>
  </si>
  <si>
    <t>tiana@factom.com</t>
  </si>
  <si>
    <t>Fair Trade Cab</t>
  </si>
  <si>
    <t>fairtradecab.io</t>
  </si>
  <si>
    <t>https://twitter.com/fairtradecab</t>
  </si>
  <si>
    <t>contact@fairtradecab.io</t>
  </si>
  <si>
    <t>Priya Roberts</t>
  </si>
  <si>
    <t>https://twitter.com/priya_fairtech</t>
  </si>
  <si>
    <t>FairCoinTeam</t>
  </si>
  <si>
    <t>fair-coin.org</t>
  </si>
  <si>
    <t>https://twitter.com/faircointeam</t>
  </si>
  <si>
    <t>https://fair-coin.org/en/node/10</t>
  </si>
  <si>
    <t>support@fair-coin.org</t>
  </si>
  <si>
    <t>Fairlay</t>
  </si>
  <si>
    <t>fairlay.com</t>
  </si>
  <si>
    <t>info@fairlay.com</t>
  </si>
  <si>
    <t>FARAD Cryptoken</t>
  </si>
  <si>
    <t>https://twitter.com/faradcryptoken</t>
  </si>
  <si>
    <t>corporate@farad.energy</t>
  </si>
  <si>
    <t>Wan Hasni</t>
  </si>
  <si>
    <t>Fargocoin</t>
  </si>
  <si>
    <t>fargocoin.org</t>
  </si>
  <si>
    <t>https://twitter.com/fargocoin</t>
  </si>
  <si>
    <t>https://fargocoin.org/#contact</t>
  </si>
  <si>
    <t>Farst Coin</t>
  </si>
  <si>
    <t>farstcoin.co</t>
  </si>
  <si>
    <t>https://twitter.com/farstcoin</t>
  </si>
  <si>
    <t>supportcenter@farstcoin.co</t>
  </si>
  <si>
    <t>FastCoin</t>
  </si>
  <si>
    <t>fastcoin.ca</t>
  </si>
  <si>
    <t>https://twitter.com/fast_coin</t>
  </si>
  <si>
    <t>info@fastcoin.ca</t>
  </si>
  <si>
    <t>Feathercoin</t>
  </si>
  <si>
    <t>feathercoin.com</t>
  </si>
  <si>
    <t>http://twitter.com/feathercoin</t>
  </si>
  <si>
    <t>admin@feathercoin.com</t>
  </si>
  <si>
    <t>fidentiaX</t>
  </si>
  <si>
    <t>fidentiax.com</t>
  </si>
  <si>
    <t>https://twitter.com/fidentiax</t>
  </si>
  <si>
    <t>https://www.fidentiax.com/#social</t>
  </si>
  <si>
    <t>Alvin Ang</t>
  </si>
  <si>
    <t>alvin.a@fidentiax.com</t>
  </si>
  <si>
    <t>Filament</t>
  </si>
  <si>
    <t>filament.com</t>
  </si>
  <si>
    <t>https://twitter.com/filamenthq</t>
  </si>
  <si>
    <t>https://filament.com/contact/</t>
  </si>
  <si>
    <t>hello@filament.com</t>
  </si>
  <si>
    <t>Allison Clift-Jennings</t>
  </si>
  <si>
    <t>https://twitter.com/amcjen</t>
  </si>
  <si>
    <t>allison@filament.com</t>
  </si>
  <si>
    <t>Filecoin</t>
  </si>
  <si>
    <t>filecoin.io</t>
  </si>
  <si>
    <t>https://twitter.com/minefilecoin</t>
  </si>
  <si>
    <t>contact@filecoin.io</t>
  </si>
  <si>
    <t>Juan Benet</t>
  </si>
  <si>
    <t>https://twitter.com/juanbenet</t>
  </si>
  <si>
    <t>juan.benet@filecoin.io</t>
  </si>
  <si>
    <t>Finom AG</t>
  </si>
  <si>
    <t>finom.io</t>
  </si>
  <si>
    <t>https://twitter.com/finom_company</t>
  </si>
  <si>
    <t>hello@finom.io</t>
  </si>
  <si>
    <t>Kirill Suslov</t>
  </si>
  <si>
    <t>kirill@finom.io</t>
  </si>
  <si>
    <t>Finterra</t>
  </si>
  <si>
    <t>finterra.org</t>
  </si>
  <si>
    <t>https://twitter.com/finterra2u</t>
  </si>
  <si>
    <t>https://www.finterra.org/contact/</t>
  </si>
  <si>
    <t>Mazlan Ahmad</t>
  </si>
  <si>
    <t>Fintricity</t>
  </si>
  <si>
    <t>fintricity.com</t>
  </si>
  <si>
    <t>https://twitter.com/fintricity</t>
  </si>
  <si>
    <t>http://www.fintricity.com/contact/</t>
  </si>
  <si>
    <t>getintouch@fintricity.com</t>
  </si>
  <si>
    <t>Alpesh Doshi</t>
  </si>
  <si>
    <t>https://twitter.com/alpeshdoshi</t>
  </si>
  <si>
    <t>alpesh.doshi@fintricity.com</t>
  </si>
  <si>
    <t>First Global Credit</t>
  </si>
  <si>
    <t>firstglobalcredit.com</t>
  </si>
  <si>
    <t>https://twitter.com/firstglobalcred</t>
  </si>
  <si>
    <t>https://www.firstglobalcredit.com/Contact-Us</t>
  </si>
  <si>
    <t>support@firstglobalcredit.com</t>
  </si>
  <si>
    <t>Gavin Smith</t>
  </si>
  <si>
    <t>gavin.smith@firstglobalcredit.com</t>
  </si>
  <si>
    <t>FirstBlood</t>
  </si>
  <si>
    <t>firstblood.io</t>
  </si>
  <si>
    <t>https://twitter.com/firstbloodio</t>
  </si>
  <si>
    <t>team@firstblood.io</t>
  </si>
  <si>
    <t>Joe Zhou</t>
  </si>
  <si>
    <t>joe@firstblood.io</t>
  </si>
  <si>
    <t>FirstCoin</t>
  </si>
  <si>
    <t>firstcoinproject.com</t>
  </si>
  <si>
    <t>Five Cloves</t>
  </si>
  <si>
    <t>fivecloves.com</t>
  </si>
  <si>
    <t>https://twitter.com/fivecloves</t>
  </si>
  <si>
    <t>hr@fivecloves.com</t>
  </si>
  <si>
    <t>FlappyCoin</t>
  </si>
  <si>
    <t>flappycoins.wordpress.com</t>
  </si>
  <si>
    <t>https://twitter.com/flappycoins</t>
  </si>
  <si>
    <t>https://flappycoins.wordpress.com/contact/</t>
  </si>
  <si>
    <t>FlashCoin</t>
  </si>
  <si>
    <t>flashcoin.io</t>
  </si>
  <si>
    <t>https://twitter.com/flashcoins</t>
  </si>
  <si>
    <t>support@flashcoin.io</t>
  </si>
  <si>
    <t>Chris Kitze</t>
  </si>
  <si>
    <t>https://twitter.com/chriskitze</t>
  </si>
  <si>
    <t>flavorcoin radio</t>
  </si>
  <si>
    <t>flavorcoinradio.com</t>
  </si>
  <si>
    <t>flavorcoin@gmail.com</t>
  </si>
  <si>
    <t>FLiK</t>
  </si>
  <si>
    <t>theflik.io</t>
  </si>
  <si>
    <t>https://twitter.com/theflikio</t>
  </si>
  <si>
    <t>flikcoin@gmail.com</t>
  </si>
  <si>
    <t>Ryan Felton</t>
  </si>
  <si>
    <t>https://twitter.com/theryanfelton</t>
  </si>
  <si>
    <t>Flipside Crypto</t>
  </si>
  <si>
    <t>flipsidecrypto.com</t>
  </si>
  <si>
    <t>https://twitter.com/flipsidecryptod</t>
  </si>
  <si>
    <t>https://flipsidecrypto.com/team-contact-us/</t>
  </si>
  <si>
    <t>Dave Balter</t>
  </si>
  <si>
    <t>https://twitter.com/davebalter</t>
  </si>
  <si>
    <t>dave@flipsidecrypto.com</t>
  </si>
  <si>
    <t>Flitpay</t>
  </si>
  <si>
    <t>flitpay.in</t>
  </si>
  <si>
    <t>https://twitter.com/flitpay</t>
  </si>
  <si>
    <t>info@flitpay.in</t>
  </si>
  <si>
    <t>Flixxo</t>
  </si>
  <si>
    <t>flixxo.com</t>
  </si>
  <si>
    <t>https://twitter.com/flixxo</t>
  </si>
  <si>
    <t>info@flixxo.com</t>
  </si>
  <si>
    <t>Adrián Garelik</t>
  </si>
  <si>
    <t>https://twitter.com/adriangarelik</t>
  </si>
  <si>
    <t>adrian@flixxo.com</t>
  </si>
  <si>
    <t>Fluttercoin</t>
  </si>
  <si>
    <t>fluttercoin.me</t>
  </si>
  <si>
    <t>https://twitter.com/fluttercoin</t>
  </si>
  <si>
    <t>Fluz Fluz</t>
  </si>
  <si>
    <t>fluzfluz.com</t>
  </si>
  <si>
    <t>https://twitter.com/fluzfluz</t>
  </si>
  <si>
    <t>https://fluzfluz.com/contactenos/</t>
  </si>
  <si>
    <t>info@fluzfluz.com</t>
  </si>
  <si>
    <t>flyp.me</t>
  </si>
  <si>
    <t>https://twitter.com/flyp_me</t>
  </si>
  <si>
    <t>hello@flyp.me</t>
  </si>
  <si>
    <t>Francesco Simonetti</t>
  </si>
  <si>
    <t>https://twitter.com/aboutaredhead</t>
  </si>
  <si>
    <t>francesco@flyp.me</t>
  </si>
  <si>
    <t>Fold</t>
  </si>
  <si>
    <t>foldapp.com</t>
  </si>
  <si>
    <t>https://twitter.com/fold_app</t>
  </si>
  <si>
    <t>hello@foldapp.com</t>
  </si>
  <si>
    <t>Matt Luongo</t>
  </si>
  <si>
    <t>https://twitter.com/mhluongo</t>
  </si>
  <si>
    <t>FoldingCoin</t>
  </si>
  <si>
    <t>foldingcoin.net</t>
  </si>
  <si>
    <t>https://twitter.com/foldingcoin</t>
  </si>
  <si>
    <t>rross@foldingcoin.net</t>
  </si>
  <si>
    <t>Robert Ross</t>
  </si>
  <si>
    <t>Follow The Coin</t>
  </si>
  <si>
    <t>followthecoin.com</t>
  </si>
  <si>
    <t>http://twitter.com/followthecoin</t>
  </si>
  <si>
    <t>team@followthecoin.com</t>
  </si>
  <si>
    <t>FollowMyVote</t>
  </si>
  <si>
    <t>followmyvote.com</t>
  </si>
  <si>
    <t>https://twitter.com/followmyvote</t>
  </si>
  <si>
    <t>https://followmyvote.com/contact/</t>
  </si>
  <si>
    <t>Adam Kaleb Ernest</t>
  </si>
  <si>
    <t>https://twitter.com/adamkalebernest</t>
  </si>
  <si>
    <t>adam@followmyvote.com</t>
  </si>
  <si>
    <t>Footy Cash</t>
  </si>
  <si>
    <t>beta.footycash.com</t>
  </si>
  <si>
    <t>https://twitter.com/footy_cash</t>
  </si>
  <si>
    <t>Andrew Kernosky</t>
  </si>
  <si>
    <t>FORTUNA</t>
  </si>
  <si>
    <t>https://twitter.com/fortunablockch1</t>
  </si>
  <si>
    <t>hi@mail.fota.top</t>
  </si>
  <si>
    <t>Brian Cai</t>
  </si>
  <si>
    <t>brian.cai@fota.top</t>
  </si>
  <si>
    <t>Founders Capital</t>
  </si>
  <si>
    <t>founderscap.co.uk</t>
  </si>
  <si>
    <t>https://twitter.com/founderscap</t>
  </si>
  <si>
    <t>info@founderscap.co.uk</t>
  </si>
  <si>
    <t>Julian J Kaljuvee</t>
  </si>
  <si>
    <t>https://twitter.com/jkaljuvee</t>
  </si>
  <si>
    <t>Fourth Estate Public Beneft Corp</t>
  </si>
  <si>
    <t>fourthestate.co</t>
  </si>
  <si>
    <t>https://twitter.com/fourthestatepbc</t>
  </si>
  <si>
    <t>https://www.fourthestate.co/contact-us/</t>
  </si>
  <si>
    <t>info@fourthestate.co</t>
  </si>
  <si>
    <t>Jeff Brown</t>
  </si>
  <si>
    <t>https://twitter.com/wjeffreybrown</t>
  </si>
  <si>
    <t>jeff.brown@fourthestate.co</t>
  </si>
  <si>
    <t>Francs</t>
  </si>
  <si>
    <t>https://twitter.com/francnoir</t>
  </si>
  <si>
    <t>FRNweb@openmail.cc</t>
  </si>
  <si>
    <t>Franko</t>
  </si>
  <si>
    <t>frankos.org</t>
  </si>
  <si>
    <t>http://www.twitter.com/frankocurrency</t>
  </si>
  <si>
    <t>contact@frankos.org</t>
  </si>
  <si>
    <t>Freebitcoins.com</t>
  </si>
  <si>
    <t>freebitcoins.com</t>
  </si>
  <si>
    <t>https://twitter.com/freebiebitcoins</t>
  </si>
  <si>
    <t>support@freebitcoins.com</t>
  </si>
  <si>
    <t>Lukas Gilkey</t>
  </si>
  <si>
    <t>lukas@freebitcoins.com</t>
  </si>
  <si>
    <t>Freicoin</t>
  </si>
  <si>
    <t>freicoin.org</t>
  </si>
  <si>
    <t>https://twitter.com/georgenalutero</t>
  </si>
  <si>
    <t>http://www.freicoin.org/contact-us/</t>
  </si>
  <si>
    <t>Fujicoin</t>
  </si>
  <si>
    <t>fujicoin.org</t>
  </si>
  <si>
    <t>https://twitter.com/fujicoin</t>
  </si>
  <si>
    <t>fujicoin@yahoo.com</t>
  </si>
  <si>
    <t>Funcoin</t>
  </si>
  <si>
    <t>funcoin.io</t>
  </si>
  <si>
    <t>https://www.twitter.com/func_token</t>
  </si>
  <si>
    <t>manager@funcoin.io</t>
  </si>
  <si>
    <t>Fund Platform</t>
  </si>
  <si>
    <t>fundplatform.io</t>
  </si>
  <si>
    <t>https://twitter.com/fund_platform</t>
  </si>
  <si>
    <t>info@fundplatform.io</t>
  </si>
  <si>
    <t>Nikita Shevchenko</t>
  </si>
  <si>
    <t>Fund3</t>
  </si>
  <si>
    <t>fund3.co</t>
  </si>
  <si>
    <t>https://twitter.com/fund3capital</t>
  </si>
  <si>
    <t>support@fund3.co</t>
  </si>
  <si>
    <t>Jackson Finio</t>
  </si>
  <si>
    <t>https://twitter.com/jackfinio</t>
  </si>
  <si>
    <t>jack@fund3.co</t>
  </si>
  <si>
    <t>Fundatia Bitcoin Romania</t>
  </si>
  <si>
    <t>fundatiabitcoin.ro</t>
  </si>
  <si>
    <t>contact(@)fundatiabitcoin.ro</t>
  </si>
  <si>
    <t>Funderbeam</t>
  </si>
  <si>
    <t>funderbeam.com</t>
  </si>
  <si>
    <t>https://twitter.com/funderbeam</t>
  </si>
  <si>
    <t>hello@funderbeam.com</t>
  </si>
  <si>
    <t>Kaidi Ruusalepp</t>
  </si>
  <si>
    <t>https://twitter.com/kaidiruu</t>
  </si>
  <si>
    <t>FundPlaces</t>
  </si>
  <si>
    <t>fundplaces.com</t>
  </si>
  <si>
    <t>https://twitter.com/fundplaces</t>
  </si>
  <si>
    <t>contact@fundplaces.com</t>
  </si>
  <si>
    <t>Brian Wee</t>
  </si>
  <si>
    <t>FundYourselfNow</t>
  </si>
  <si>
    <t>fundyourselfnow.com</t>
  </si>
  <si>
    <t>https://www.twitter.com/fundyourselfnow</t>
  </si>
  <si>
    <t>contact@fundyourselfnow.com</t>
  </si>
  <si>
    <t>Jack Ser</t>
  </si>
  <si>
    <t>jack@fundyourselfnow.com</t>
  </si>
  <si>
    <t>FunFair Technologies</t>
  </si>
  <si>
    <t>funfair.io</t>
  </si>
  <si>
    <t>https://twitter.com/funfairtech</t>
  </si>
  <si>
    <t>info@funfair.io</t>
  </si>
  <si>
    <t>jez@funfair.io</t>
  </si>
  <si>
    <t>Further</t>
  </si>
  <si>
    <t>https://twitter.com/furthernetwork</t>
  </si>
  <si>
    <t>Kadir Ozgur Oguz</t>
  </si>
  <si>
    <t>https://twitter.com/kadirozguroguz</t>
  </si>
  <si>
    <t>Future Coin Capital</t>
  </si>
  <si>
    <t>https://twitter.com/futurecoincap</t>
  </si>
  <si>
    <t>https://futurecoin.capital/contact.php</t>
  </si>
  <si>
    <t>Tyler Detmers</t>
  </si>
  <si>
    <t>https://twitter.com/tylerdetmers</t>
  </si>
  <si>
    <t>Futurxe</t>
  </si>
  <si>
    <t>futurxe.io</t>
  </si>
  <si>
    <t>https://twitter.com/futurxe_fxe</t>
  </si>
  <si>
    <t>https://futurxe.io/#contact</t>
  </si>
  <si>
    <t>FYB-SG</t>
  </si>
  <si>
    <t>fybsg.com</t>
  </si>
  <si>
    <t>https://twitter.com/fybsg</t>
  </si>
  <si>
    <t>https://fybsg.com/contact</t>
  </si>
  <si>
    <t>Fysical</t>
  </si>
  <si>
    <t>fysical.com</t>
  </si>
  <si>
    <t>https://twitter.com/fysicalprotocol</t>
  </si>
  <si>
    <t>contact@fysical.com</t>
  </si>
  <si>
    <t>Ben Smith</t>
  </si>
  <si>
    <t>ben@fysical.com</t>
  </si>
  <si>
    <t>Gainfy</t>
  </si>
  <si>
    <t>gainfy.com</t>
  </si>
  <si>
    <t>http://www.twitter.com/gainfy</t>
  </si>
  <si>
    <t>team@gainfy.com</t>
  </si>
  <si>
    <t>Victoria Saucier</t>
  </si>
  <si>
    <t>http://www.twitter.com/chiefbloomer</t>
  </si>
  <si>
    <t>GAINSY</t>
  </si>
  <si>
    <t>gainsy.com</t>
  </si>
  <si>
    <t>https://twitter.com/gainsy_com</t>
  </si>
  <si>
    <t>support@gainsy.com</t>
  </si>
  <si>
    <t>Kate Gilbert</t>
  </si>
  <si>
    <t>kate.gilbert@gainsy.com</t>
  </si>
  <si>
    <t>Galactic Exchange</t>
  </si>
  <si>
    <t>galacticexchange.io</t>
  </si>
  <si>
    <t>support@galacticexchange.io</t>
  </si>
  <si>
    <t>Stan Kladko</t>
  </si>
  <si>
    <t>https://twitter.com/stan_kladko</t>
  </si>
  <si>
    <t>stan.kladko@galacticexchange.io</t>
  </si>
  <si>
    <t>GameCredits</t>
  </si>
  <si>
    <t>gamecredits.com</t>
  </si>
  <si>
    <t>https://twitter.com/gamecredits</t>
  </si>
  <si>
    <t>https://gamecredits.com/contact</t>
  </si>
  <si>
    <t>contact@gamecredits.com</t>
  </si>
  <si>
    <t>Sergey Sholom</t>
  </si>
  <si>
    <t>https://twitter.com/sergeysholom</t>
  </si>
  <si>
    <t>sergey.sholom@gamecredits.com</t>
  </si>
  <si>
    <t>Gamer Proving Grounds</t>
  </si>
  <si>
    <t>gamerprovinggrounds.com</t>
  </si>
  <si>
    <t>https://twitter.com/officialgpg</t>
  </si>
  <si>
    <t>affiliates@GamerProvingGrounds.com</t>
  </si>
  <si>
    <t>Ryan Walsh</t>
  </si>
  <si>
    <t>Gamerholic</t>
  </si>
  <si>
    <t>gamerholic.com</t>
  </si>
  <si>
    <t>https://twitter.com/gamerholic</t>
  </si>
  <si>
    <t>cs@gamerholic.com.com</t>
  </si>
  <si>
    <t>Anari Sengbe</t>
  </si>
  <si>
    <t>anari@gamerholic.com</t>
  </si>
  <si>
    <t>Gaming Counsel P.C.</t>
  </si>
  <si>
    <t>gamingcounsel.co</t>
  </si>
  <si>
    <t>https://twitter.com/gamingcounsel</t>
  </si>
  <si>
    <t>stu@gamingcounsel.co</t>
  </si>
  <si>
    <t>Stuart Hoegner</t>
  </si>
  <si>
    <t>Gapcoin</t>
  </si>
  <si>
    <t>gapcoin.org</t>
  </si>
  <si>
    <t>https://twitter.com/gapcoin</t>
  </si>
  <si>
    <t>info@gapcoin.org</t>
  </si>
  <si>
    <t>GarlandHeart</t>
  </si>
  <si>
    <t>garlandheart.com</t>
  </si>
  <si>
    <t>https://twitter.com/garlandheart</t>
  </si>
  <si>
    <t>http://www.garlandheart.com/contact/</t>
  </si>
  <si>
    <t>Brad Garland</t>
  </si>
  <si>
    <t>https://twitter.com/bradgarland</t>
  </si>
  <si>
    <t>brad@garlandheart.com</t>
  </si>
  <si>
    <t>Garlicoin</t>
  </si>
  <si>
    <t>garlicoin.io</t>
  </si>
  <si>
    <t>https://twitter.com/garliccoin</t>
  </si>
  <si>
    <t>garlicoindevs@gmail.com</t>
  </si>
  <si>
    <t>GATCOIN</t>
  </si>
  <si>
    <t>gatcoin.io</t>
  </si>
  <si>
    <t>https://twitter.com/gatcoin</t>
  </si>
  <si>
    <t>chris@gatcoin.io</t>
  </si>
  <si>
    <t>GAY Money</t>
  </si>
  <si>
    <t>https://twitter.com/gaymoneyworld</t>
  </si>
  <si>
    <t>http://www.gay.money/contact/</t>
  </si>
  <si>
    <t>george@gay.money</t>
  </si>
  <si>
    <t>George Lawin</t>
  </si>
  <si>
    <t>Gaze Coin</t>
  </si>
  <si>
    <t>gazecoin.io</t>
  </si>
  <si>
    <t>https://twitter.com/gazecoin</t>
  </si>
  <si>
    <t>support@gazecoin.io</t>
  </si>
  <si>
    <t>Jonny Peters</t>
  </si>
  <si>
    <t>jonny@gazecoin.io</t>
  </si>
  <si>
    <t>GBCGoldCoin</t>
  </si>
  <si>
    <t>gbcgoldcoin.org</t>
  </si>
  <si>
    <t>ilusa777@yandex.ru</t>
  </si>
  <si>
    <t>GCN Coin</t>
  </si>
  <si>
    <t>https://twitter.com/greggeoghegan</t>
  </si>
  <si>
    <t>greg@greglab.com</t>
  </si>
  <si>
    <t>Gem</t>
  </si>
  <si>
    <t>gem.co</t>
  </si>
  <si>
    <t>http://twitter.com/gemhq</t>
  </si>
  <si>
    <t>https://gem.co/#contact-us</t>
  </si>
  <si>
    <t>Micah Winkelspecht</t>
  </si>
  <si>
    <t>https://twitter.com/winkelspecht</t>
  </si>
  <si>
    <t>micah@gem.co</t>
  </si>
  <si>
    <t>GenaroNetwork</t>
  </si>
  <si>
    <t>info@genaro.network</t>
  </si>
  <si>
    <t>Simon Cheong</t>
  </si>
  <si>
    <t>https://twitter.com/simon_k_cheong</t>
  </si>
  <si>
    <t>Genecoin</t>
  </si>
  <si>
    <t>genecoin.me</t>
  </si>
  <si>
    <t>http://www.twitter.com/genecoin</t>
  </si>
  <si>
    <t>genecoinme@gmail.com</t>
  </si>
  <si>
    <t>General Bytes</t>
  </si>
  <si>
    <t>generalbytes.com</t>
  </si>
  <si>
    <t>https://www.twitter.com/generalbytes</t>
  </si>
  <si>
    <t>https://www.generalbytes.com/contacts/</t>
  </si>
  <si>
    <t>Karel Kyovsky</t>
  </si>
  <si>
    <t>https://twitter.com/b00l</t>
  </si>
  <si>
    <t>karel.kyovsky@generalbytes.com</t>
  </si>
  <si>
    <t>Genesis Global Trading</t>
  </si>
  <si>
    <t>genesistrading.com</t>
  </si>
  <si>
    <t>https://twitter.com/genesistrading</t>
  </si>
  <si>
    <t>https://genesistrading.com/about/#contact</t>
  </si>
  <si>
    <t>Michael Moro</t>
  </si>
  <si>
    <t>https://twitter.com/michaelmoro</t>
  </si>
  <si>
    <t>michael@genesistrading.com</t>
  </si>
  <si>
    <t>Genesis Mining</t>
  </si>
  <si>
    <t>genesis-mining.com</t>
  </si>
  <si>
    <t>https://twitter.com/genesismining</t>
  </si>
  <si>
    <t>contact@genesis-mining.com</t>
  </si>
  <si>
    <t>Genesis Project</t>
  </si>
  <si>
    <t>genesisproject.co</t>
  </si>
  <si>
    <t>https://twitter.com/genesisprojct</t>
  </si>
  <si>
    <t>http://genesisproject.co/#/contact</t>
  </si>
  <si>
    <t>Jonathan Wolinsky</t>
  </si>
  <si>
    <t>https://twitter.com/jonwolinsky</t>
  </si>
  <si>
    <t>Genesis Vision</t>
  </si>
  <si>
    <t>https://twitter.com/genesis_vision</t>
  </si>
  <si>
    <t>support@genesis.vision</t>
  </si>
  <si>
    <t>Ruslan Kamensky</t>
  </si>
  <si>
    <t>GeoPay</t>
  </si>
  <si>
    <t>geopay.co.za</t>
  </si>
  <si>
    <t>https://twitter.com/geopayapp</t>
  </si>
  <si>
    <t>http://geopay.co.za/index.php/contact/</t>
  </si>
  <si>
    <t>info@geopay.co.za</t>
  </si>
  <si>
    <t>getchange.com</t>
  </si>
  <si>
    <t>https://twitter.com/changefinance</t>
  </si>
  <si>
    <t>hello@getchange.com</t>
  </si>
  <si>
    <t>Kristjan Kangro</t>
  </si>
  <si>
    <t>https://twitter.com/kristjankangr0</t>
  </si>
  <si>
    <t>kristjan@getchange.com</t>
  </si>
  <si>
    <t>GetGems Messenger</t>
  </si>
  <si>
    <t>getgems.org</t>
  </si>
  <si>
    <t>https://twitter.com/getgemsorg</t>
  </si>
  <si>
    <t>info@getgems.org</t>
  </si>
  <si>
    <t>Daniel Peled</t>
  </si>
  <si>
    <t>daniel@getgems.org</t>
  </si>
  <si>
    <t>Geyser Dev</t>
  </si>
  <si>
    <t>geysercoin.com</t>
  </si>
  <si>
    <t>https://twitter.com/geysercoin_dev</t>
  </si>
  <si>
    <t>http://geysercoin.com/contacts.html</t>
  </si>
  <si>
    <t>GeyserCoinDev@gmail.com</t>
  </si>
  <si>
    <t>GHash.IO Bitcoin Mining</t>
  </si>
  <si>
    <t>ghash.io</t>
  </si>
  <si>
    <t>https://twitter.com/ghash_io</t>
  </si>
  <si>
    <t>webmaster@cex.io</t>
  </si>
  <si>
    <t>Gifto</t>
  </si>
  <si>
    <t>gifto.io</t>
  </si>
  <si>
    <t>https://twitter.com/gifto_io</t>
  </si>
  <si>
    <t>info@gifto.io</t>
  </si>
  <si>
    <t>Andy Tian</t>
  </si>
  <si>
    <t>Giga Watt Mining</t>
  </si>
  <si>
    <t>giga-watt.com</t>
  </si>
  <si>
    <t>https://twitter.com/gigawatt_mining</t>
  </si>
  <si>
    <t>support@giga-watt.com</t>
  </si>
  <si>
    <t>Dave Carlson</t>
  </si>
  <si>
    <t>dave@giga-watt.com</t>
  </si>
  <si>
    <t>Gildset</t>
  </si>
  <si>
    <t>gildset.com</t>
  </si>
  <si>
    <t>https://twitter.com/gildset_company</t>
  </si>
  <si>
    <t>contact@gildset.com</t>
  </si>
  <si>
    <t>Chris Hughes</t>
  </si>
  <si>
    <t>Glasscoin.io</t>
  </si>
  <si>
    <t>glasscoin.io</t>
  </si>
  <si>
    <t>https://twitter.com/glasscoindev</t>
  </si>
  <si>
    <t>https://glasscoin.io/contact.php</t>
  </si>
  <si>
    <t>supprty@glasscoin.io</t>
  </si>
  <si>
    <t>Glidera</t>
  </si>
  <si>
    <t>glidera.io</t>
  </si>
  <si>
    <t>https://twitter.com/gliderainc</t>
  </si>
  <si>
    <t>support@glidera.io</t>
  </si>
  <si>
    <t>Gliph</t>
  </si>
  <si>
    <t>gli.ph</t>
  </si>
  <si>
    <t>https://twitter.com/gli_ph</t>
  </si>
  <si>
    <t>support@gli.ph</t>
  </si>
  <si>
    <t>Global Advisors Jersey</t>
  </si>
  <si>
    <t>globaladvisors.co.uk</t>
  </si>
  <si>
    <t>https://twitter.com/gabijersey</t>
  </si>
  <si>
    <t>http://www.globaladvisors.co.uk/#contact</t>
  </si>
  <si>
    <t>info@globaladvisors.co.uk</t>
  </si>
  <si>
    <t>Daniel Masters</t>
  </si>
  <si>
    <t>https://twitter.com/dannylmasters</t>
  </si>
  <si>
    <t>daniel.masters@globaladvisors.co.uk</t>
  </si>
  <si>
    <t>Global Arena Holding</t>
  </si>
  <si>
    <t>globalarenaholding.com</t>
  </si>
  <si>
    <t>https://twitter.com/globalarenagahc</t>
  </si>
  <si>
    <t>http://globalarenaholding.com/contact-us/</t>
  </si>
  <si>
    <t>John S. Matthews</t>
  </si>
  <si>
    <t>Global Jobcoin</t>
  </si>
  <si>
    <t>globaljobcoin.com</t>
  </si>
  <si>
    <t>https://twitter.com/globaljobcoin</t>
  </si>
  <si>
    <t>https://www.globaljobcoin.com/#Contact</t>
  </si>
  <si>
    <t>info@globaljobcoin.com</t>
  </si>
  <si>
    <t>Sanket Deshmukh</t>
  </si>
  <si>
    <t>GLOBAL TOUR COIN</t>
  </si>
  <si>
    <t>gtccoinclub.com</t>
  </si>
  <si>
    <t>http://www.gtccoinclub.com/contact.html</t>
  </si>
  <si>
    <t>support@gtccoinclub.com</t>
  </si>
  <si>
    <t>GlobalBoost-Y</t>
  </si>
  <si>
    <t>globalboost-y.com</t>
  </si>
  <si>
    <t>https://twitter.com/globalboost</t>
  </si>
  <si>
    <t>GlobalToken</t>
  </si>
  <si>
    <t>globaltoken.org</t>
  </si>
  <si>
    <t>https://twitter.com/globaltokencoin</t>
  </si>
  <si>
    <t>management@globaltoken.org</t>
  </si>
  <si>
    <t>GLOBCOIN</t>
  </si>
  <si>
    <t>glob-coin.com</t>
  </si>
  <si>
    <t>https://twitter.com/globcoin</t>
  </si>
  <si>
    <t>client@glob-coin.com</t>
  </si>
  <si>
    <t>Hélie d’Hautefort</t>
  </si>
  <si>
    <t>GlobelMoney</t>
  </si>
  <si>
    <t>globelmoney.com</t>
  </si>
  <si>
    <t>https://twitter.com/globelmoney</t>
  </si>
  <si>
    <t>https://www.globelmoney.com/contact/</t>
  </si>
  <si>
    <t>support@globelmoney.com</t>
  </si>
  <si>
    <t>Waqas ilyas</t>
  </si>
  <si>
    <t>waqas@globelmoney.com</t>
  </si>
  <si>
    <t>Glosfer</t>
  </si>
  <si>
    <t>glosfer.com</t>
  </si>
  <si>
    <t>https://twitter.com/glosfer</t>
  </si>
  <si>
    <t>http://www.glosfer.com/contact.php</t>
  </si>
  <si>
    <t xml:space="preserve">glosfer@glosfer.com </t>
  </si>
  <si>
    <t>Taewon Kim</t>
  </si>
  <si>
    <t>Gluwa</t>
  </si>
  <si>
    <t>gluwa.com</t>
  </si>
  <si>
    <t>https://twitter.com/gluwa</t>
  </si>
  <si>
    <t>support@gluwa.com</t>
  </si>
  <si>
    <t>Tae-lim Oh</t>
  </si>
  <si>
    <t>Gnosis</t>
  </si>
  <si>
    <t>gnosis.pm</t>
  </si>
  <si>
    <t>https://twitter.com/gnosispm</t>
  </si>
  <si>
    <t>info@gnosis.pm</t>
  </si>
  <si>
    <t>Martin Koppelmann</t>
  </si>
  <si>
    <t>https://twitter.com/koeppelmann</t>
  </si>
  <si>
    <t>martin@gnosis.pm</t>
  </si>
  <si>
    <t>GoCoin</t>
  </si>
  <si>
    <t>gocoin.com</t>
  </si>
  <si>
    <t>https://twitter.com/gocoin</t>
  </si>
  <si>
    <t>Support@GoCoin.com</t>
  </si>
  <si>
    <t>steve@gocoin.com</t>
  </si>
  <si>
    <t>GoInterPay</t>
  </si>
  <si>
    <t>gointerpay.com</t>
  </si>
  <si>
    <t>https://twitter.com/gointerpay</t>
  </si>
  <si>
    <t>https://gointerpay.com/contact</t>
  </si>
  <si>
    <t>support@gointerpay.com</t>
  </si>
  <si>
    <t>Carl Miller</t>
  </si>
  <si>
    <t>carl@gointerpay.com</t>
  </si>
  <si>
    <t>Goinvest Miner</t>
  </si>
  <si>
    <t>https://twitter.com/goinvestminer</t>
  </si>
  <si>
    <t>https://www.goinvest.xyz/pages/contact</t>
  </si>
  <si>
    <t>GOLDBLOCKS</t>
  </si>
  <si>
    <t>info.mygoldblocks.com</t>
  </si>
  <si>
    <t>https://twitter.com/goldblockscoin</t>
  </si>
  <si>
    <t>https://info.mygoldblocks.com/#contact-section</t>
  </si>
  <si>
    <t>support@mygoldblocks.com</t>
  </si>
  <si>
    <t>GoldCoin</t>
  </si>
  <si>
    <t>goldcoin.org</t>
  </si>
  <si>
    <t>https://twitter.com/goldcoin</t>
  </si>
  <si>
    <t>https://www.goldcoin.org/contact-us/</t>
  </si>
  <si>
    <t>GoldReward</t>
  </si>
  <si>
    <t>goldreward.io</t>
  </si>
  <si>
    <t>https://twitter.com/goldreward_grx</t>
  </si>
  <si>
    <t>support@goldreward.io</t>
  </si>
  <si>
    <t>golem</t>
  </si>
  <si>
    <t>https://twitter.com/golemproject</t>
  </si>
  <si>
    <t>contact@golemproject.net</t>
  </si>
  <si>
    <t>Golix</t>
  </si>
  <si>
    <t>golix.com</t>
  </si>
  <si>
    <t>https://twitter.com/golixdotcom</t>
  </si>
  <si>
    <t>info@ob1.io</t>
  </si>
  <si>
    <t>Tawanda Kembo</t>
  </si>
  <si>
    <t>https://twitter.com/tkembo</t>
  </si>
  <si>
    <t>tawanda@golix.com</t>
  </si>
  <si>
    <t>Goodomy</t>
  </si>
  <si>
    <t>goodomy.com</t>
  </si>
  <si>
    <t>https://twitter.com/goodomy_token</t>
  </si>
  <si>
    <t>Antoine Sorel Néron</t>
  </si>
  <si>
    <t>https://twitter.com/verbased</t>
  </si>
  <si>
    <t>GopherCard</t>
  </si>
  <si>
    <t>gophercard.com</t>
  </si>
  <si>
    <t>https://twitter.com/gopherpay</t>
  </si>
  <si>
    <t>http://www.gophercard.com/index.html#connect-with-us</t>
  </si>
  <si>
    <t>Tricia Lin</t>
  </si>
  <si>
    <t>tricia@gophercard.com</t>
  </si>
  <si>
    <t>Grasshopper Capital</t>
  </si>
  <si>
    <t>https://grasshopper.capital/contact-us/</t>
  </si>
  <si>
    <t>Grayscale</t>
  </si>
  <si>
    <t>grayscale.co</t>
  </si>
  <si>
    <t>http://twitter.com/grayscaleinvest</t>
  </si>
  <si>
    <t>info@grayscale.co</t>
  </si>
  <si>
    <t>GreenAddress</t>
  </si>
  <si>
    <t>greenaddress.it</t>
  </si>
  <si>
    <t>https://twitter.com/greenaddress</t>
  </si>
  <si>
    <t>info@greenaddress.it</t>
  </si>
  <si>
    <t>Lawrence Nahum</t>
  </si>
  <si>
    <t>https://twitter.com/larrybitcoin</t>
  </si>
  <si>
    <t>lawrence@greenaddress.it</t>
  </si>
  <si>
    <t>Greencoin</t>
  </si>
  <si>
    <t>grcoin.com</t>
  </si>
  <si>
    <t>https://twitter.com/grcoin</t>
  </si>
  <si>
    <t>support@grcoin.com</t>
  </si>
  <si>
    <t>GreenCoinX</t>
  </si>
  <si>
    <t>greencoinx.com</t>
  </si>
  <si>
    <t>https://twitter.com/greencoinx</t>
  </si>
  <si>
    <t>info@GreenCoinX.com</t>
  </si>
  <si>
    <t>Daniel Wettreich</t>
  </si>
  <si>
    <t>Grid+</t>
  </si>
  <si>
    <t>gridplus.io</t>
  </si>
  <si>
    <t>https://twitter.com/gridplus_energy</t>
  </si>
  <si>
    <t>manli@gridplus.io</t>
  </si>
  <si>
    <t>Mark Dagostino</t>
  </si>
  <si>
    <t>https://twitter.com/mark_dago</t>
  </si>
  <si>
    <t>mark@gridplus.io</t>
  </si>
  <si>
    <t>GridcoinNetwork</t>
  </si>
  <si>
    <t>gridcoin.us</t>
  </si>
  <si>
    <t>https://twitter.com/gridcoinnetwork</t>
  </si>
  <si>
    <t>contact@gridcoin.us</t>
  </si>
  <si>
    <t>Groestlcoin</t>
  </si>
  <si>
    <t>groestlcoin.org</t>
  </si>
  <si>
    <t>https://twitter.com/groestlcointeam</t>
  </si>
  <si>
    <t>https://www.groestlcoin.org/#contact</t>
  </si>
  <si>
    <t>Growers Intl.</t>
  </si>
  <si>
    <t>growersintl.com</t>
  </si>
  <si>
    <t>https://twitter.com/growersintl</t>
  </si>
  <si>
    <t>growersintl@gmail.com</t>
  </si>
  <si>
    <t>Gulden</t>
  </si>
  <si>
    <t>gulden.com</t>
  </si>
  <si>
    <t>https://twitter.com/gulden</t>
  </si>
  <si>
    <t>support@gulden.com</t>
  </si>
  <si>
    <t>GUTS Tickets</t>
  </si>
  <si>
    <t>https://twitter.com/gutstickets</t>
  </si>
  <si>
    <t>jobs@guts.tickets</t>
  </si>
  <si>
    <t>Maarten Bloemers</t>
  </si>
  <si>
    <t>https://twitter.com/maartenbloemers</t>
  </si>
  <si>
    <t>maarten@guts.tickets</t>
  </si>
  <si>
    <t>Gyft</t>
  </si>
  <si>
    <t>gyft.com</t>
  </si>
  <si>
    <t>https://twitter.com/gyft</t>
  </si>
  <si>
    <t>https://www.gyft.com/contact-us/</t>
  </si>
  <si>
    <t>Gymcoins</t>
  </si>
  <si>
    <t>http://gymcoins.io/</t>
  </si>
  <si>
    <t>http://gymcoins.io/#contact</t>
  </si>
  <si>
    <t>Kishan Modha</t>
  </si>
  <si>
    <t>kishan.modha@gymcoins.io</t>
  </si>
  <si>
    <t>H.cash</t>
  </si>
  <si>
    <t>https://twitter.com/hcashofficial</t>
  </si>
  <si>
    <t>info@h.cash</t>
  </si>
  <si>
    <t>Dallas Brooks</t>
  </si>
  <si>
    <t>dallas.brooks@h.cash</t>
  </si>
  <si>
    <t>HaasOnline Software</t>
  </si>
  <si>
    <t>haasonline.com</t>
  </si>
  <si>
    <t>https://twitter.com/haasonline1</t>
  </si>
  <si>
    <t>https://www.haasonline.com/contact/</t>
  </si>
  <si>
    <t>career@haasonline.com</t>
  </si>
  <si>
    <t>Stephan De Haas</t>
  </si>
  <si>
    <t>Hacken</t>
  </si>
  <si>
    <t>hacken.io</t>
  </si>
  <si>
    <t>https://twitter.com/hacken_io</t>
  </si>
  <si>
    <t>support@hacken.io</t>
  </si>
  <si>
    <t>Dmytro Budorin</t>
  </si>
  <si>
    <t>https://twitter.com/buda_kyiv</t>
  </si>
  <si>
    <t>Hackspace Capital</t>
  </si>
  <si>
    <t>https://twitter.com/hackspacecap</t>
  </si>
  <si>
    <t>support@hackspace.capital</t>
  </si>
  <si>
    <t>HalalChain</t>
  </si>
  <si>
    <t>hlc.com</t>
  </si>
  <si>
    <t>https://www.twitter.com/halalchain</t>
  </si>
  <si>
    <t>info@hlc.com</t>
  </si>
  <si>
    <t>Sultan Al Howymel</t>
  </si>
  <si>
    <t>sultan@hlc.com</t>
  </si>
  <si>
    <t>Hanza</t>
  </si>
  <si>
    <t>augustagroup.net</t>
  </si>
  <si>
    <t>https://twitter.com/augustagrouppro</t>
  </si>
  <si>
    <t>http://www.augustagroup.net/contact.html</t>
  </si>
  <si>
    <t>HaoBTC</t>
  </si>
  <si>
    <t>haobtc.com</t>
  </si>
  <si>
    <t>https://twitter.com/haobtc</t>
  </si>
  <si>
    <t>support@haobtc.com</t>
  </si>
  <si>
    <t>Wu Gang</t>
  </si>
  <si>
    <t>happycoin</t>
  </si>
  <si>
    <t>happycointech.org</t>
  </si>
  <si>
    <t>https://twitter.com/happycoin5</t>
  </si>
  <si>
    <t>info@happycoin5.org</t>
  </si>
  <si>
    <t>Phatchaphume Vittiyakorn Wannapuek</t>
  </si>
  <si>
    <t>Harbor</t>
  </si>
  <si>
    <t>harbor.com</t>
  </si>
  <si>
    <t>https://www.twitter.com/harbor</t>
  </si>
  <si>
    <t>partnerships@harbor.com</t>
  </si>
  <si>
    <t>Bob Remeika</t>
  </si>
  <si>
    <t>https://twitter.com/foobarfighter</t>
  </si>
  <si>
    <t>bob@harbor.com</t>
  </si>
  <si>
    <t>Harvest Coin</t>
  </si>
  <si>
    <t>harvestcoin.org</t>
  </si>
  <si>
    <t>https://twitter.com/harvestmncoin</t>
  </si>
  <si>
    <t>info@harvestcoin.org</t>
  </si>
  <si>
    <t>HashRabbit</t>
  </si>
  <si>
    <t>hashrabbit.co</t>
  </si>
  <si>
    <t>https://twitter.com/hashrabbitco</t>
  </si>
  <si>
    <t>hello@hashrabbit.co</t>
  </si>
  <si>
    <t>Chris Shepherd</t>
  </si>
  <si>
    <t>https://twitter.com/cshphrd</t>
  </si>
  <si>
    <t>chris@hashrabbit.co</t>
  </si>
  <si>
    <t>HashTrust</t>
  </si>
  <si>
    <t>hashtrust.com</t>
  </si>
  <si>
    <t>https://twitter.com/hashtrust</t>
  </si>
  <si>
    <t>contact@hashtrust.com</t>
  </si>
  <si>
    <t>HealthyWorm.com</t>
  </si>
  <si>
    <t>healthyworm.com</t>
  </si>
  <si>
    <t>https://twitter.com/healthywormcoin</t>
  </si>
  <si>
    <t>sales@healthyworm.com</t>
  </si>
  <si>
    <t>Heat Ledger</t>
  </si>
  <si>
    <t>heatledger.com</t>
  </si>
  <si>
    <t>https://twitter.com/heatcrypto</t>
  </si>
  <si>
    <t>Svante Lehtinen</t>
  </si>
  <si>
    <t>svante@heatledger.com</t>
  </si>
  <si>
    <t>Hedge</t>
  </si>
  <si>
    <t>hedge-crypto.com</t>
  </si>
  <si>
    <t>https://hedge-crypto.com/contact/</t>
  </si>
  <si>
    <t>Luka Gubo</t>
  </si>
  <si>
    <t>https://twitter.com/lukagubo</t>
  </si>
  <si>
    <t>Helix Capital</t>
  </si>
  <si>
    <t>https://twitter.com/helixdotcapital</t>
  </si>
  <si>
    <t>andreas@helix.capital</t>
  </si>
  <si>
    <t>Andreas Brekken</t>
  </si>
  <si>
    <t>https://twitter.com/abrkn</t>
  </si>
  <si>
    <t>Helleniccoin</t>
  </si>
  <si>
    <t>helleniccoin.org</t>
  </si>
  <si>
    <t>https://twitter.com/helleniccoin</t>
  </si>
  <si>
    <t>http://www.helleniccoin.org/Hellenic-Coin/index.php/contact</t>
  </si>
  <si>
    <t>Hellobit</t>
  </si>
  <si>
    <t>hellobit.com</t>
  </si>
  <si>
    <t>support@hellobit.com</t>
  </si>
  <si>
    <t>HelloGold</t>
  </si>
  <si>
    <t>hellogold.com</t>
  </si>
  <si>
    <t>https://twitter.com/myhellogold</t>
  </si>
  <si>
    <t>hello@hellogold.com</t>
  </si>
  <si>
    <t>Robin Lee</t>
  </si>
  <si>
    <t>https://twitter.com/rcfl1967</t>
  </si>
  <si>
    <t>robin@hellogold.com</t>
  </si>
  <si>
    <t>Helperbit</t>
  </si>
  <si>
    <t>helperbit.com</t>
  </si>
  <si>
    <t>https://twitter.com/helperbit</t>
  </si>
  <si>
    <t>https://app.helperbit.com/about#contact</t>
  </si>
  <si>
    <t>info@helperbit.com</t>
  </si>
  <si>
    <t>Guido Baroncini Turr</t>
  </si>
  <si>
    <t>https://twitter.com/surdivox</t>
  </si>
  <si>
    <t>guido@helperbit.com</t>
  </si>
  <si>
    <t>Hemp Coin</t>
  </si>
  <si>
    <t>hempcoin.org</t>
  </si>
  <si>
    <t>https://twitter.com/thehempcoin</t>
  </si>
  <si>
    <t>dev@hempcoin.org</t>
  </si>
  <si>
    <t>Hero</t>
  </si>
  <si>
    <t>herocoin.io</t>
  </si>
  <si>
    <t>https://twitter.com/herocoinio</t>
  </si>
  <si>
    <t>info@herocoin.io</t>
  </si>
  <si>
    <t>Paul Polterauer</t>
  </si>
  <si>
    <t>https://twitter.com/p4poulsson</t>
  </si>
  <si>
    <t>Hijro</t>
  </si>
  <si>
    <t>hijro.com</t>
  </si>
  <si>
    <t>https://twitter.com/hijro</t>
  </si>
  <si>
    <t>hello@hijro.com</t>
  </si>
  <si>
    <t>Lamar Wilson</t>
  </si>
  <si>
    <t>lamar@hijro.com</t>
  </si>
  <si>
    <t>HIVE Blockchain</t>
  </si>
  <si>
    <t>hiveblockchain.com</t>
  </si>
  <si>
    <t>https://twitter.com/hiveblockchain</t>
  </si>
  <si>
    <t>https://www.hiveblockchain.com/contact/</t>
  </si>
  <si>
    <t>info@hiveblockchain.com</t>
  </si>
  <si>
    <t>Hive Project</t>
  </si>
  <si>
    <t>hive-project.net</t>
  </si>
  <si>
    <t>https://twitter.com/hiveproject_net</t>
  </si>
  <si>
    <t>info@hive-project.net</t>
  </si>
  <si>
    <t>Jure Soklic</t>
  </si>
  <si>
    <t>https://twitter.com/jure_soklic</t>
  </si>
  <si>
    <t>jure@hive-project.net</t>
  </si>
  <si>
    <t>HMS Global</t>
  </si>
  <si>
    <t>hms.io</t>
  </si>
  <si>
    <t>https://twitter.com/hmscommunity</t>
  </si>
  <si>
    <t>business@hms.io</t>
  </si>
  <si>
    <t>HoboNickels</t>
  </si>
  <si>
    <t>hobonickels.info</t>
  </si>
  <si>
    <t>https://twitter.com/hobonickels_hbn</t>
  </si>
  <si>
    <t>hbn@hobonickels.info</t>
  </si>
  <si>
    <t>Hodl Bucks</t>
  </si>
  <si>
    <t>hodlbucks.com</t>
  </si>
  <si>
    <t>https://twitter.com/hodlbucks</t>
  </si>
  <si>
    <t>HOdlcoin</t>
  </si>
  <si>
    <t>hodlcoin.com</t>
  </si>
  <si>
    <t>https://twitter.com/hodlcoin</t>
  </si>
  <si>
    <t>Hollywoodcoin</t>
  </si>
  <si>
    <t>hollywoodcoin.us</t>
  </si>
  <si>
    <t>https://twitter.com/hollywood_coin</t>
  </si>
  <si>
    <t>info@hollywoodcoin.us</t>
  </si>
  <si>
    <t>HolyTransaction</t>
  </si>
  <si>
    <t>holytransaction.com</t>
  </si>
  <si>
    <t>https://twitter.com/holytransaction</t>
  </si>
  <si>
    <t>support@holytransaction.com</t>
  </si>
  <si>
    <t>francesco@holytransaction.com</t>
  </si>
  <si>
    <t>Horizon State</t>
  </si>
  <si>
    <t>horizonstate.com</t>
  </si>
  <si>
    <t>https://twitter.com/horizonstate</t>
  </si>
  <si>
    <t>inbox@horizonstate.com</t>
  </si>
  <si>
    <t>Jamie Skella</t>
  </si>
  <si>
    <t>https://twitter.com/jamieskella</t>
  </si>
  <si>
    <t>jamie.skella@horizonstate.com</t>
  </si>
  <si>
    <t>Horyzon</t>
  </si>
  <si>
    <t>horyzon.co</t>
  </si>
  <si>
    <t>https://twitter.com/horyzonco</t>
  </si>
  <si>
    <t>j@horyzon.co</t>
  </si>
  <si>
    <t>HPB Blockchain</t>
  </si>
  <si>
    <t>gxn.io</t>
  </si>
  <si>
    <t>https://twitter.com/hpb_global</t>
  </si>
  <si>
    <t>hpb@gxn.io</t>
  </si>
  <si>
    <t>Wang Xiaoming</t>
  </si>
  <si>
    <t>wang@gxn.io</t>
  </si>
  <si>
    <t>HTMLCOIN</t>
  </si>
  <si>
    <t>htmlcoin.com</t>
  </si>
  <si>
    <t>https://twitter.com/htmlcoin</t>
  </si>
  <si>
    <t>https://htmlcoin.com/contact-us/</t>
  </si>
  <si>
    <t>Zac Smith</t>
  </si>
  <si>
    <t>zsmith@htmlcoin.team</t>
  </si>
  <si>
    <t>hubii network</t>
  </si>
  <si>
    <t>https://twitter.com/hubiinetwork</t>
  </si>
  <si>
    <t>info@hubii.com</t>
  </si>
  <si>
    <t>Jacobo Toll-Messia</t>
  </si>
  <si>
    <t>https://twitter.com/mapournews</t>
  </si>
  <si>
    <t>HubX</t>
  </si>
  <si>
    <t>hubx.io</t>
  </si>
  <si>
    <t>https://twitter.com/hubx_io</t>
  </si>
  <si>
    <t>https://www.hubx.io/support</t>
  </si>
  <si>
    <t>janos@HubX.io</t>
  </si>
  <si>
    <t>Humaniq</t>
  </si>
  <si>
    <t>humaniq.com</t>
  </si>
  <si>
    <t>https://twitter.com/humaniq</t>
  </si>
  <si>
    <t>info@humaniq.com</t>
  </si>
  <si>
    <t>Alex Fork</t>
  </si>
  <si>
    <t>alex@humaniq.com</t>
  </si>
  <si>
    <t>Hungry Coin</t>
  </si>
  <si>
    <t>hungrycoin.net</t>
  </si>
  <si>
    <t>info@hunrgycoin.net</t>
  </si>
  <si>
    <t>Hush</t>
  </si>
  <si>
    <t>myhush.org</t>
  </si>
  <si>
    <t>https://twitter.com/myhushteam</t>
  </si>
  <si>
    <t>contact@myhush.org</t>
  </si>
  <si>
    <t>Jonathan Leto</t>
  </si>
  <si>
    <t>https://twitter.com/dukeleto</t>
  </si>
  <si>
    <t>duke@myhush.org</t>
  </si>
  <si>
    <t>hyperledger</t>
  </si>
  <si>
    <t>hyperledger.org</t>
  </si>
  <si>
    <t>https://twitter.com/hyperledger</t>
  </si>
  <si>
    <t>info@hyperledger.org</t>
  </si>
  <si>
    <t>Brian Behlendorf</t>
  </si>
  <si>
    <t>https://twitter.com/brianbehlendorf</t>
  </si>
  <si>
    <t>HyperPay</t>
  </si>
  <si>
    <t>https://twitter.com/hyperpay_tech</t>
  </si>
  <si>
    <t>http://hyperpay.tech/support</t>
  </si>
  <si>
    <t>Jacob</t>
  </si>
  <si>
    <t>Hyperstake</t>
  </si>
  <si>
    <t>hyperstake.io</t>
  </si>
  <si>
    <t>https://twitter.com/hyperstake</t>
  </si>
  <si>
    <t>info@hyperstake.io</t>
  </si>
  <si>
    <t>Hypr</t>
  </si>
  <si>
    <t>hypr.com</t>
  </si>
  <si>
    <t>https://twitter.com/hyprcorp</t>
  </si>
  <si>
    <t>getsecured@hypr.com</t>
  </si>
  <si>
    <t>George Avetisov</t>
  </si>
  <si>
    <t>george@hypr.com</t>
  </si>
  <si>
    <t>iBTC</t>
  </si>
  <si>
    <t>ibtctoken.com</t>
  </si>
  <si>
    <t>https://twitter.com/ibtctoken</t>
  </si>
  <si>
    <t>info@ibtctoken.com</t>
  </si>
  <si>
    <t>ICObox</t>
  </si>
  <si>
    <t>icos.icobox.io</t>
  </si>
  <si>
    <t>http://twitter.com/icobox_io</t>
  </si>
  <si>
    <t>support@icobox.io</t>
  </si>
  <si>
    <t>Alex Moskovski</t>
  </si>
  <si>
    <t>https://twitter.com/mskvsk</t>
  </si>
  <si>
    <t>alex@icobox.io</t>
  </si>
  <si>
    <t>ICON</t>
  </si>
  <si>
    <t>https://twitter.com/helloiconworld</t>
  </si>
  <si>
    <t>hello@icon.foundation</t>
  </si>
  <si>
    <t>Iconic</t>
  </si>
  <si>
    <t>iconicproject.com</t>
  </si>
  <si>
    <t>https://twitter.com/iconictoken</t>
  </si>
  <si>
    <t>ICONIUM</t>
  </si>
  <si>
    <t>iconium.it</t>
  </si>
  <si>
    <t>contact@iconium.it</t>
  </si>
  <si>
    <t>ICONOMI</t>
  </si>
  <si>
    <t>iconomi.net</t>
  </si>
  <si>
    <t>https://twitter.com/iconominet</t>
  </si>
  <si>
    <t>https://iconomi.zendesk.com/hc/en-us/requests/new</t>
  </si>
  <si>
    <t>Tim M. Zagar</t>
  </si>
  <si>
    <t>https://twitter.com/wwwmz</t>
  </si>
  <si>
    <t>tim@iconomi.net</t>
  </si>
  <si>
    <t>ICOO.io</t>
  </si>
  <si>
    <t>icoo.io</t>
  </si>
  <si>
    <t>http://twitter.com/icoo_io</t>
  </si>
  <si>
    <t>ronny@ccedk.com</t>
  </si>
  <si>
    <t>ICOToday</t>
  </si>
  <si>
    <t>icotoday.io</t>
  </si>
  <si>
    <t>https://twitter.com/icotoday_io</t>
  </si>
  <si>
    <t>team@icotoday.io</t>
  </si>
  <si>
    <t>ICOVend</t>
  </si>
  <si>
    <t>icovend.com</t>
  </si>
  <si>
    <t>https://www.twitter.com/icovend</t>
  </si>
  <si>
    <t>info@icovend.com</t>
  </si>
  <si>
    <t>Raúl López</t>
  </si>
  <si>
    <t>https://twitter.com/raullopezgn</t>
  </si>
  <si>
    <t>raul@icovend.com</t>
  </si>
  <si>
    <t>IdentityMind Global</t>
  </si>
  <si>
    <t>identitymindglobal.com</t>
  </si>
  <si>
    <t>https://twitter.com/identitymind</t>
  </si>
  <si>
    <t>https://www.identitymindglobal.com/identity-mind-global-contact</t>
  </si>
  <si>
    <t>Garrett Gafke</t>
  </si>
  <si>
    <t>https://twitter.com/garrett_gafke</t>
  </si>
  <si>
    <t>IDEO CoLab</t>
  </si>
  <si>
    <t>ideocolab.com</t>
  </si>
  <si>
    <t>https://twitter.com/ideocolab</t>
  </si>
  <si>
    <t>colab@ideo.com</t>
  </si>
  <si>
    <t>Joe Gerber</t>
  </si>
  <si>
    <t>https://twitter.com/joe__gerber</t>
  </si>
  <si>
    <t>IDNI</t>
  </si>
  <si>
    <t>idni.org</t>
  </si>
  <si>
    <t>ohad@idni.org</t>
  </si>
  <si>
    <t>Ohad May</t>
  </si>
  <si>
    <t>iEthereum</t>
  </si>
  <si>
    <t>https://twitter.com/iethereum</t>
  </si>
  <si>
    <t>vitalik@iethereum.trade</t>
  </si>
  <si>
    <t>iExec</t>
  </si>
  <si>
    <t>iex.ec</t>
  </si>
  <si>
    <t>https://twitter.com/iex_ec</t>
  </si>
  <si>
    <t>https://iex.ec/contact/</t>
  </si>
  <si>
    <t>contact@iex.ec</t>
  </si>
  <si>
    <t>Gilles Fedak</t>
  </si>
  <si>
    <t>https://twitter.com/gilfedak</t>
  </si>
  <si>
    <t>gf@iex.ec</t>
  </si>
  <si>
    <t>Ignition Coin</t>
  </si>
  <si>
    <t>ignitioncoin.org</t>
  </si>
  <si>
    <t>Imusify</t>
  </si>
  <si>
    <t>imusify.com</t>
  </si>
  <si>
    <t>https://twitter.com/imusify</t>
  </si>
  <si>
    <t>info@imusify.com</t>
  </si>
  <si>
    <t>Incent</t>
  </si>
  <si>
    <t>incentloyalty.com</t>
  </si>
  <si>
    <t>https://twitter.com/incentloyalty</t>
  </si>
  <si>
    <t>https://www.incentloyalty.com/contact.html</t>
  </si>
  <si>
    <t>Jins Kaduthodil</t>
  </si>
  <si>
    <t>https://twitter.com/mrjk_</t>
  </si>
  <si>
    <t>jins@incentloyalty.com</t>
  </si>
  <si>
    <t>indaHash</t>
  </si>
  <si>
    <t>indahash.com</t>
  </si>
  <si>
    <t>https://twitter.com/indahash</t>
  </si>
  <si>
    <t>https://indahash.com/contact</t>
  </si>
  <si>
    <t>support@indahash.com</t>
  </si>
  <si>
    <t>David Saunders</t>
  </si>
  <si>
    <t>david.saunders@indahash.com</t>
  </si>
  <si>
    <t>Indorse</t>
  </si>
  <si>
    <t>indorse.io</t>
  </si>
  <si>
    <t>https://twitter.com/joinindorse</t>
  </si>
  <si>
    <t>help@indorse.io</t>
  </si>
  <si>
    <t>Gaurang Torvekar</t>
  </si>
  <si>
    <t>https://twitter.com/gaurangtorvekar</t>
  </si>
  <si>
    <t>gaurang@indorse.io</t>
  </si>
  <si>
    <t>Infinity</t>
  </si>
  <si>
    <t>oneinfinity.io</t>
  </si>
  <si>
    <t>https://twitter.com/one_infinity</t>
  </si>
  <si>
    <t>https://www.oneinfinity.io/contact/</t>
  </si>
  <si>
    <t>Arya Sharma</t>
  </si>
  <si>
    <t>arya@oneinfinity.io</t>
  </si>
  <si>
    <t>Infinity Blockchain Labs</t>
  </si>
  <si>
    <t>blockchainlabs.asia</t>
  </si>
  <si>
    <t>https://twitter.com/blockchainlabs1</t>
  </si>
  <si>
    <t>https://www.blockchainlabs.asia/contact/</t>
  </si>
  <si>
    <t>info@blockchainlabs.asia</t>
  </si>
  <si>
    <t>Junya Yamamoto</t>
  </si>
  <si>
    <t>yamamoto@blockchainlabs.asia</t>
  </si>
  <si>
    <t>Infinity Economics</t>
  </si>
  <si>
    <t>web.infinity-economics.org</t>
  </si>
  <si>
    <t>https://twitter.com/xin_foundation</t>
  </si>
  <si>
    <t>webmaster@infinity-economics.org</t>
  </si>
  <si>
    <t>Ink Labs Foundation</t>
  </si>
  <si>
    <t>https://twitter.com/inklabsfound</t>
  </si>
  <si>
    <t>foundation@ink.one</t>
  </si>
  <si>
    <t>Walter Komarek</t>
  </si>
  <si>
    <t>https://twitter.com/komarglobal</t>
  </si>
  <si>
    <t>Innova Coin</t>
  </si>
  <si>
    <t>innovacoin.info</t>
  </si>
  <si>
    <t>https://twitter.com/innovacoin</t>
  </si>
  <si>
    <t>Inpay</t>
  </si>
  <si>
    <t>inpay.pl</t>
  </si>
  <si>
    <t>https://twitter.com/inpayto</t>
  </si>
  <si>
    <t>support@inpay.pl</t>
  </si>
  <si>
    <t>Lech Wilczynski</t>
  </si>
  <si>
    <t>https://twitter.com/doctorlex</t>
  </si>
  <si>
    <t>nlech.wilczynski@inpay.pl</t>
  </si>
  <si>
    <t>INS Ecosystem</t>
  </si>
  <si>
    <t>https://twitter.com/ins_ecosystem</t>
  </si>
  <si>
    <t>support@ins.world</t>
  </si>
  <si>
    <t>Peter Fedchenkov</t>
  </si>
  <si>
    <t>https://twitter.com/pfedchen</t>
  </si>
  <si>
    <t>Insane</t>
  </si>
  <si>
    <t>insanecoin.com</t>
  </si>
  <si>
    <t>https://twitter.com/insanecoin/</t>
  </si>
  <si>
    <t>admin@insanecoin.com</t>
  </si>
  <si>
    <t>Inside Bitcoin</t>
  </si>
  <si>
    <t>inside.com</t>
  </si>
  <si>
    <t>https://twitter.com/inside</t>
  </si>
  <si>
    <t>contact@inside.com</t>
  </si>
  <si>
    <t>Jason Calacanis</t>
  </si>
  <si>
    <t>jason@inside.com</t>
  </si>
  <si>
    <t>InsideBitcoins</t>
  </si>
  <si>
    <t>insidebitcoins.com</t>
  </si>
  <si>
    <t>https://twitter.com/insidebitcoins</t>
  </si>
  <si>
    <t>http://insidebitcoins.com/contact-us</t>
  </si>
  <si>
    <t>info@3drholdings.com</t>
  </si>
  <si>
    <t>InsurePal</t>
  </si>
  <si>
    <t>insurepal.io</t>
  </si>
  <si>
    <t>https://twitter.com/insurepal_io</t>
  </si>
  <si>
    <t>info@insurepal.io</t>
  </si>
  <si>
    <t>Matt Peterman</t>
  </si>
  <si>
    <t>https://twitter.com/mtjpeterman</t>
  </si>
  <si>
    <t>Intense</t>
  </si>
  <si>
    <t>intensecoin.com</t>
  </si>
  <si>
    <t>https://twitter.com/intensecoin</t>
  </si>
  <si>
    <t>https://intensecoin.com/#contact</t>
  </si>
  <si>
    <t>Vladimir Jirasek</t>
  </si>
  <si>
    <t>https://twitter.com/vjirasek</t>
  </si>
  <si>
    <t>Internxt</t>
  </si>
  <si>
    <t>internxt.io</t>
  </si>
  <si>
    <t>https://twitter.com/internxt_io</t>
  </si>
  <si>
    <t>hello@internxt.io</t>
  </si>
  <si>
    <t>Fran Villalba Segarra</t>
  </si>
  <si>
    <t>https://twitter.com/fvsegarra</t>
  </si>
  <si>
    <t>Intl. Blockchain Real Estate Assn.</t>
  </si>
  <si>
    <t>ibtcrea.org</t>
  </si>
  <si>
    <t>https://twitter.com/ibrea_org</t>
  </si>
  <si>
    <t>http://www.ibtcrea.org/contact/</t>
  </si>
  <si>
    <t>Ragnar Lifthrasir</t>
  </si>
  <si>
    <t>https://twitter.com/ragnarly</t>
  </si>
  <si>
    <t>ragnar@ibtcrea.org</t>
  </si>
  <si>
    <t>Intrepid Ventures</t>
  </si>
  <si>
    <t>https://twitter.com/theintrepidteam</t>
  </si>
  <si>
    <t>invest@intrepid.ventures</t>
  </si>
  <si>
    <t>Zachary Piester</t>
  </si>
  <si>
    <t>https://twitter.com/zachpiester</t>
  </si>
  <si>
    <t>Invacio</t>
  </si>
  <si>
    <t>invacio.com</t>
  </si>
  <si>
    <t>https://twitter.com/invacio</t>
  </si>
  <si>
    <t>hello@invacio.com</t>
  </si>
  <si>
    <t>William J D West</t>
  </si>
  <si>
    <t>https://twitter.com/williamjdwest</t>
  </si>
  <si>
    <t>wjdw@invacio.com</t>
  </si>
  <si>
    <t>Investabit</t>
  </si>
  <si>
    <t>investabit.com</t>
  </si>
  <si>
    <t>https://twitter.com/investabithq</t>
  </si>
  <si>
    <t>https://www.investabit.com/#contact</t>
  </si>
  <si>
    <t>Aaron Samsonoff</t>
  </si>
  <si>
    <t>https://twitter.com/aaronsamsonoff</t>
  </si>
  <si>
    <t>aaron@investabit.com</t>
  </si>
  <si>
    <t>investFeed</t>
  </si>
  <si>
    <t>investfeed.com</t>
  </si>
  <si>
    <t>https://twitter.com/investfeed</t>
  </si>
  <si>
    <t>info@investfeed.com</t>
  </si>
  <si>
    <t>Ronald Chernesky</t>
  </si>
  <si>
    <t>https://twitter.com/cherneskyronald</t>
  </si>
  <si>
    <t>ron@investfeed.com</t>
  </si>
  <si>
    <t>Investofy</t>
  </si>
  <si>
    <t>investofy.com</t>
  </si>
  <si>
    <t>https://twitter.com/investofy</t>
  </si>
  <si>
    <t>https://investofy.com/contact/</t>
  </si>
  <si>
    <t>InvizBox</t>
  </si>
  <si>
    <t>invizbox.com</t>
  </si>
  <si>
    <t>https://twitter.com/invizbox</t>
  </si>
  <si>
    <t>https://support.invizbox.com/hc/en-us/requests/new</t>
  </si>
  <si>
    <t>Paul Canavan</t>
  </si>
  <si>
    <t>paul@invizbox.com</t>
  </si>
  <si>
    <t>iodigital.io</t>
  </si>
  <si>
    <t>https://twitter.com/io_coin</t>
  </si>
  <si>
    <t>https://iodigital.io/contact-us/</t>
  </si>
  <si>
    <t>Moe Levin</t>
  </si>
  <si>
    <t>ionomy</t>
  </si>
  <si>
    <t>ionomy.com</t>
  </si>
  <si>
    <t>https://twitter.com/ionomics</t>
  </si>
  <si>
    <t>support@ionomy.com</t>
  </si>
  <si>
    <t>Adam Matlack</t>
  </si>
  <si>
    <t>https://twitter.com/adammatlack</t>
  </si>
  <si>
    <t>adam@ionomy.com</t>
  </si>
  <si>
    <t>IOStoken</t>
  </si>
  <si>
    <t>iost.io</t>
  </si>
  <si>
    <t>https://twitter.com/iostoken</t>
  </si>
  <si>
    <t>team@iost.io</t>
  </si>
  <si>
    <t>Terrence Wang</t>
  </si>
  <si>
    <t>terrence@iost.io</t>
  </si>
  <si>
    <t>IoT Chain</t>
  </si>
  <si>
    <t>iotchain.io</t>
  </si>
  <si>
    <t>https://twitter.com/iot_chain</t>
  </si>
  <si>
    <t>support@iotchain.io</t>
  </si>
  <si>
    <t>Lyu Xinhao</t>
  </si>
  <si>
    <t>https://twitter.com/rain_peter</t>
  </si>
  <si>
    <t>lyu@iotchain.io</t>
  </si>
  <si>
    <t>IP Chain</t>
  </si>
  <si>
    <t>ipcchain.org</t>
  </si>
  <si>
    <t>https://twitter.com/ipchainglobal</t>
  </si>
  <si>
    <t>service@ipcchain.org</t>
  </si>
  <si>
    <t>iprotus</t>
  </si>
  <si>
    <t>iprotus.ch</t>
  </si>
  <si>
    <t>https://twitter.com/i_protus</t>
  </si>
  <si>
    <t>contact@iprotus.com</t>
  </si>
  <si>
    <t>Søren Fog</t>
  </si>
  <si>
    <t>https://twitter.com/sorenfog</t>
  </si>
  <si>
    <t>IRIS Payment Solutions</t>
  </si>
  <si>
    <t>irispay.io</t>
  </si>
  <si>
    <t>ceo@irispay.io</t>
  </si>
  <si>
    <t>IrishCoin</t>
  </si>
  <si>
    <t>irishcoin.org</t>
  </si>
  <si>
    <t>http://www.twitter.com/irishcoin</t>
  </si>
  <si>
    <t>eire@irishcoin.info</t>
  </si>
  <si>
    <t>Sean Hyland</t>
  </si>
  <si>
    <t>iSolve.io</t>
  </si>
  <si>
    <t>isolve.io</t>
  </si>
  <si>
    <t>https://twitter.com/isolveio</t>
  </si>
  <si>
    <t>http://isolve.io/contact-us/</t>
  </si>
  <si>
    <t>info@iSolve.io</t>
  </si>
  <si>
    <t>Gordon Tampol</t>
  </si>
  <si>
    <t>https://twitter.com/gordontampol</t>
  </si>
  <si>
    <t>IT Itch</t>
  </si>
  <si>
    <t>ititch.com</t>
  </si>
  <si>
    <t>https://ititch.com/billing/submitticket.php?step=2&amp;deptid=1</t>
  </si>
  <si>
    <t>itBit</t>
  </si>
  <si>
    <t>itbit.com</t>
  </si>
  <si>
    <t>https://twitter.com/itbit</t>
  </si>
  <si>
    <t>https://www.itbit.com/contactus</t>
  </si>
  <si>
    <t>help@itBit.com</t>
  </si>
  <si>
    <t>Chad Cascarilla</t>
  </si>
  <si>
    <t>https://twitter.com/chadcascarilla</t>
  </si>
  <si>
    <t>ITT_Token</t>
  </si>
  <si>
    <t>intelligenttrading.org</t>
  </si>
  <si>
    <t>http://twitter.com/itt_token</t>
  </si>
  <si>
    <t>http://intelligenttrading.org/contact/</t>
  </si>
  <si>
    <t>Thomas Counsell</t>
  </si>
  <si>
    <t>IUNGO Network</t>
  </si>
  <si>
    <t>https://twitter.com/iungonetwork</t>
  </si>
  <si>
    <t>Ričardas Bernotavičius</t>
  </si>
  <si>
    <t>iXledger</t>
  </si>
  <si>
    <t>ixledger.com</t>
  </si>
  <si>
    <t>https://twitter.com/ixledger</t>
  </si>
  <si>
    <t>https://www.ixledger.com/contact/</t>
  </si>
  <si>
    <t>info@ixledger.com</t>
  </si>
  <si>
    <t>Ingemar Svensson</t>
  </si>
  <si>
    <t>https://twitter.com/ingemar_hf</t>
  </si>
  <si>
    <t>ingemar.svensson@ixledger.com</t>
  </si>
  <si>
    <t>Janus</t>
  </si>
  <si>
    <t>janustoken.com</t>
  </si>
  <si>
    <t>https://twitter.com/janus_token</t>
  </si>
  <si>
    <t>contact@janustoken.com</t>
  </si>
  <si>
    <t>Bjorn Janus</t>
  </si>
  <si>
    <t>bjorn@janustoken.com</t>
  </si>
  <si>
    <t>JavaScript Token</t>
  </si>
  <si>
    <t>jschain.io</t>
  </si>
  <si>
    <t>https://twitter.com/js_chain</t>
  </si>
  <si>
    <t>javascriptchain@yahoo.com</t>
  </si>
  <si>
    <t>Jaxx</t>
  </si>
  <si>
    <t>jaxx.io</t>
  </si>
  <si>
    <t>https://twitter.com/jaxx_io</t>
  </si>
  <si>
    <t>info@jaxx.io</t>
  </si>
  <si>
    <t>anthony@jaxx.io</t>
  </si>
  <si>
    <t>Jetcoin</t>
  </si>
  <si>
    <t>jetcoininstitute.com</t>
  </si>
  <si>
    <t>https://twitter.com/jetcoins</t>
  </si>
  <si>
    <t>Eric Alexandre</t>
  </si>
  <si>
    <t>eric@jetcoininstitute.com</t>
  </si>
  <si>
    <t>JIC StarCube</t>
  </si>
  <si>
    <t>jic.cz</t>
  </si>
  <si>
    <t>https://twitter.com/jic_brno</t>
  </si>
  <si>
    <t>jic@jic.cz</t>
  </si>
  <si>
    <t>Petr Chládek</t>
  </si>
  <si>
    <t>https://twitter.com/petrchladek</t>
  </si>
  <si>
    <t>Jingtum Tech</t>
  </si>
  <si>
    <t>www.jingtum.com</t>
  </si>
  <si>
    <t>https://twitter.com/jingtum_tech</t>
  </si>
  <si>
    <t>zhangpei@jingtum.com</t>
  </si>
  <si>
    <t>Jolly Bitcoin</t>
  </si>
  <si>
    <t>jollybitcoin.com</t>
  </si>
  <si>
    <t>http://jollybitcoin.com/contact/</t>
  </si>
  <si>
    <t>dwernerconsulting@gmail.com</t>
  </si>
  <si>
    <t>JoyStream</t>
  </si>
  <si>
    <t>joystream.co</t>
  </si>
  <si>
    <t>https://twitter.com/joystreamapp</t>
  </si>
  <si>
    <t>bedeho.mender@gmail.com</t>
  </si>
  <si>
    <t>Jump Software</t>
  </si>
  <si>
    <t>jumpsoftware.co.za</t>
  </si>
  <si>
    <t>hello@myvigo.co</t>
  </si>
  <si>
    <t>Kaiko</t>
  </si>
  <si>
    <t>kaiko.com</t>
  </si>
  <si>
    <t>https://twitter.com/kaikodata</t>
  </si>
  <si>
    <t>https://www.kaiko.com/pages/contact</t>
  </si>
  <si>
    <t>hello@kaiko.com</t>
  </si>
  <si>
    <t>Pascal Gauthier</t>
  </si>
  <si>
    <t>https://twitter.com/pascal_gau</t>
  </si>
  <si>
    <t>pascal@kaiko.com</t>
  </si>
  <si>
    <t>Karbo</t>
  </si>
  <si>
    <t>karbo.io</t>
  </si>
  <si>
    <t>https://twitter.com/krbcoin</t>
  </si>
  <si>
    <t>krbcoin@ukr.net</t>
  </si>
  <si>
    <t>Karma</t>
  </si>
  <si>
    <t>https://twitter.com/karmablockchain</t>
  </si>
  <si>
    <t>hello@karma.red</t>
  </si>
  <si>
    <t>George Goognin</t>
  </si>
  <si>
    <t>https://twitter.com/georgegoognin</t>
  </si>
  <si>
    <t>Karmacoin</t>
  </si>
  <si>
    <t>givekarma.net</t>
  </si>
  <si>
    <t>https://twitter.com/_karmateam_</t>
  </si>
  <si>
    <t>support@givekarma.net</t>
  </si>
  <si>
    <t>Katalyst.ph</t>
  </si>
  <si>
    <t>katalyst.ph</t>
  </si>
  <si>
    <t>https://twitter.com/katalystph</t>
  </si>
  <si>
    <t>http://www.katalyst.ph/contact/</t>
  </si>
  <si>
    <t>hello@katalyst.ph</t>
  </si>
  <si>
    <t>Joe Maristela</t>
  </si>
  <si>
    <t>Kattare Internet Services</t>
  </si>
  <si>
    <t>kattare.com</t>
  </si>
  <si>
    <t>support@kattare.com</t>
  </si>
  <si>
    <t>Ethan Burnside</t>
  </si>
  <si>
    <t>burnside@kattare.com</t>
  </si>
  <si>
    <t>KAYI</t>
  </si>
  <si>
    <t>https://www.xn--kay-lua.net/</t>
  </si>
  <si>
    <t>https://twitter.com/kayicoin</t>
  </si>
  <si>
    <t>support@kayi.net</t>
  </si>
  <si>
    <t>Kecana</t>
  </si>
  <si>
    <t>kecana.com</t>
  </si>
  <si>
    <t>info@kecana.com</t>
  </si>
  <si>
    <t>Noam Smetana</t>
  </si>
  <si>
    <t>https://twitter.com/smetananoam</t>
  </si>
  <si>
    <t>noam@kecana.com</t>
  </si>
  <si>
    <t>KeeeX</t>
  </si>
  <si>
    <t>keeex.me</t>
  </si>
  <si>
    <t>https://twitter.com/keeex</t>
  </si>
  <si>
    <t>contact@keeex.net</t>
  </si>
  <si>
    <t>KeepKey</t>
  </si>
  <si>
    <t>keepkey.com</t>
  </si>
  <si>
    <t>https://twitter.com/bitcoinkeepkey</t>
  </si>
  <si>
    <t>https://keepkey.freshdesk.com/support/tickets/new</t>
  </si>
  <si>
    <t>Bob Goodman</t>
  </si>
  <si>
    <t>bob@keepkey.com</t>
  </si>
  <si>
    <t>Keybase</t>
  </si>
  <si>
    <t>keybase.io</t>
  </si>
  <si>
    <t>https://twitter.com/keybaseio</t>
  </si>
  <si>
    <t>support@keybase.io</t>
  </si>
  <si>
    <t>Keza</t>
  </si>
  <si>
    <t>getkeza.com</t>
  </si>
  <si>
    <t>https://twitter.com/getkeza</t>
  </si>
  <si>
    <t>hello@getkeza.com</t>
  </si>
  <si>
    <t>Simon Burns</t>
  </si>
  <si>
    <t>https://twitter.com/realsimonburns</t>
  </si>
  <si>
    <t>simon@getkeza.com</t>
  </si>
  <si>
    <t>KICKICO.COM</t>
  </si>
  <si>
    <t>kickico.com</t>
  </si>
  <si>
    <t>https://twitter.com/kickicoplatform</t>
  </si>
  <si>
    <t>https://www.kickico.com/support</t>
  </si>
  <si>
    <t>Anti A. Danilevski</t>
  </si>
  <si>
    <t>https://twitter.com/antidanilevski</t>
  </si>
  <si>
    <t>ad@kickico.com</t>
  </si>
  <si>
    <t>KIDTSUNAMI</t>
  </si>
  <si>
    <t>kidtsunami.com</t>
  </si>
  <si>
    <t>https://twitter.com/_kidtsunami</t>
  </si>
  <si>
    <t>hello @kidtsunami.com</t>
  </si>
  <si>
    <t>Bjorn Berlinger</t>
  </si>
  <si>
    <t>Kik</t>
  </si>
  <si>
    <t>kik.com</t>
  </si>
  <si>
    <t>https://twitter.com/kik</t>
  </si>
  <si>
    <t>support@kik.com</t>
  </si>
  <si>
    <t>Ted Livingston</t>
  </si>
  <si>
    <t>https://twitter.com/ted_livingston</t>
  </si>
  <si>
    <t>ted@kik.com</t>
  </si>
  <si>
    <t>Kin Foundation</t>
  </si>
  <si>
    <t>kinecosystem.org</t>
  </si>
  <si>
    <t>https://twitter.com/kin_foundation</t>
  </si>
  <si>
    <t>partnerships@kinecosystem.org</t>
  </si>
  <si>
    <t>Kitiwa</t>
  </si>
  <si>
    <t>kitiwa.com</t>
  </si>
  <si>
    <t>https://twitter.com/kitiwabtc</t>
  </si>
  <si>
    <t>https://kitiwa.com/contact-us/</t>
  </si>
  <si>
    <t>Becky</t>
  </si>
  <si>
    <t>becky@kitiwa.com</t>
  </si>
  <si>
    <t>Kluzo</t>
  </si>
  <si>
    <t>kluzo.co</t>
  </si>
  <si>
    <t>https://twitter.com/kluzoinc</t>
  </si>
  <si>
    <t>https://www.kluzo.co/contact/</t>
  </si>
  <si>
    <t>info@kluzo.co</t>
  </si>
  <si>
    <t>Kobocoin</t>
  </si>
  <si>
    <t>kobocoin.com</t>
  </si>
  <si>
    <t>https://twitter.com/kobocoindev</t>
  </si>
  <si>
    <t>info@kobocoin.com</t>
  </si>
  <si>
    <t>Koibanx</t>
  </si>
  <si>
    <t>koibanx.com</t>
  </si>
  <si>
    <t>https://twitter.com/koibanx</t>
  </si>
  <si>
    <t>info@koibanx.com</t>
  </si>
  <si>
    <t>Leo Elduayen</t>
  </si>
  <si>
    <t>https://twitter.com/leoelduayen</t>
  </si>
  <si>
    <t>Koinim</t>
  </si>
  <si>
    <t>koinim.com</t>
  </si>
  <si>
    <t>destek@koinim.com</t>
  </si>
  <si>
    <t>Cağatay Yüksel</t>
  </si>
  <si>
    <t>Koinshub Exchange</t>
  </si>
  <si>
    <t>koinshub.com</t>
  </si>
  <si>
    <t>https://twitter.com/koinshub</t>
  </si>
  <si>
    <t>https://koinshub.com/static/contact-us/</t>
  </si>
  <si>
    <t>support@koinshub.com</t>
  </si>
  <si>
    <t>Komodo</t>
  </si>
  <si>
    <t>komodoplatform.com</t>
  </si>
  <si>
    <t>https://twitter.com/komodoplatform</t>
  </si>
  <si>
    <t>https://komodoplatform.com/en/contact</t>
  </si>
  <si>
    <t>contact@komodoplatform.com</t>
  </si>
  <si>
    <t>Kora Network</t>
  </si>
  <si>
    <t>https://twitter.com/kora_network</t>
  </si>
  <si>
    <t>zahen@kora.network</t>
  </si>
  <si>
    <t>Dickson Nsofor</t>
  </si>
  <si>
    <t>https://twitter.com/dicksonnsofor</t>
  </si>
  <si>
    <t>KR80S</t>
  </si>
  <si>
    <t>kr8os.com</t>
  </si>
  <si>
    <t>https://twitter.com/kr8osproject</t>
  </si>
  <si>
    <t>https://www.kr8os.com/get-in-touch/</t>
  </si>
  <si>
    <t>hello@kr8os.com</t>
  </si>
  <si>
    <t>Sam Kim</t>
  </si>
  <si>
    <t>https://twitter.com/macrosssam</t>
  </si>
  <si>
    <t>KRIPTO</t>
  </si>
  <si>
    <t>beta.krip.to</t>
  </si>
  <si>
    <t>https://twitter.com/krip_to</t>
  </si>
  <si>
    <t>info@krip.to</t>
  </si>
  <si>
    <t>KryptoEx</t>
  </si>
  <si>
    <t>kryptoex.io</t>
  </si>
  <si>
    <t>https://twitter.com/kryptoexcc</t>
  </si>
  <si>
    <t>http://www.kryptoex.io/contact-us</t>
  </si>
  <si>
    <t>KryptoMoney</t>
  </si>
  <si>
    <t>kryptomoney.com</t>
  </si>
  <si>
    <t>https://twitter.com/kryptomoney</t>
  </si>
  <si>
    <t>info@kryptomoney.com</t>
  </si>
  <si>
    <t>Kryptonite1</t>
  </si>
  <si>
    <t>kryptonite1.co</t>
  </si>
  <si>
    <t>https://www.kryptonite1.co/contact</t>
  </si>
  <si>
    <t>Kubera Coin</t>
  </si>
  <si>
    <t>kuberacoin.com</t>
  </si>
  <si>
    <t>https://kuberacoin.com/#page-contact</t>
  </si>
  <si>
    <t>support@kuberacoin.com</t>
  </si>
  <si>
    <t>Kurrent Project</t>
  </si>
  <si>
    <t>kurrentproject.com</t>
  </si>
  <si>
    <t>https://twitter.com/kurrent_project</t>
  </si>
  <si>
    <t>support@kurrentproject.com</t>
  </si>
  <si>
    <t>Kwri</t>
  </si>
  <si>
    <t>kwori.co.uk</t>
  </si>
  <si>
    <t>contact@kwori.co.uk</t>
  </si>
  <si>
    <t>Kyber Network</t>
  </si>
  <si>
    <t>https://twitter.com/kybernetwork</t>
  </si>
  <si>
    <t>hello@kyber.network</t>
  </si>
  <si>
    <t>Kynetix</t>
  </si>
  <si>
    <t>kynetix.com</t>
  </si>
  <si>
    <t>https://twitter.com/kynetix_uk</t>
  </si>
  <si>
    <t>https://www.kynetix.com/contact-us/</t>
  </si>
  <si>
    <t>Matt Dolton</t>
  </si>
  <si>
    <t>KZ Cash</t>
  </si>
  <si>
    <t>kzcash.kz</t>
  </si>
  <si>
    <t>https://twitter.com/cash_kz</t>
  </si>
  <si>
    <t>info@kzcash.kz</t>
  </si>
  <si>
    <t>laBit Conf</t>
  </si>
  <si>
    <t>labitconf.com</t>
  </si>
  <si>
    <t>https://twitter.com/labitconf</t>
  </si>
  <si>
    <t>https://2017.labitconf.com/#contacto</t>
  </si>
  <si>
    <t>Lamassu</t>
  </si>
  <si>
    <t>lamassu.is</t>
  </si>
  <si>
    <t>https://twitter.com/lamassubtc</t>
  </si>
  <si>
    <t>inquiries@lamassu.is</t>
  </si>
  <si>
    <t>Zach Harvey</t>
  </si>
  <si>
    <t>zach@lamassu.is</t>
  </si>
  <si>
    <t>Lamden</t>
  </si>
  <si>
    <t>lamden.io</t>
  </si>
  <si>
    <t>https://twitter.com/lamdentau</t>
  </si>
  <si>
    <t>team@lamden.io</t>
  </si>
  <si>
    <t>Stuart Farmer</t>
  </si>
  <si>
    <t>https://twitter.com/stuartrfarmer</t>
  </si>
  <si>
    <t>stuart@lamden.io</t>
  </si>
  <si>
    <t>lampix</t>
  </si>
  <si>
    <t>lampix.co</t>
  </si>
  <si>
    <t>https://twitter.com/lampix_co</t>
  </si>
  <si>
    <t>support@lampix.co</t>
  </si>
  <si>
    <t>George Popescu</t>
  </si>
  <si>
    <t>LanaCoin</t>
  </si>
  <si>
    <t>lanacoin.com</t>
  </si>
  <si>
    <t>https://twitter.com/lanacoin</t>
  </si>
  <si>
    <t>lana@lanacoin.com</t>
  </si>
  <si>
    <t>LAToken</t>
  </si>
  <si>
    <t>sale.latoken.com</t>
  </si>
  <si>
    <t>https://twitter.com/latokens</t>
  </si>
  <si>
    <t>info@latoken.com</t>
  </si>
  <si>
    <t>Kate</t>
  </si>
  <si>
    <t>kate@latoken.com</t>
  </si>
  <si>
    <t>Launch Pop</t>
  </si>
  <si>
    <t>launchpop.com</t>
  </si>
  <si>
    <t>http://twitter.com/launch_pop</t>
  </si>
  <si>
    <t>Lawnmower</t>
  </si>
  <si>
    <t>lawnmower.io</t>
  </si>
  <si>
    <t>https://twitter.com/lawnmowerio</t>
  </si>
  <si>
    <t>https://lawnmower.io/contact</t>
  </si>
  <si>
    <t>Alex Sunnarborg</t>
  </si>
  <si>
    <t>https://twitter.com/alexsunnarborg</t>
  </si>
  <si>
    <t>alex@lawnmower.io</t>
  </si>
  <si>
    <t>LBRY</t>
  </si>
  <si>
    <t>lbry.io</t>
  </si>
  <si>
    <t>https://twitter.com/lbryio</t>
  </si>
  <si>
    <t>hello@lbry.io</t>
  </si>
  <si>
    <t>Learning Machine</t>
  </si>
  <si>
    <t>learningmachine.com</t>
  </si>
  <si>
    <t>https://twitter.com/learningmach1</t>
  </si>
  <si>
    <t>http://www.learningmachine.com/contact/</t>
  </si>
  <si>
    <t>Chris Jagers</t>
  </si>
  <si>
    <t>https://twitter.com/chrisjagers</t>
  </si>
  <si>
    <t>chris@learningmachine.com</t>
  </si>
  <si>
    <t>Ledger</t>
  </si>
  <si>
    <t>ledgerwallet.com</t>
  </si>
  <si>
    <t>https://twitter.com/ledgerhq</t>
  </si>
  <si>
    <t>support@ledgerwallet.com</t>
  </si>
  <si>
    <t>Eric Larchevêque</t>
  </si>
  <si>
    <t>https://twitter.com/ericlarch</t>
  </si>
  <si>
    <t>ledger.fr</t>
  </si>
  <si>
    <t>https://support.ledgerwallet.com/hc/en-us/requests/new</t>
  </si>
  <si>
    <t>Eric Larcheveque</t>
  </si>
  <si>
    <t>LedgerX</t>
  </si>
  <si>
    <t>ledgerx.com</t>
  </si>
  <si>
    <t>https://twitter.com/ledgerx</t>
  </si>
  <si>
    <t>sales@ledgerx.com</t>
  </si>
  <si>
    <t>Paul Chou</t>
  </si>
  <si>
    <t>paul@ledgerx.com</t>
  </si>
  <si>
    <t>Ledgys</t>
  </si>
  <si>
    <t>ledgys.io</t>
  </si>
  <si>
    <t>https://twitter.com/ledgyssolutions</t>
  </si>
  <si>
    <t>https://ledgys.io/#contact-form</t>
  </si>
  <si>
    <t>Quentin de Beauchesne</t>
  </si>
  <si>
    <t>quentin@ledgys.io</t>
  </si>
  <si>
    <t>Leek Coin</t>
  </si>
  <si>
    <t>leekgame.com</t>
  </si>
  <si>
    <t>https://twitter.com/leekcoin</t>
  </si>
  <si>
    <t>info@leekgame.com</t>
  </si>
  <si>
    <t>LeetCoin</t>
  </si>
  <si>
    <t>leet.gg</t>
  </si>
  <si>
    <t>http://twitter.com/leetgg</t>
  </si>
  <si>
    <t>admin@leet.gg</t>
  </si>
  <si>
    <t>Kingsley Edwards</t>
  </si>
  <si>
    <t>https://twitter.com/krhedwards</t>
  </si>
  <si>
    <t>LegendsRoom</t>
  </si>
  <si>
    <t>https://twitter.com/legendsroom</t>
  </si>
  <si>
    <t>https://www.legendsroom.vegas/contact/</t>
  </si>
  <si>
    <t>info@legendsroom.vegas</t>
  </si>
  <si>
    <t>Lendconnect</t>
  </si>
  <si>
    <t>lendconnect.io</t>
  </si>
  <si>
    <t>https://twitter.com/lendconnect</t>
  </si>
  <si>
    <t>support@lendconnect.io</t>
  </si>
  <si>
    <t>Lendingblock</t>
  </si>
  <si>
    <t>lendingblock.com</t>
  </si>
  <si>
    <t>https://twitter.com/lendingblock</t>
  </si>
  <si>
    <t>info@lendingblock.com</t>
  </si>
  <si>
    <t>Steve Swain</t>
  </si>
  <si>
    <t>steve@lendingblock.com</t>
  </si>
  <si>
    <t>LEOcoin</t>
  </si>
  <si>
    <t>leocoin.org</t>
  </si>
  <si>
    <t>https://twitter.com/leocoinorg</t>
  </si>
  <si>
    <t>info@leocoinfoundation.org</t>
  </si>
  <si>
    <t>LeSavage</t>
  </si>
  <si>
    <t>lesavage.com</t>
  </si>
  <si>
    <t>https://lesavage.com/contact</t>
  </si>
  <si>
    <t>Andy LeSavage</t>
  </si>
  <si>
    <t>https://twitter.com/andylesavage</t>
  </si>
  <si>
    <t>LetsTalkBitcoin</t>
  </si>
  <si>
    <t>letstalkbitcoin.com</t>
  </si>
  <si>
    <t>https://twitter.com/theltbnetwork</t>
  </si>
  <si>
    <t>https://letstalkbitcoin.com/contact-us</t>
  </si>
  <si>
    <t>LEVERJ.IO</t>
  </si>
  <si>
    <t>leverj.io</t>
  </si>
  <si>
    <t>https://twitter.com/leverj_io</t>
  </si>
  <si>
    <t>info@leverj.io</t>
  </si>
  <si>
    <t>LeviarCoin</t>
  </si>
  <si>
    <t>leviarcoin.org</t>
  </si>
  <si>
    <t>https://twitter.com/leviarcoin_fdn</t>
  </si>
  <si>
    <t>info@leviarcoin.org</t>
  </si>
  <si>
    <t>Liberty Music Store</t>
  </si>
  <si>
    <t>libertymusicstore.net</t>
  </si>
  <si>
    <t xml:space="preserve">mikko@libertymusicstore.net </t>
  </si>
  <si>
    <t>LibertyX</t>
  </si>
  <si>
    <t>libertyx.com</t>
  </si>
  <si>
    <t>https://www.twitter.com/libertyx</t>
  </si>
  <si>
    <t>support@libertyx.com</t>
  </si>
  <si>
    <t>Libra</t>
  </si>
  <si>
    <t>app.libratax.com</t>
  </si>
  <si>
    <t>support@libratax.com</t>
  </si>
  <si>
    <t>Life.cafe</t>
  </si>
  <si>
    <t>https://twitter.com/yourlifecafe</t>
  </si>
  <si>
    <t>info@life.cafe</t>
  </si>
  <si>
    <t>Alexis Williamson</t>
  </si>
  <si>
    <t>LIFElabs</t>
  </si>
  <si>
    <t>token.lifelabs.io</t>
  </si>
  <si>
    <t>http://www.twitter.com/lifelabshq/</t>
  </si>
  <si>
    <t>https://token.lifelabs.io/contact-us/</t>
  </si>
  <si>
    <t>Lightning Bitcoin</t>
  </si>
  <si>
    <t>lbtc.io</t>
  </si>
  <si>
    <t>https://twitter.com/lightningbtc</t>
  </si>
  <si>
    <t>support@lightningbitcoin.io</t>
  </si>
  <si>
    <t>Jack Zhang</t>
  </si>
  <si>
    <t>Lightning Labs</t>
  </si>
  <si>
    <t>https://twitter.com/lightning</t>
  </si>
  <si>
    <t>hello@lightning.engineering</t>
  </si>
  <si>
    <t>Elizabeth Stark</t>
  </si>
  <si>
    <t>https://twitter.com/starkness</t>
  </si>
  <si>
    <t>elizabeth@lightning.engineering</t>
  </si>
  <si>
    <t>Lindacoin Project</t>
  </si>
  <si>
    <t>lindacoin.com</t>
  </si>
  <si>
    <t>https://twitter.com/lindaproject</t>
  </si>
  <si>
    <t>https://lindacoin.com/contacting-linda/contact-us/</t>
  </si>
  <si>
    <t>Jonah Glasgow</t>
  </si>
  <si>
    <t>https://twitter.com/lindawhale</t>
  </si>
  <si>
    <t>Link Project</t>
  </si>
  <si>
    <t>https://twitter.com/linkplatform</t>
  </si>
  <si>
    <t>support@ethereum.link</t>
  </si>
  <si>
    <t>Steven J. Kelly</t>
  </si>
  <si>
    <t>steven@ethereum.link</t>
  </si>
  <si>
    <t>Linx</t>
  </si>
  <si>
    <t>mylinx.io</t>
  </si>
  <si>
    <t>https://www.twitter.com/linxcoin/</t>
  </si>
  <si>
    <t>https://mylinx.io/#CONTACT</t>
  </si>
  <si>
    <t>Lisk</t>
  </si>
  <si>
    <t>lisk.io</t>
  </si>
  <si>
    <t>https://twitter.com/liskhq</t>
  </si>
  <si>
    <t>https://lisk.io/contact_us</t>
  </si>
  <si>
    <t>Max Kordek</t>
  </si>
  <si>
    <t>https://twitter.com/maxkordek</t>
  </si>
  <si>
    <t>max@lisk.io</t>
  </si>
  <si>
    <t>Litecoin</t>
  </si>
  <si>
    <t>litecoin.org</t>
  </si>
  <si>
    <t>https://twitter.com/litecoinproject</t>
  </si>
  <si>
    <t>contact@litecoin.org</t>
  </si>
  <si>
    <t>Charlie Lee</t>
  </si>
  <si>
    <t>https://twitter.com/satoshilite</t>
  </si>
  <si>
    <t>coblee@litecoin.org</t>
  </si>
  <si>
    <t>LiteForex</t>
  </si>
  <si>
    <t>liteforex.us</t>
  </si>
  <si>
    <t>https://twitter.com/liteforex</t>
  </si>
  <si>
    <t>clients@liteforex.com</t>
  </si>
  <si>
    <t>Lmon8</t>
  </si>
  <si>
    <t>lmon8.com</t>
  </si>
  <si>
    <t>http://www.twitter.com/lmon8de</t>
  </si>
  <si>
    <t>support@lmon8.com</t>
  </si>
  <si>
    <t>Jason Festa</t>
  </si>
  <si>
    <t>jason@lmon8.com</t>
  </si>
  <si>
    <t>LockChain.co</t>
  </si>
  <si>
    <t>lockchain.co</t>
  </si>
  <si>
    <t>https://twitter.com/lockchainco</t>
  </si>
  <si>
    <t>Nikola Alexandrov</t>
  </si>
  <si>
    <t>Logical Form</t>
  </si>
  <si>
    <t>logicalform.com</t>
  </si>
  <si>
    <t>https://twitter.com/logicalform</t>
  </si>
  <si>
    <t>Webcontact@logicalform.com</t>
  </si>
  <si>
    <t>Dror Sam Brama</t>
  </si>
  <si>
    <t>https://twitter.com/virtuealparticl</t>
  </si>
  <si>
    <t>LoMoStar</t>
  </si>
  <si>
    <t>lomostar.com</t>
  </si>
  <si>
    <t>https://twitter.com/lomostarlmc</t>
  </si>
  <si>
    <t>support@lomocoin.com</t>
  </si>
  <si>
    <t>Xiong Lijian</t>
  </si>
  <si>
    <t>LOOPRING</t>
  </si>
  <si>
    <t>loopring.org</t>
  </si>
  <si>
    <t>https://twitter.com/loopringorg</t>
  </si>
  <si>
    <t>foundation@loopring.org</t>
  </si>
  <si>
    <t>Daniel Wang</t>
  </si>
  <si>
    <t>https://twitter.com/daniel_loopring</t>
  </si>
  <si>
    <t>daniel@loopring.org</t>
  </si>
  <si>
    <t>LuckChain</t>
  </si>
  <si>
    <t>luckchain.org</t>
  </si>
  <si>
    <t>https://twitter.com/luck_chain</t>
  </si>
  <si>
    <t>luckchainorg@gmail.com</t>
  </si>
  <si>
    <t>Luna Capital</t>
  </si>
  <si>
    <t>lunacapital.com</t>
  </si>
  <si>
    <t>http://lunacapital.com/#contact</t>
  </si>
  <si>
    <t>Lindsey Maule</t>
  </si>
  <si>
    <t>https://twitter.com/lindzjm</t>
  </si>
  <si>
    <t>lindsey@lunacapital.com</t>
  </si>
  <si>
    <t>Lunyr</t>
  </si>
  <si>
    <t>lunyr.com</t>
  </si>
  <si>
    <t>https://twitter.com/lunyrinc</t>
  </si>
  <si>
    <t>support@lunyr.com</t>
  </si>
  <si>
    <t>Arnold Pham</t>
  </si>
  <si>
    <t>https://twitter.com/arnpham</t>
  </si>
  <si>
    <t>arnold@lunyr.com</t>
  </si>
  <si>
    <t>LUXCORE</t>
  </si>
  <si>
    <t>luxcore.io</t>
  </si>
  <si>
    <t>https://twitter.com/lux_coin</t>
  </si>
  <si>
    <t>info@luxcore.io</t>
  </si>
  <si>
    <t>Brian Oliver</t>
  </si>
  <si>
    <t>https://twitter.com/2cryptoguyz</t>
  </si>
  <si>
    <t>briano@luxcore.io</t>
  </si>
  <si>
    <t>Luxemar Private Investments</t>
  </si>
  <si>
    <t>luxemar.io</t>
  </si>
  <si>
    <t>https://twitter.com/luxemarintl</t>
  </si>
  <si>
    <t>https://www.luxemar.io/contact-us</t>
  </si>
  <si>
    <t>info@luxemar.io</t>
  </si>
  <si>
    <t>Marco Luis Colonello</t>
  </si>
  <si>
    <t>https://twitter.com/shinoda898</t>
  </si>
  <si>
    <t>LUXSTACK</t>
  </si>
  <si>
    <t>luxstack.com</t>
  </si>
  <si>
    <t>https://twitter.com/luxstack</t>
  </si>
  <si>
    <t>team@luxstack.com</t>
  </si>
  <si>
    <t>Kevin Aleman</t>
  </si>
  <si>
    <t>https://twitter.com/kevinaleman</t>
  </si>
  <si>
    <t>kevin@luxstack.com</t>
  </si>
  <si>
    <t>Lykke</t>
  </si>
  <si>
    <t>lykke.com</t>
  </si>
  <si>
    <t>https://twitter.com/lykke</t>
  </si>
  <si>
    <t>lykke@lykke.com</t>
  </si>
  <si>
    <t>Philipp Richner</t>
  </si>
  <si>
    <t>https://twitter.com/philipprichner</t>
  </si>
  <si>
    <t>philipp.richner@lykke.com</t>
  </si>
  <si>
    <t>Macroscape</t>
  </si>
  <si>
    <t>macroscape.io</t>
  </si>
  <si>
    <t>https://twitter.com/themacroscape</t>
  </si>
  <si>
    <t>https://macroscape.io/#contact-us</t>
  </si>
  <si>
    <t>Nathan Windsor</t>
  </si>
  <si>
    <t>https://twitter.com/nathanwindsor</t>
  </si>
  <si>
    <t>Madcoin</t>
  </si>
  <si>
    <t>https://twitter.com/madcoinlife</t>
  </si>
  <si>
    <t>support@madcoin.life</t>
  </si>
  <si>
    <t>Maecenas</t>
  </si>
  <si>
    <t>maecenas.co</t>
  </si>
  <si>
    <t>https://twitter.com/maecenasart</t>
  </si>
  <si>
    <t>Marcelo Garcia Casil</t>
  </si>
  <si>
    <t>https://twitter.com/excessuk</t>
  </si>
  <si>
    <t>Maggie</t>
  </si>
  <si>
    <t>maggie@maggie.vip</t>
  </si>
  <si>
    <t>Magnetcoin</t>
  </si>
  <si>
    <t>magnetcoin.net</t>
  </si>
  <si>
    <t>https://twitter.com/coin_magnet</t>
  </si>
  <si>
    <t>Magnetwork.io</t>
  </si>
  <si>
    <t>magnetwork.io</t>
  </si>
  <si>
    <t>https://twitter.com/magnetwork_io</t>
  </si>
  <si>
    <t>support@magnetwork.io</t>
  </si>
  <si>
    <t>Frederic Rezeau</t>
  </si>
  <si>
    <t>https://twitter.com/fredericrezeau</t>
  </si>
  <si>
    <t>Magnr</t>
  </si>
  <si>
    <t>magnr.com</t>
  </si>
  <si>
    <t>https://twitter.com/magnr</t>
  </si>
  <si>
    <t>https://support.magnr.com/hc/en-gb/requests/new</t>
  </si>
  <si>
    <t>Joe Lee</t>
  </si>
  <si>
    <t>joe@magnr.com</t>
  </si>
  <si>
    <t>Magnum</t>
  </si>
  <si>
    <t>mgmcoin.org</t>
  </si>
  <si>
    <t>support@mgmcoin.org</t>
  </si>
  <si>
    <t>Astral Smith</t>
  </si>
  <si>
    <t>MaiCoin</t>
  </si>
  <si>
    <t>maicoin.com</t>
  </si>
  <si>
    <t>https://twitter.com/mai_coin</t>
  </si>
  <si>
    <t>https://www.maicoin.com/en/contact</t>
  </si>
  <si>
    <t>info@maicoin.com</t>
  </si>
  <si>
    <t>Alex Liu</t>
  </si>
  <si>
    <t>alex@maicoin.com</t>
  </si>
  <si>
    <t>MaidSafe</t>
  </si>
  <si>
    <t>maidsafe.net</t>
  </si>
  <si>
    <t>https://twitter.com/maidsafe</t>
  </si>
  <si>
    <t>pr@maidsafe.net</t>
  </si>
  <si>
    <t>David Irvine</t>
  </si>
  <si>
    <t>https://twitter.com/metaquestions</t>
  </si>
  <si>
    <t>Maker</t>
  </si>
  <si>
    <t>makerdao.com</t>
  </si>
  <si>
    <t>https://twitter.com/makerdao</t>
  </si>
  <si>
    <t>rune@makerdao.com</t>
  </si>
  <si>
    <t>Rune Christensen</t>
  </si>
  <si>
    <t>https://twitter.com/runekek</t>
  </si>
  <si>
    <t>Mango Startups</t>
  </si>
  <si>
    <t>mangostartups.com</t>
  </si>
  <si>
    <t>https://twitter.com/mangostartups</t>
  </si>
  <si>
    <t>support@mangostartups.com</t>
  </si>
  <si>
    <t>Ami Lebendiker</t>
  </si>
  <si>
    <t>ami@mangostartups.com</t>
  </si>
  <si>
    <t>Manifold Technology</t>
  </si>
  <si>
    <t>manifoldtechnology.com</t>
  </si>
  <si>
    <t>https://twitter.com/manifold_tech</t>
  </si>
  <si>
    <t>contact@manifoldtechnology.com</t>
  </si>
  <si>
    <t>Chris Finan</t>
  </si>
  <si>
    <t>https://twitter.com/ctfinan</t>
  </si>
  <si>
    <t>chris@manifoldtechnology.com</t>
  </si>
  <si>
    <t>Marscoin</t>
  </si>
  <si>
    <t>marscoin.org</t>
  </si>
  <si>
    <t>https://twitter.com/marscoinorg</t>
  </si>
  <si>
    <t xml:space="preserve">info@marscoin.org </t>
  </si>
  <si>
    <t>Masi Digital Ventures</t>
  </si>
  <si>
    <t>masidigitalventures.com</t>
  </si>
  <si>
    <t>https://twitter.com/masidventures</t>
  </si>
  <si>
    <t>paul@masidigitalventures.com</t>
  </si>
  <si>
    <t>Mark Warner</t>
  </si>
  <si>
    <t>https://twitter.com/markwarner</t>
  </si>
  <si>
    <t>Master Swiscoin</t>
  </si>
  <si>
    <t>swisopensource.com</t>
  </si>
  <si>
    <t>support@swisopensource.com</t>
  </si>
  <si>
    <t>Matchpool</t>
  </si>
  <si>
    <t>matchpool.com</t>
  </si>
  <si>
    <t>https://twitter.com/matchpool</t>
  </si>
  <si>
    <t>hello@matchpool.com</t>
  </si>
  <si>
    <t>Yonatan Ben Shimon</t>
  </si>
  <si>
    <t>https://twitter.com/yonatanbenshimo</t>
  </si>
  <si>
    <t>MATRIXAINETWORK</t>
  </si>
  <si>
    <t>matrixchain.io</t>
  </si>
  <si>
    <t>https://twitter.com/matrixainetwork</t>
  </si>
  <si>
    <t>public@matrix.space</t>
  </si>
  <si>
    <t>Steve Deng</t>
  </si>
  <si>
    <t>stevedeng@matrix.space</t>
  </si>
  <si>
    <t>MaximizingMoney.com</t>
  </si>
  <si>
    <t>maximizingmoney.com</t>
  </si>
  <si>
    <t>https://twitter.com/maximizingmoney</t>
  </si>
  <si>
    <t>maximizingmoney@gmail.com</t>
  </si>
  <si>
    <t>MazaCoin</t>
  </si>
  <si>
    <t>mazacoin.org</t>
  </si>
  <si>
    <t>https://twitter.com/mazacoin</t>
  </si>
  <si>
    <t>contact@mazacoin.org</t>
  </si>
  <si>
    <t>MCFit</t>
  </si>
  <si>
    <t>minecraft-fitness.com</t>
  </si>
  <si>
    <t>https://twitter.com/minecraft_fit</t>
  </si>
  <si>
    <t>Jonathan Miller</t>
  </si>
  <si>
    <t>ME Creative Studio</t>
  </si>
  <si>
    <t>mecreativestudio.com</t>
  </si>
  <si>
    <t>Marcus Toy</t>
  </si>
  <si>
    <t>medibloc</t>
  </si>
  <si>
    <t>medibloc.org</t>
  </si>
  <si>
    <t>https://twitter.com/_medibloc</t>
  </si>
  <si>
    <t>info@medibloc.org</t>
  </si>
  <si>
    <t>Allen Wookyun Kho</t>
  </si>
  <si>
    <t>wkkho@medibloc.org</t>
  </si>
  <si>
    <t>Medicalchain</t>
  </si>
  <si>
    <t>medicalchain.com</t>
  </si>
  <si>
    <t>https://twitter.com/medical_chain</t>
  </si>
  <si>
    <t>https://medicalchain.com/en/contact/</t>
  </si>
  <si>
    <t>Abdullah Albeyatti</t>
  </si>
  <si>
    <t>Meeco</t>
  </si>
  <si>
    <t>meeco.me</t>
  </si>
  <si>
    <t>https://twitter.com/meeco_me</t>
  </si>
  <si>
    <t>info@meeco.me</t>
  </si>
  <si>
    <t>Katryna Dow</t>
  </si>
  <si>
    <t>http://twitter.com/katrynadow</t>
  </si>
  <si>
    <t>katryna.dow@meeco.me</t>
  </si>
  <si>
    <t>MEGO</t>
  </si>
  <si>
    <t>mego.cl</t>
  </si>
  <si>
    <t>https://twitter.com/megoforce</t>
  </si>
  <si>
    <t>https://mego.cl/contact</t>
  </si>
  <si>
    <t>press@mego.cl</t>
  </si>
  <si>
    <t>Mehuva</t>
  </si>
  <si>
    <t>mehuva.com</t>
  </si>
  <si>
    <t>http://www.mehuva.com/page-contact-map-1.html</t>
  </si>
  <si>
    <t>info@mehuva.com</t>
  </si>
  <si>
    <t>Hicham E</t>
  </si>
  <si>
    <t>https://twitter.com/e_hicham</t>
  </si>
  <si>
    <t>hicham@mehuva.com</t>
  </si>
  <si>
    <t>MergeCommit</t>
  </si>
  <si>
    <t>mergecommit.com</t>
  </si>
  <si>
    <t>https://twitter.com/mergecommit</t>
  </si>
  <si>
    <t>https://www.mergecommit.com/#contact</t>
  </si>
  <si>
    <t>hi@mergecommit.com</t>
  </si>
  <si>
    <t>James Florentino</t>
  </si>
  <si>
    <t>https://twitter.com/jamesflorentino</t>
  </si>
  <si>
    <t>james@mergecommit.com</t>
  </si>
  <si>
    <t>Mesosphere</t>
  </si>
  <si>
    <t>mesosphere.com</t>
  </si>
  <si>
    <t>https://twitter.com/mesosphere</t>
  </si>
  <si>
    <t>Florian Leibert</t>
  </si>
  <si>
    <t>https://twitter.com/flo</t>
  </si>
  <si>
    <t>Metal</t>
  </si>
  <si>
    <t>metalpay.com</t>
  </si>
  <si>
    <t>https://twitter.com/metalpaysme</t>
  </si>
  <si>
    <t>Oscar Munoz</t>
  </si>
  <si>
    <t>MetaLair</t>
  </si>
  <si>
    <t>metalair.org</t>
  </si>
  <si>
    <t>https://twitter.com/metalair</t>
  </si>
  <si>
    <t>http://www.metalair.org/contact/</t>
  </si>
  <si>
    <t>Johnathan Turrall</t>
  </si>
  <si>
    <t>MetaMagic Global</t>
  </si>
  <si>
    <t>metamagicglobal.com</t>
  </si>
  <si>
    <t>https://twitter.com/metamagicglobal</t>
  </si>
  <si>
    <t>https://metamagicglobal.com/contact</t>
  </si>
  <si>
    <t>Buck Kulkarni</t>
  </si>
  <si>
    <t>https://twitter.com/buckmetamagic</t>
  </si>
  <si>
    <t>MetroGnomo</t>
  </si>
  <si>
    <t>metrognomo.com</t>
  </si>
  <si>
    <t>michael_mainelli@zyen.com</t>
  </si>
  <si>
    <t>MicroAid</t>
  </si>
  <si>
    <t>microaid.io</t>
  </si>
  <si>
    <t>https://twitter.com/microaid</t>
  </si>
  <si>
    <t>hello@microaid.io</t>
  </si>
  <si>
    <t>Microsoft Azure</t>
  </si>
  <si>
    <t>azure.microsoft.com</t>
  </si>
  <si>
    <t>https://twitter.com/azure</t>
  </si>
  <si>
    <t>https://azure.microsoft.com/en-us/overview/sales-number/</t>
  </si>
  <si>
    <t>Midas Rezerv</t>
  </si>
  <si>
    <t>midasrezerv.com</t>
  </si>
  <si>
    <t>MinCoin</t>
  </si>
  <si>
    <t>mincoin.us</t>
  </si>
  <si>
    <t>https://twitter.com/mincoinus</t>
  </si>
  <si>
    <t>developers@mincoin.us</t>
  </si>
  <si>
    <t>MinerGate</t>
  </si>
  <si>
    <t>minergate.com</t>
  </si>
  <si>
    <t>https://twitter.com/minergate</t>
  </si>
  <si>
    <t>Claude Lecomte</t>
  </si>
  <si>
    <t>claude@minergate.com</t>
  </si>
  <si>
    <t>Minting Coins</t>
  </si>
  <si>
    <t>mintingcoins.com</t>
  </si>
  <si>
    <t>https://twitter.com/mintingcoins</t>
  </si>
  <si>
    <t>https://mintingcoins.com/contact/</t>
  </si>
  <si>
    <t>MintingCoins23@gmail.com</t>
  </si>
  <si>
    <t>Gary Palmer Jr.</t>
  </si>
  <si>
    <t>https://twitter.com/garypalmerjr</t>
  </si>
  <si>
    <t>Mobius</t>
  </si>
  <si>
    <t>mobius.network</t>
  </si>
  <si>
    <t>https://twitter.com/mobius_network</t>
  </si>
  <si>
    <t>hello@mobius.network</t>
  </si>
  <si>
    <t>Cyrus S. Khajvandi</t>
  </si>
  <si>
    <t>https://twitter.com/cyruskhajvandi</t>
  </si>
  <si>
    <t>Modulus Financial Engineering</t>
  </si>
  <si>
    <t>modulusglobal.com</t>
  </si>
  <si>
    <t>https://twitter.com/tradingsoftware</t>
  </si>
  <si>
    <t>https://www.modulusglobal.com/contact/</t>
  </si>
  <si>
    <t>Richard Gardner</t>
  </si>
  <si>
    <t>r.gardner@modulusglobal.com</t>
  </si>
  <si>
    <t>Moms Avenue</t>
  </si>
  <si>
    <t>momsavenue.com</t>
  </si>
  <si>
    <t>https://twitter.com/momsavenue</t>
  </si>
  <si>
    <t>hi@momsavenue.com</t>
  </si>
  <si>
    <t>Evelina Bajorune</t>
  </si>
  <si>
    <t>evelina@momsavenue.com</t>
  </si>
  <si>
    <t>Monaco Technology GmbH</t>
  </si>
  <si>
    <t>mona.co</t>
  </si>
  <si>
    <t>https://twitter.com/monaco_card</t>
  </si>
  <si>
    <t>https://www.mona.co/company#page-contact</t>
  </si>
  <si>
    <t>contact@mona.co</t>
  </si>
  <si>
    <t>Kris Marszalek</t>
  </si>
  <si>
    <t>https://twitter.com/kris_hk</t>
  </si>
  <si>
    <t>kris@mona.co</t>
  </si>
  <si>
    <t>Monax</t>
  </si>
  <si>
    <t>monax.io</t>
  </si>
  <si>
    <t>https://twitter.com/monaxhq</t>
  </si>
  <si>
    <t>contact@monax.io</t>
  </si>
  <si>
    <t>Casey Kuhlman</t>
  </si>
  <si>
    <t>https://twitter.com/compleatang</t>
  </si>
  <si>
    <t>casey@monax.io</t>
  </si>
  <si>
    <t>Monegraph</t>
  </si>
  <si>
    <t>monegraph.com</t>
  </si>
  <si>
    <t>http://twitter.com/monegraph</t>
  </si>
  <si>
    <t>monegraphhelp.zendesk.com/hc/en-us/requests/new</t>
  </si>
  <si>
    <t>hello@monegraph.com</t>
  </si>
  <si>
    <t>Kevin McCoy</t>
  </si>
  <si>
    <t>kevin.mccoy@monegraph.com</t>
  </si>
  <si>
    <t>Moneo</t>
  </si>
  <si>
    <t>moneo.io</t>
  </si>
  <si>
    <t>https://twitter.com/moneo</t>
  </si>
  <si>
    <t>https://moneo.io/contact</t>
  </si>
  <si>
    <t>Richard Foster</t>
  </si>
  <si>
    <t>Monero</t>
  </si>
  <si>
    <t>getmonero.org</t>
  </si>
  <si>
    <t>https://twitter.com/getmonero</t>
  </si>
  <si>
    <t>dev@getmonero.org</t>
  </si>
  <si>
    <t>Riccardo Spagni</t>
  </si>
  <si>
    <t>https://twitter.com/fluffypony</t>
  </si>
  <si>
    <t>ric@getmonero.org</t>
  </si>
  <si>
    <t>Monetas</t>
  </si>
  <si>
    <t>monetas.net</t>
  </si>
  <si>
    <t>https://twitter.com/monetasnet</t>
  </si>
  <si>
    <t>https://monetas.net/contact/</t>
  </si>
  <si>
    <t>partners@monetas.net</t>
  </si>
  <si>
    <t>Johann Gevers</t>
  </si>
  <si>
    <t>https://twitter.com/johanngevers</t>
  </si>
  <si>
    <t>johann@monetas.net</t>
  </si>
  <si>
    <t>Monetsu</t>
  </si>
  <si>
    <t>monetsu.com</t>
  </si>
  <si>
    <t>https://twitter.com/hover</t>
  </si>
  <si>
    <t>founders@monetsu.com</t>
  </si>
  <si>
    <t>Moneynet International</t>
  </si>
  <si>
    <t>moneynetint.com</t>
  </si>
  <si>
    <t>https://moneynetint.com/#contact-form</t>
  </si>
  <si>
    <t>Yishay Trif</t>
  </si>
  <si>
    <t>MoneyPot</t>
  </si>
  <si>
    <t>moneypot.com</t>
  </si>
  <si>
    <t>https://twitter.com/moneypotwallet</t>
  </si>
  <si>
    <t>https://www.moneypot.com/contact</t>
  </si>
  <si>
    <t>support@moneypot.com</t>
  </si>
  <si>
    <t>Kapil Chopra</t>
  </si>
  <si>
    <t>MONEYTIS</t>
  </si>
  <si>
    <t>moneytis.com</t>
  </si>
  <si>
    <t>https://twitter.com/moneytis</t>
  </si>
  <si>
    <t>https://monseytis1.typeform.com/to/xzweCW</t>
  </si>
  <si>
    <t>Christophe Lassuyt</t>
  </si>
  <si>
    <t>https://twitter.com/lassuytchristop</t>
  </si>
  <si>
    <t>christophe.lassuyt@moneytis.com</t>
  </si>
  <si>
    <t>Morton Bitcoin Management LLC</t>
  </si>
  <si>
    <t>mortonbitcoinmanagement.com</t>
  </si>
  <si>
    <t>http://mortonbitcoinmanagement.com/contact-us/</t>
  </si>
  <si>
    <t>Michael Morton</t>
  </si>
  <si>
    <t>Mothership</t>
  </si>
  <si>
    <t>mothership.cx</t>
  </si>
  <si>
    <t>https://twitter.com/mothershipcx</t>
  </si>
  <si>
    <t>hello@mothership.cx</t>
  </si>
  <si>
    <t>Arseny Zarechnev</t>
  </si>
  <si>
    <t>https://twitter.com/evindor</t>
  </si>
  <si>
    <t>az@mothership.cx</t>
  </si>
  <si>
    <t>Mql5</t>
  </si>
  <si>
    <t>mql5.com</t>
  </si>
  <si>
    <t>https://twitter.com/mql5com</t>
  </si>
  <si>
    <t>support@mql5.com</t>
  </si>
  <si>
    <t>Mubiz</t>
  </si>
  <si>
    <t>mubiz.com</t>
  </si>
  <si>
    <t>https://twitter.com/mubiz_en</t>
  </si>
  <si>
    <t>contact@mubiz.com</t>
  </si>
  <si>
    <t>Thierry Walter</t>
  </si>
  <si>
    <t>MultiBit</t>
  </si>
  <si>
    <t>multibit.org</t>
  </si>
  <si>
    <t>https://twitter.com/multibitorg</t>
  </si>
  <si>
    <t>support@multibit.org</t>
  </si>
  <si>
    <t>MultiChain</t>
  </si>
  <si>
    <t>multichain.com</t>
  </si>
  <si>
    <t>http://twitter.com/coinsciences</t>
  </si>
  <si>
    <t>https://www.multichain.com/contact-us/</t>
  </si>
  <si>
    <t>Gideon Greenspan</t>
  </si>
  <si>
    <t>https://twitter.com/gidgreen</t>
  </si>
  <si>
    <t>Multicoin Capital</t>
  </si>
  <si>
    <t>multicoin.capital</t>
  </si>
  <si>
    <t>https://twitter.com/multicoincap</t>
  </si>
  <si>
    <t>https://multicoin.capital/contact/</t>
  </si>
  <si>
    <t>Kyle Samani</t>
  </si>
  <si>
    <t>https://twitter.com/kylesamani</t>
  </si>
  <si>
    <t>Multilotto</t>
  </si>
  <si>
    <t>multilotto.com</t>
  </si>
  <si>
    <t>https://twitter.com/multilotto</t>
  </si>
  <si>
    <t>https://www.multilotto.com/en/contact</t>
  </si>
  <si>
    <t>partner@multilotto.com</t>
  </si>
  <si>
    <t>Orsolya Felix</t>
  </si>
  <si>
    <t>https://twitter.com/olyafelix</t>
  </si>
  <si>
    <t>Multipool</t>
  </si>
  <si>
    <t>multipool.us</t>
  </si>
  <si>
    <t>https://twitter.com/multipool</t>
  </si>
  <si>
    <t>admin@multipool.us</t>
  </si>
  <si>
    <t>MVP Financial, LLC</t>
  </si>
  <si>
    <t>mvpfinancial.com</t>
  </si>
  <si>
    <t>https://twitter.com/mvpfinancial</t>
  </si>
  <si>
    <t>info@mvpfinancial.com</t>
  </si>
  <si>
    <t>My Big Coin</t>
  </si>
  <si>
    <t>mybigcoin.com</t>
  </si>
  <si>
    <t>https://twitter.com/mybigcoin</t>
  </si>
  <si>
    <t>support@mybigcoin.com</t>
  </si>
  <si>
    <t>Randall Crater</t>
  </si>
  <si>
    <t>https://twitter.com/randallcrater_</t>
  </si>
  <si>
    <t>Mycelium Holdings</t>
  </si>
  <si>
    <t>mycelium.com</t>
  </si>
  <si>
    <t>https://twitter.com/myceliumcom</t>
  </si>
  <si>
    <t>info@mycelium.com</t>
  </si>
  <si>
    <t>Andreas Petersson</t>
  </si>
  <si>
    <t>andreas.petersson@mycelium.com</t>
  </si>
  <si>
    <t>MyEtherWallet</t>
  </si>
  <si>
    <t>myetherwallet.com</t>
  </si>
  <si>
    <t>https://twitter.com/myetherwallet</t>
  </si>
  <si>
    <t>support@myetherwallet.com</t>
  </si>
  <si>
    <t>myhealthIRL</t>
  </si>
  <si>
    <t>myhealthirl.com</t>
  </si>
  <si>
    <t>http://www.myhealthirl.com/contact-2/</t>
  </si>
  <si>
    <t>Naation</t>
  </si>
  <si>
    <t>naation.com</t>
  </si>
  <si>
    <t>donald@naation.com</t>
  </si>
  <si>
    <t>NairaEx</t>
  </si>
  <si>
    <t>nairaex.com</t>
  </si>
  <si>
    <t>https://twitter.com/nairaex</t>
  </si>
  <si>
    <t>hello@nairaex.com</t>
  </si>
  <si>
    <t>David Ajala</t>
  </si>
  <si>
    <t>david@nairaex.com</t>
  </si>
  <si>
    <t>NavCoin</t>
  </si>
  <si>
    <t>navcoin.org</t>
  </si>
  <si>
    <t>https://twitter.com/navcoin</t>
  </si>
  <si>
    <t>admin@navcoin.org</t>
  </si>
  <si>
    <t>Craig Macgregor</t>
  </si>
  <si>
    <t>https://twitter.com/proletesseract</t>
  </si>
  <si>
    <t>Neblio Team</t>
  </si>
  <si>
    <t>nebl.io</t>
  </si>
  <si>
    <t>http://twitter.com/neblioteam</t>
  </si>
  <si>
    <t>https://nebl.io/contact/</t>
  </si>
  <si>
    <t>Eddy Smith</t>
  </si>
  <si>
    <t>Nebulas.io</t>
  </si>
  <si>
    <t>nebulas.io</t>
  </si>
  <si>
    <t>https://twitter.com/nebulasio</t>
  </si>
  <si>
    <t>contact@nebulas.io</t>
  </si>
  <si>
    <t>Hitters Xu</t>
  </si>
  <si>
    <t>https://twitter.com/hittersxu</t>
  </si>
  <si>
    <t>hitters@nebulas.io</t>
  </si>
  <si>
    <t>Neema</t>
  </si>
  <si>
    <t>getneema.com</t>
  </si>
  <si>
    <t>https://twitter.com/sendwithneema</t>
  </si>
  <si>
    <t>support@getneema.com</t>
  </si>
  <si>
    <t>Barak Ben-Ezer</t>
  </si>
  <si>
    <t>https://twitter.com/barakbenezer</t>
  </si>
  <si>
    <t>NEM</t>
  </si>
  <si>
    <t>nem.io</t>
  </si>
  <si>
    <t>https://twitter.com/nemofficial/</t>
  </si>
  <si>
    <t>info@nem.foundation</t>
  </si>
  <si>
    <t>NEO Smart Economy</t>
  </si>
  <si>
    <t>neo.org</t>
  </si>
  <si>
    <t>https://twitter.com/neo_blockchain</t>
  </si>
  <si>
    <t>contact@neo.org</t>
  </si>
  <si>
    <t>Neomic</t>
  </si>
  <si>
    <t>neomic.co</t>
  </si>
  <si>
    <t>info@neomic.co</t>
  </si>
  <si>
    <t>Nesco Tech</t>
  </si>
  <si>
    <t>https://twitter.com/nescotech</t>
  </si>
  <si>
    <t>https://nesco.tech/contact-us.php</t>
  </si>
  <si>
    <t>info@nesco.tech</t>
  </si>
  <si>
    <t>Netcoins</t>
  </si>
  <si>
    <t>gonetcoins.com</t>
  </si>
  <si>
    <t>https://twitter.com/netcoins</t>
  </si>
  <si>
    <t>info@goNetcoins.com</t>
  </si>
  <si>
    <t>Netki</t>
  </si>
  <si>
    <t>netki.com</t>
  </si>
  <si>
    <t>https://twitter.com/netkicorp</t>
  </si>
  <si>
    <t>https://www.netki.com/#contact</t>
  </si>
  <si>
    <t>Justin Newton</t>
  </si>
  <si>
    <t>Networld R&amp;D</t>
  </si>
  <si>
    <t>networld.to</t>
  </si>
  <si>
    <t>https://twitter.com/obale</t>
  </si>
  <si>
    <t>https://blog.networld.to/contact</t>
  </si>
  <si>
    <t>Alex Oberhauser</t>
  </si>
  <si>
    <t>alex.oberhauser@networld.to</t>
  </si>
  <si>
    <t>Neuroware</t>
  </si>
  <si>
    <t>neuroware.io</t>
  </si>
  <si>
    <t>https://twitter.com/neurowareio</t>
  </si>
  <si>
    <t>https://neuroware.wufoo.com/forms/contact-neuroware/</t>
  </si>
  <si>
    <t>Mark Smalley</t>
  </si>
  <si>
    <t>https://twitter.com/m_smalley</t>
  </si>
  <si>
    <t>mark@neuroware.io</t>
  </si>
  <si>
    <t>NewBanking ApS</t>
  </si>
  <si>
    <t>newbanking.com</t>
  </si>
  <si>
    <t>https://twitter.com/new_banking</t>
  </si>
  <si>
    <t>https://newbanking.com/#/contact</t>
  </si>
  <si>
    <t>Nextblock</t>
  </si>
  <si>
    <t>nextblock.io</t>
  </si>
  <si>
    <t>https://nextblock.io/contact/</t>
  </si>
  <si>
    <t>Connor Benoit-Milner</t>
  </si>
  <si>
    <t>https://twitter.com/ctombm</t>
  </si>
  <si>
    <t>Nextwin</t>
  </si>
  <si>
    <t>nextwin.com</t>
  </si>
  <si>
    <t>https://twitter.com/nextwinitalia</t>
  </si>
  <si>
    <t>staff@nextwin.com</t>
  </si>
  <si>
    <t>Alessandro Salvati</t>
  </si>
  <si>
    <t>alessandrosalvati@nextwin.com</t>
  </si>
  <si>
    <t>Nexus</t>
  </si>
  <si>
    <t>nexusearth.com</t>
  </si>
  <si>
    <t>https://twitter.com/nxsearth</t>
  </si>
  <si>
    <t>info@nexus.io</t>
  </si>
  <si>
    <t>Colin Cantrell</t>
  </si>
  <si>
    <t>NGN</t>
  </si>
  <si>
    <t>ngn.com</t>
  </si>
  <si>
    <t>http://twitter.com/projectngn</t>
  </si>
  <si>
    <t>hello@ngn.com</t>
  </si>
  <si>
    <t>Nimber</t>
  </si>
  <si>
    <t>nimber.com</t>
  </si>
  <si>
    <t>https://twitter.com/nimber</t>
  </si>
  <si>
    <t>support@nimber.com</t>
  </si>
  <si>
    <t>Ari Kestin</t>
  </si>
  <si>
    <t>https://twitter.com/ari_kestin</t>
  </si>
  <si>
    <t>ari@nimber.com</t>
  </si>
  <si>
    <t>Nitro NOX Token</t>
  </si>
  <si>
    <t>https://twitter.com/nitrotoken</t>
  </si>
  <si>
    <t>general@nitro.live</t>
  </si>
  <si>
    <t>Gerald Tock</t>
  </si>
  <si>
    <t>https://twitter.com/geraldtock</t>
  </si>
  <si>
    <t>gerald@nitro.live</t>
  </si>
  <si>
    <t>Node Capital</t>
  </si>
  <si>
    <t>nodecap.com</t>
  </si>
  <si>
    <t>https://twitter.com/nodecap</t>
  </si>
  <si>
    <t>partner@nodecap.com</t>
  </si>
  <si>
    <t>Node40, LLC</t>
  </si>
  <si>
    <t>node40.com</t>
  </si>
  <si>
    <t>http://twitter.com/node_40</t>
  </si>
  <si>
    <t>support@node40.com</t>
  </si>
  <si>
    <t>Perry Woodin</t>
  </si>
  <si>
    <t>perry@node40.com</t>
  </si>
  <si>
    <t>Noghi</t>
  </si>
  <si>
    <t>noghi.com.au</t>
  </si>
  <si>
    <t>http://twitter.com/noghi_tweet</t>
  </si>
  <si>
    <t>support@noghi.com.au</t>
  </si>
  <si>
    <t>Eoin Mullins</t>
  </si>
  <si>
    <t>https://twitter.com/eoinmullins</t>
  </si>
  <si>
    <t>Northern Block</t>
  </si>
  <si>
    <t>northernblock.ca</t>
  </si>
  <si>
    <t>https://northernblock.ca/contact/</t>
  </si>
  <si>
    <t>Nxt</t>
  </si>
  <si>
    <t>nxtplatform.org</t>
  </si>
  <si>
    <t>https://twitter.com/nxtcommunity</t>
  </si>
  <si>
    <t>travin@nxtfoundation.io</t>
  </si>
  <si>
    <t>NXT Studios</t>
  </si>
  <si>
    <t>nxtstudios.org</t>
  </si>
  <si>
    <t>http://twitter.com/thenxtstudios</t>
  </si>
  <si>
    <t>http://nxtstudios.org/contact</t>
  </si>
  <si>
    <t>Rob Crabtree</t>
  </si>
  <si>
    <t>http://twitter.com/robcrabtreee</t>
  </si>
  <si>
    <t>OfficialInfinitecoin</t>
  </si>
  <si>
    <t>infinitecoin.com</t>
  </si>
  <si>
    <t>https://twitter.com/infinitecoin_us</t>
  </si>
  <si>
    <t>http://infinitecoin.com/contact-ifc.html</t>
  </si>
  <si>
    <t>Olympic Exchange Accommodators, LLC</t>
  </si>
  <si>
    <t>olympic1031.com</t>
  </si>
  <si>
    <t>jhelsdon@olympic1031.com</t>
  </si>
  <si>
    <t>J Helsdon</t>
  </si>
  <si>
    <t>https://twitter.com/jeffreyhelsdon</t>
  </si>
  <si>
    <t>OMINEX</t>
  </si>
  <si>
    <t>ominex.com</t>
  </si>
  <si>
    <t>https://twitter.com/ominex</t>
  </si>
  <si>
    <t>support@gopublicio.com</t>
  </si>
  <si>
    <t>Arun Kumar</t>
  </si>
  <si>
    <t>akumar@omnex.com</t>
  </si>
  <si>
    <t>OmiseGO</t>
  </si>
  <si>
    <t>https://twitter.com/omise_go</t>
  </si>
  <si>
    <t>omg@omise.co</t>
  </si>
  <si>
    <t>Jun Hasegawa</t>
  </si>
  <si>
    <t>OmniBazaar, Inc.</t>
  </si>
  <si>
    <t>omnibazaar.com</t>
  </si>
  <si>
    <t>https://twitter.com/omnibazaar</t>
  </si>
  <si>
    <t>info@omnibazaar.com</t>
  </si>
  <si>
    <t>Richard Crites</t>
  </si>
  <si>
    <t>Omniex</t>
  </si>
  <si>
    <t>omniex.io</t>
  </si>
  <si>
    <t>https://twitter.com/omniexinc</t>
  </si>
  <si>
    <t>https://omniex.io/#contactus</t>
  </si>
  <si>
    <t>Kamal Mokeddem</t>
  </si>
  <si>
    <t>kamal@omniex.io</t>
  </si>
  <si>
    <t>Once Sync</t>
  </si>
  <si>
    <t>oncesync.com</t>
  </si>
  <si>
    <t>https://twitter.com/oncesync</t>
  </si>
  <si>
    <t>http://oncesync.com/contact-us/</t>
  </si>
  <si>
    <t>info@oncesync.com</t>
  </si>
  <si>
    <t>George Maina</t>
  </si>
  <si>
    <t>Onegame</t>
  </si>
  <si>
    <t>onename.com</t>
  </si>
  <si>
    <t>https://twitter.com/onename</t>
  </si>
  <si>
    <t>https://onename.zendesk.com/hc/en-us/requests/new</t>
  </si>
  <si>
    <t>Christopher J Kramer</t>
  </si>
  <si>
    <t>https://twitter.com/christopherjkr3</t>
  </si>
  <si>
    <t>OneHash</t>
  </si>
  <si>
    <t>onehash.com</t>
  </si>
  <si>
    <t>https://twitter.com/onehash_com</t>
  </si>
  <si>
    <t>contact@onehash.com</t>
  </si>
  <si>
    <t>Eric Baker</t>
  </si>
  <si>
    <t>eric.baker@onehash.com</t>
  </si>
  <si>
    <t>Open Collective</t>
  </si>
  <si>
    <t>opencollective.com</t>
  </si>
  <si>
    <t>https://twitter.com/opencollect</t>
  </si>
  <si>
    <t>info@opencollective.com</t>
  </si>
  <si>
    <t>Xavier Damman</t>
  </si>
  <si>
    <t>https://twitter.com/xdamman</t>
  </si>
  <si>
    <t>xavier@opencollective.com</t>
  </si>
  <si>
    <t>OpenBazaar</t>
  </si>
  <si>
    <t>openbazaar.org</t>
  </si>
  <si>
    <t>https://twitter.com/openbazaar</t>
  </si>
  <si>
    <t>project@openbazaar.org</t>
  </si>
  <si>
    <t>Brian Hoffman</t>
  </si>
  <si>
    <t>https://twitter.com/brianchoffman</t>
  </si>
  <si>
    <t>brian@openbazaar.org</t>
  </si>
  <si>
    <t>openchain</t>
  </si>
  <si>
    <t>openchain.org</t>
  </si>
  <si>
    <t>https://twitter.com/openchainorg</t>
  </si>
  <si>
    <t>https://www.openchain.org/#contact-us</t>
  </si>
  <si>
    <t>Opendime</t>
  </si>
  <si>
    <t>opendime.com</t>
  </si>
  <si>
    <t>https://twitter.com/opendime</t>
  </si>
  <si>
    <t>support@opendime.com</t>
  </si>
  <si>
    <t>OpenLedger</t>
  </si>
  <si>
    <t>openledger.info</t>
  </si>
  <si>
    <t>https://twitter.com/openledgerdc</t>
  </si>
  <si>
    <t>support@openledger.info</t>
  </si>
  <si>
    <t>Ronny Boesing</t>
  </si>
  <si>
    <t>ronny@openledger.info</t>
  </si>
  <si>
    <t>OR Blockchain Investments</t>
  </si>
  <si>
    <t>orblockchaininvest.com</t>
  </si>
  <si>
    <t>http://www.twitter.com/orblockchain</t>
  </si>
  <si>
    <t>info@orblockchaininvest.com</t>
  </si>
  <si>
    <t>Oracalize</t>
  </si>
  <si>
    <t>oraclize.it</t>
  </si>
  <si>
    <t>https://twitter.com/oraclizeit</t>
  </si>
  <si>
    <t>info@oraclize.it</t>
  </si>
  <si>
    <t>Thomas Bertani</t>
  </si>
  <si>
    <t>https://twitter.com/thomasbertani</t>
  </si>
  <si>
    <t>thomas@oraclize.it</t>
  </si>
  <si>
    <t>Orb</t>
  </si>
  <si>
    <t>imagine-orb.com</t>
  </si>
  <si>
    <t>https://twitter.com/imagineorb</t>
  </si>
  <si>
    <t>https://imagine-orb.com/home/contact/</t>
  </si>
  <si>
    <t>Kenji Saito</t>
  </si>
  <si>
    <t>kenji@imagine-orb.com</t>
  </si>
  <si>
    <t>OriginalMy</t>
  </si>
  <si>
    <t>originalmy.com</t>
  </si>
  <si>
    <t>https://twitter.com/originalmycom</t>
  </si>
  <si>
    <t>contato@originalmy.com</t>
  </si>
  <si>
    <t>Edilson Osorio Jr.</t>
  </si>
  <si>
    <t>https://twitter.com/eddieoz</t>
  </si>
  <si>
    <t>osoriojr@originalmy.com</t>
  </si>
  <si>
    <t>OriginTrail</t>
  </si>
  <si>
    <t>origintrail.io</t>
  </si>
  <si>
    <t>https://twitter.com/origin_trail</t>
  </si>
  <si>
    <t>office@origin-trail.com</t>
  </si>
  <si>
    <t>Tomaž Levak</t>
  </si>
  <si>
    <t>https://twitter.com/tomazlevak</t>
  </si>
  <si>
    <t>orio</t>
  </si>
  <si>
    <t>orio.io</t>
  </si>
  <si>
    <t>https://twitter.com/orioinc</t>
  </si>
  <si>
    <t>contact@orio.io</t>
  </si>
  <si>
    <t>Outlier Ventures</t>
  </si>
  <si>
    <t>outlierventures.io</t>
  </si>
  <si>
    <t>https://twitter.com/oviohq</t>
  </si>
  <si>
    <t>jb@outlierventures.io</t>
  </si>
  <si>
    <t>Jamie Burke</t>
  </si>
  <si>
    <t>https://twitter.com/jamie247</t>
  </si>
  <si>
    <t>P2pay</t>
  </si>
  <si>
    <t>p2pay.io</t>
  </si>
  <si>
    <t>https://twitter.com/p2pay_official/</t>
  </si>
  <si>
    <t>customerservice@p2pay.io</t>
  </si>
  <si>
    <t>Muhammad Wajahat Ali</t>
  </si>
  <si>
    <t>https://twitter.com/wajialirko</t>
  </si>
  <si>
    <t>PACcoin</t>
  </si>
  <si>
    <t>paccoin.net</t>
  </si>
  <si>
    <t>https://twitter.com/paccoinofficial</t>
  </si>
  <si>
    <t>https://paccoin.net/contact-us/</t>
  </si>
  <si>
    <t>Panivu</t>
  </si>
  <si>
    <t>panivu.com</t>
  </si>
  <si>
    <t>https://twitter.com/go_panivu</t>
  </si>
  <si>
    <t>https://www.panivu.com/contact</t>
  </si>
  <si>
    <t xml:space="preserve">agency@panivu.com </t>
  </si>
  <si>
    <t>Bobby Gilbert</t>
  </si>
  <si>
    <t>bobby@panivu.com</t>
  </si>
  <si>
    <t>Pantera Capital</t>
  </si>
  <si>
    <t>panteracapital.com</t>
  </si>
  <si>
    <t>https://twitter.com/panteracapital</t>
  </si>
  <si>
    <t>IR@panteracapital.com</t>
  </si>
  <si>
    <t>Dan Morehead</t>
  </si>
  <si>
    <t>https://twitter.com/dan_pantera</t>
  </si>
  <si>
    <t>dan@panteracapital.com</t>
  </si>
  <si>
    <t>Papaia</t>
  </si>
  <si>
    <t>papaia.co</t>
  </si>
  <si>
    <t>https://www.twitter.com/papaiaco</t>
  </si>
  <si>
    <t>info@papaia.co</t>
  </si>
  <si>
    <t>Pari Ventures</t>
  </si>
  <si>
    <t>pariventures.co</t>
  </si>
  <si>
    <t>https://twitter.com/jaymiclogo</t>
  </si>
  <si>
    <t>Info@pariventures.co</t>
  </si>
  <si>
    <t>Jay Desantis</t>
  </si>
  <si>
    <t>jay@pariventures.co</t>
  </si>
  <si>
    <t>Parity</t>
  </si>
  <si>
    <t>parity.io</t>
  </si>
  <si>
    <t>info@parity.io</t>
  </si>
  <si>
    <t>Particl</t>
  </si>
  <si>
    <t>particl.io</t>
  </si>
  <si>
    <t>https://twitter.com/particlproject</t>
  </si>
  <si>
    <t>hello@particl.io</t>
  </si>
  <si>
    <t>Ryno Mathee</t>
  </si>
  <si>
    <t>https://twitter.com/rynomster</t>
  </si>
  <si>
    <t>ryno@particl.io</t>
  </si>
  <si>
    <t>Paxful, Inc</t>
  </si>
  <si>
    <t>paxful.com</t>
  </si>
  <si>
    <t>https://twitter.com/paxful</t>
  </si>
  <si>
    <t>help@paxful.com</t>
  </si>
  <si>
    <t>Ray Youssef</t>
  </si>
  <si>
    <t>https://twitter.com/rayyoussef108</t>
  </si>
  <si>
    <t>ray@paxful.com</t>
  </si>
  <si>
    <t>PayBis</t>
  </si>
  <si>
    <t>paybis.com</t>
  </si>
  <si>
    <t>https://twitter.com/paybis_com</t>
  </si>
  <si>
    <t>support@paybis.com</t>
  </si>
  <si>
    <t>Konstantins Vasilenko</t>
  </si>
  <si>
    <t>PayCardPros</t>
  </si>
  <si>
    <t>paycardpros.com</t>
  </si>
  <si>
    <t>https://twitter.com/paycardpros</t>
  </si>
  <si>
    <t>http://www.paycardpros.com/contact.html</t>
  </si>
  <si>
    <t>Len Pitzalis</t>
  </si>
  <si>
    <t>https://twitter.com/leninsd</t>
  </si>
  <si>
    <t>lpitzalis@paycardpros.com</t>
  </si>
  <si>
    <t>Paycase</t>
  </si>
  <si>
    <t>paycase.com</t>
  </si>
  <si>
    <t>https://twitter.com/paycaseapp</t>
  </si>
  <si>
    <t>http://www.paycase.com/contact/</t>
  </si>
  <si>
    <t>Joseph Weinberg</t>
  </si>
  <si>
    <t>https://twitter.com/josephweinberg</t>
  </si>
  <si>
    <t>joseph@paycase.com</t>
  </si>
  <si>
    <t>Paycoinly</t>
  </si>
  <si>
    <t>paycoinly.com</t>
  </si>
  <si>
    <t>https://twitter.com/paycoinly</t>
  </si>
  <si>
    <t>https://paycoinly.com/contact-us</t>
  </si>
  <si>
    <t>support@paycoinly.com</t>
  </si>
  <si>
    <t>Paydici</t>
  </si>
  <si>
    <t>paydici.com</t>
  </si>
  <si>
    <t>https://twitter.com/paydici</t>
  </si>
  <si>
    <t>https://www.paydici.com/about/contact</t>
  </si>
  <si>
    <t>info@paydici.com</t>
  </si>
  <si>
    <t>Eli Alford-Jones</t>
  </si>
  <si>
    <t>https://twitter.com/elialfordj</t>
  </si>
  <si>
    <t>PaymentsSource</t>
  </si>
  <si>
    <t>paymentssource.com</t>
  </si>
  <si>
    <t>https://twitter.com/payments_source</t>
  </si>
  <si>
    <t>info@paymentssource.com</t>
  </si>
  <si>
    <t>PAYMIUM</t>
  </si>
  <si>
    <t>paymium.com</t>
  </si>
  <si>
    <t>https://twitter.com/paymium</t>
  </si>
  <si>
    <t>contact@paymium.com</t>
  </si>
  <si>
    <t>Pierre Noizat</t>
  </si>
  <si>
    <t>https://twitter.com/pierrenoizat</t>
  </si>
  <si>
    <t>pierre.noizat@paymium.com</t>
  </si>
  <si>
    <t>Paymon</t>
  </si>
  <si>
    <t>paymon.org</t>
  </si>
  <si>
    <t>press@paymon.ru</t>
  </si>
  <si>
    <t>Semyon Gleim</t>
  </si>
  <si>
    <t>PayNet Systems</t>
  </si>
  <si>
    <t>paynet.pro</t>
  </si>
  <si>
    <t>https://twitter.com/paynetpro</t>
  </si>
  <si>
    <t>info@paynet.pro</t>
  </si>
  <si>
    <t>Tushar Belwal</t>
  </si>
  <si>
    <t>https://twitter.com/tbelwal</t>
  </si>
  <si>
    <t>tushar@paynet.pro</t>
  </si>
  <si>
    <t>PayPie</t>
  </si>
  <si>
    <t>paypie.com</t>
  </si>
  <si>
    <t>https://twitter.com/paypieplatform</t>
  </si>
  <si>
    <t>https://www.paypie.com/contact</t>
  </si>
  <si>
    <t>Nick Chandi</t>
  </si>
  <si>
    <t>https://twitter.com/nick_chandi</t>
  </si>
  <si>
    <t>PayTrading</t>
  </si>
  <si>
    <t>paytrading.org</t>
  </si>
  <si>
    <t>https://paytrading.org/contact</t>
  </si>
  <si>
    <t>info@PayTrading.com</t>
  </si>
  <si>
    <t>Pecunio</t>
  </si>
  <si>
    <t>https://pecun.io</t>
  </si>
  <si>
    <t>https://pecun.io/#/home#contact</t>
  </si>
  <si>
    <t>Reinhard Berger</t>
  </si>
  <si>
    <t>reinhard.berger@pecun.io</t>
  </si>
  <si>
    <t>PeerCover</t>
  </si>
  <si>
    <t>peercover.co.nz</t>
  </si>
  <si>
    <t>https://twitter.com/peercovernz</t>
  </si>
  <si>
    <t>enquiries@peercover.co.nz</t>
  </si>
  <si>
    <t>Chris Logan</t>
  </si>
  <si>
    <t>chris.logan@peercover.co.nz</t>
  </si>
  <si>
    <t>peerguess</t>
  </si>
  <si>
    <t>peerguess.com</t>
  </si>
  <si>
    <t>https://twitter.com/peerguess</t>
  </si>
  <si>
    <t>info@REMOVEpeerguess.com</t>
  </si>
  <si>
    <t>Levent Kurt</t>
  </si>
  <si>
    <t>levent@peerguess.com</t>
  </si>
  <si>
    <t>PeerName</t>
  </si>
  <si>
    <t>peername.com</t>
  </si>
  <si>
    <t>https://twitter.com/peernamecom</t>
  </si>
  <si>
    <t>office@peername.com</t>
  </si>
  <si>
    <t>PeerNova</t>
  </si>
  <si>
    <t>peernova.com</t>
  </si>
  <si>
    <t>http://twitter.com/peernovainc</t>
  </si>
  <si>
    <t>hello@peernova.com</t>
  </si>
  <si>
    <t>Gangesh Ganesan</t>
  </si>
  <si>
    <t>https://twitter.com/gangeshganesan</t>
  </si>
  <si>
    <t>gangesh@peernova.com</t>
  </si>
  <si>
    <t>Peerspoint S.A.</t>
  </si>
  <si>
    <t>peerspoint.com</t>
  </si>
  <si>
    <t>https://twitter.com/peerspoint_com</t>
  </si>
  <si>
    <t>gamechanger@peerspoint.com</t>
  </si>
  <si>
    <t>Laurent Manca</t>
  </si>
  <si>
    <t>https://twitter.com/laurentmanca</t>
  </si>
  <si>
    <t>laurent@peerspoint.com</t>
  </si>
  <si>
    <t>PeerTracks</t>
  </si>
  <si>
    <t>peertracks.com</t>
  </si>
  <si>
    <t>https://twitter.com/peertracks</t>
  </si>
  <si>
    <t>info@peertracks.com</t>
  </si>
  <si>
    <t>Eddie Corral</t>
  </si>
  <si>
    <t>ecorral@peertracks.com</t>
  </si>
  <si>
    <t>PeopleHedge Corp</t>
  </si>
  <si>
    <t>peoplehedge.com</t>
  </si>
  <si>
    <t>https://twitter.com/peoplehedge</t>
  </si>
  <si>
    <t>http://peoplehedge.com/contact-us/</t>
  </si>
  <si>
    <t>Damon Magnuski</t>
  </si>
  <si>
    <t>PEY</t>
  </si>
  <si>
    <t>pey.de</t>
  </si>
  <si>
    <t>https://twitter.com/pey</t>
  </si>
  <si>
    <t>info@pey.de</t>
  </si>
  <si>
    <t>Ricardo Rivero</t>
  </si>
  <si>
    <t>ric@pey.de</t>
  </si>
  <si>
    <t>PHONEMETRA</t>
  </si>
  <si>
    <t>phonemetra.com</t>
  </si>
  <si>
    <t>https://twitter.com/phonemetra</t>
  </si>
  <si>
    <t>support@phonemetra.com</t>
  </si>
  <si>
    <t>Amerigo Clerici</t>
  </si>
  <si>
    <t>https://twitter.com/arcosfernandez</t>
  </si>
  <si>
    <t>PicoStocks</t>
  </si>
  <si>
    <t>picostocks.com</t>
  </si>
  <si>
    <t>contact@picostocks.com</t>
  </si>
  <si>
    <t>Pillar Project</t>
  </si>
  <si>
    <t>pillarproject.io</t>
  </si>
  <si>
    <t>https://twitter.com/pillarwallet</t>
  </si>
  <si>
    <t>talk@pillarproject.io</t>
  </si>
  <si>
    <t>Tomer Sofinzon</t>
  </si>
  <si>
    <t>https://twitter.com/tomer_sofinzon</t>
  </si>
  <si>
    <t>tomer@pillarproject.io</t>
  </si>
  <si>
    <t>PIVX</t>
  </si>
  <si>
    <t>pivx.org</t>
  </si>
  <si>
    <t>https://twitter.com/_pivx</t>
  </si>
  <si>
    <t>media@pivx.org</t>
  </si>
  <si>
    <t>Eric Stanek</t>
  </si>
  <si>
    <t>https://twitter.com/eric_stanek</t>
  </si>
  <si>
    <t>Pixabits</t>
  </si>
  <si>
    <t>pixabits.co</t>
  </si>
  <si>
    <t>https://twitter.com/pixabits1</t>
  </si>
  <si>
    <t>http://pixabits.co/about/</t>
  </si>
  <si>
    <t>Ardy</t>
  </si>
  <si>
    <t>Plain Theory</t>
  </si>
  <si>
    <t>plaintheory.com</t>
  </si>
  <si>
    <t>https://twitter.com/plaintheory</t>
  </si>
  <si>
    <t>http://www.plaintheory.com/contact.html</t>
  </si>
  <si>
    <t>James Dueck</t>
  </si>
  <si>
    <t>http://twitter.com/jamesdueck</t>
  </si>
  <si>
    <t>james@plaintheory.com</t>
  </si>
  <si>
    <t>Play Starburst Slots</t>
  </si>
  <si>
    <t>playstarburstslots.com</t>
  </si>
  <si>
    <t>https://www.playstarburstslots.com/contact/</t>
  </si>
  <si>
    <t>Emilia Robinson</t>
  </si>
  <si>
    <t>Playtagon</t>
  </si>
  <si>
    <t>playtagon.com</t>
  </si>
  <si>
    <t>https://twitter.com/playtagon</t>
  </si>
  <si>
    <t>Pavel Agoshkov</t>
  </si>
  <si>
    <t>https://twitter.com/agoshkovgosha</t>
  </si>
  <si>
    <t>pavel@playtagon.com</t>
  </si>
  <si>
    <t>Plebiscite</t>
  </si>
  <si>
    <t>plebiscite.in</t>
  </si>
  <si>
    <t>https://twitter.com/plebiscite_it</t>
  </si>
  <si>
    <t>first.last@example.com</t>
  </si>
  <si>
    <t>Yateesh Bhardwaj</t>
  </si>
  <si>
    <t>https://twitter.com/yateeshbdwj</t>
  </si>
  <si>
    <t>Plug and Play Bitcoin</t>
  </si>
  <si>
    <t>http://plugandplayaccelerator.com/</t>
  </si>
  <si>
    <t>https://twitter.com/plugandplaytc</t>
  </si>
  <si>
    <t>roja@plugandplaytechcenter.com</t>
  </si>
  <si>
    <t>Saeed Amidi</t>
  </si>
  <si>
    <t>https://twitter.com/saeedamidi</t>
  </si>
  <si>
    <t>saeed@plugandplaytechcenter.com</t>
  </si>
  <si>
    <t>Plutus.it</t>
  </si>
  <si>
    <t>plutus.it</t>
  </si>
  <si>
    <t>https://twitter.com/plutusit</t>
  </si>
  <si>
    <t>support@plutus.it</t>
  </si>
  <si>
    <t>Danial Daychopan</t>
  </si>
  <si>
    <t>https://twitter.com/ddhopn</t>
  </si>
  <si>
    <t>danial@plutus.it</t>
  </si>
  <si>
    <t>Po.et</t>
  </si>
  <si>
    <t>po.et</t>
  </si>
  <si>
    <t>https://twitter.com/_poetproject</t>
  </si>
  <si>
    <t>contact@po.et</t>
  </si>
  <si>
    <t>Lautaro Dragan</t>
  </si>
  <si>
    <t>https://twitter.com/lautaro_d</t>
  </si>
  <si>
    <t>Pockebit</t>
  </si>
  <si>
    <t>pockebit.com</t>
  </si>
  <si>
    <t>hello@pockebit.com</t>
  </si>
  <si>
    <t>PocketBits</t>
  </si>
  <si>
    <t>pocketbits.in</t>
  </si>
  <si>
    <t>http://www.twitter.com/pocketbitsindia</t>
  </si>
  <si>
    <t>support@pocketbits.in</t>
  </si>
  <si>
    <t>Rohit Kanitkar</t>
  </si>
  <si>
    <t>https://twitter.com/rohitkanitkar</t>
  </si>
  <si>
    <t>Point Nine Capital</t>
  </si>
  <si>
    <t>pointninecap.com</t>
  </si>
  <si>
    <t>http://twitter.com/pointninecap</t>
  </si>
  <si>
    <t>info@pointninecap.com</t>
  </si>
  <si>
    <t>Pawel Chudzinski</t>
  </si>
  <si>
    <t>https://twitter.com/pawell</t>
  </si>
  <si>
    <t>pawel@pointninecap.com</t>
  </si>
  <si>
    <t>Polychain Capital</t>
  </si>
  <si>
    <t>https://twitter.com/polychaincap</t>
  </si>
  <si>
    <t>info@polychain.capital</t>
  </si>
  <si>
    <t>Polycoin</t>
  </si>
  <si>
    <t>polycoin.io</t>
  </si>
  <si>
    <t>https://twitter.com/polycoin_tech</t>
  </si>
  <si>
    <t>support@polycoin.io</t>
  </si>
  <si>
    <t>PopChest</t>
  </si>
  <si>
    <t>popchest.com</t>
  </si>
  <si>
    <t>https://twitter.com/pop_chest</t>
  </si>
  <si>
    <t>hello@popchest.com</t>
  </si>
  <si>
    <t>Valerian Bennett</t>
  </si>
  <si>
    <t>https://twitter.com/valerian253</t>
  </si>
  <si>
    <t>valerian@popchest.com</t>
  </si>
  <si>
    <t>Popular Coin</t>
  </si>
  <si>
    <t>popularcoin.com</t>
  </si>
  <si>
    <t>https://twitter.com/popularcoin</t>
  </si>
  <si>
    <t>friends@popularcoin.com</t>
  </si>
  <si>
    <t>Populous Platform</t>
  </si>
  <si>
    <t>populous.co</t>
  </si>
  <si>
    <t>https://twitter.com/bitpopulous</t>
  </si>
  <si>
    <t>https://populous.co/contact.php</t>
  </si>
  <si>
    <t>info@populous.co</t>
  </si>
  <si>
    <t>Stephen Williams</t>
  </si>
  <si>
    <t>POSaBIT</t>
  </si>
  <si>
    <t>posabit.com</t>
  </si>
  <si>
    <t>https://twitter.com/posabit</t>
  </si>
  <si>
    <t>http://www.posabit.com/contact</t>
  </si>
  <si>
    <t>hello@posabit.com</t>
  </si>
  <si>
    <t>PotCoin</t>
  </si>
  <si>
    <t>potcoin.com</t>
  </si>
  <si>
    <t>http://twitter.com/potcoin</t>
  </si>
  <si>
    <t>https://www.potcoin.com/contact</t>
  </si>
  <si>
    <t>Russ Thomas</t>
  </si>
  <si>
    <t>russ.t@potcoin.com</t>
  </si>
  <si>
    <t>Power Ledger</t>
  </si>
  <si>
    <t>powerledger.io</t>
  </si>
  <si>
    <t>https://twitter.com/powerledger_io</t>
  </si>
  <si>
    <t>support@powerledger.io</t>
  </si>
  <si>
    <t>Jemma Green</t>
  </si>
  <si>
    <t>https://twitter.com/msjemmagreen</t>
  </si>
  <si>
    <t>jmg@powerledger.io</t>
  </si>
  <si>
    <t>Prasos</t>
  </si>
  <si>
    <t>bittiraha.fi</t>
  </si>
  <si>
    <t>https://twitter.com/bittirahafi</t>
  </si>
  <si>
    <t>info@bittiraha.fi</t>
  </si>
  <si>
    <t>Prasos Oy</t>
  </si>
  <si>
    <t>prasos.fi</t>
  </si>
  <si>
    <t>https://twitter.com/prasosltd</t>
  </si>
  <si>
    <t>info@prasos.fi</t>
  </si>
  <si>
    <t>Henry Brade</t>
  </si>
  <si>
    <t>https://twitter.com/technom4ge</t>
  </si>
  <si>
    <t>hbrade@prasos.fi</t>
  </si>
  <si>
    <t>Predictious</t>
  </si>
  <si>
    <t>predictious.com</t>
  </si>
  <si>
    <t>https://twitter.com/predictious</t>
  </si>
  <si>
    <t>https://predictious.desk.com/customer/portal/emails/new</t>
  </si>
  <si>
    <t>Preloaded Wallets</t>
  </si>
  <si>
    <t>preloadedwallets.com</t>
  </si>
  <si>
    <t>https://twitter.com/preloadedwallet</t>
  </si>
  <si>
    <t>justin@preloadedwallets.com</t>
  </si>
  <si>
    <t>Justin Farber</t>
  </si>
  <si>
    <t>https://twitter.com/twfarber</t>
  </si>
  <si>
    <t>Private Key Capital</t>
  </si>
  <si>
    <t>gust.com</t>
  </si>
  <si>
    <t>http://www.twitter.com/gustly</t>
  </si>
  <si>
    <t>https://gust.com/contact</t>
  </si>
  <si>
    <t>info@gust.com</t>
  </si>
  <si>
    <t>David S. Rose</t>
  </si>
  <si>
    <t>https://twitter.com/davidsrose</t>
  </si>
  <si>
    <t>david@gust.com</t>
  </si>
  <si>
    <t>Project X Open Source</t>
  </si>
  <si>
    <t>pxos.org</t>
  </si>
  <si>
    <t>https://twitter.com/pxosfoundation</t>
  </si>
  <si>
    <t>hi@project-x-opensource.com</t>
  </si>
  <si>
    <t>Jing Ling</t>
  </si>
  <si>
    <t>Propel Venture Partners</t>
  </si>
  <si>
    <t>propel.vc</t>
  </si>
  <si>
    <t>https://twitter.com/propelvc</t>
  </si>
  <si>
    <t>hello@propel.vc</t>
  </si>
  <si>
    <t>Amman Bhasin</t>
  </si>
  <si>
    <t>https://twitter.com/ammanbhasin</t>
  </si>
  <si>
    <t>amman@propel.vc</t>
  </si>
  <si>
    <t>PROPS by YouNow</t>
  </si>
  <si>
    <t>propsproject.com</t>
  </si>
  <si>
    <t>https://www.twitter.com/propsproject</t>
  </si>
  <si>
    <t>support@propsproject.com</t>
  </si>
  <si>
    <t>Adi Sideman</t>
  </si>
  <si>
    <t>Provenance</t>
  </si>
  <si>
    <t>provenance.org</t>
  </si>
  <si>
    <t>https://twitter.com/provenancehq</t>
  </si>
  <si>
    <t>hello@provenance.org</t>
  </si>
  <si>
    <t>Jessi Baker</t>
  </si>
  <si>
    <t>PRPS.IO</t>
  </si>
  <si>
    <t>prps.io</t>
  </si>
  <si>
    <t>prpsio@protonmail.com</t>
  </si>
  <si>
    <t>PubNub</t>
  </si>
  <si>
    <t>pubnub.com</t>
  </si>
  <si>
    <t>https://twitter.com/pubnub</t>
  </si>
  <si>
    <t>https://www.pubnub.com/company/contact-us/</t>
  </si>
  <si>
    <t>support@pubnub.com</t>
  </si>
  <si>
    <t>Stephen Blum</t>
  </si>
  <si>
    <t>https://twitter.com/stephenlb</t>
  </si>
  <si>
    <t>stephen@pubnub.com</t>
  </si>
  <si>
    <t>Pulsar Trading Capital</t>
  </si>
  <si>
    <t>pulsartradingcap.com</t>
  </si>
  <si>
    <t>enquiries@pulsartradingcap.com</t>
  </si>
  <si>
    <t>Pumpalert</t>
  </si>
  <si>
    <t>pumpalert.io</t>
  </si>
  <si>
    <t>https://twitter.com/pumpalertio</t>
  </si>
  <si>
    <t>PYMNTS</t>
  </si>
  <si>
    <t>pymnts.com</t>
  </si>
  <si>
    <t>https://twitter.com/pymnts</t>
  </si>
  <si>
    <t>info@PYMNTS.com</t>
  </si>
  <si>
    <t>Karen Webster</t>
  </si>
  <si>
    <t>https://twitter.com/karenmpd</t>
  </si>
  <si>
    <t>karen.webster@pymnts.com</t>
  </si>
  <si>
    <t>Pyx Payments Corporation Ltd.</t>
  </si>
  <si>
    <t>pyxpayments.com</t>
  </si>
  <si>
    <t>https://twitter.com/pyxpay</t>
  </si>
  <si>
    <t>http://pyxpayments.com/contact-us/</t>
  </si>
  <si>
    <t>info@pyxpayments.com</t>
  </si>
  <si>
    <t>Maner Puyawan</t>
  </si>
  <si>
    <t>https://twitter.com/manerpuyawan</t>
  </si>
  <si>
    <t>maner@pyxpayments.com</t>
  </si>
  <si>
    <t>QBRICS</t>
  </si>
  <si>
    <t>qbrics.com</t>
  </si>
  <si>
    <t>https://twitter.com/qbricsinc</t>
  </si>
  <si>
    <t>info@qbrics.com</t>
  </si>
  <si>
    <t>Rakesh Ramachandran</t>
  </si>
  <si>
    <t>https://twitter.com/rakeshqbrics</t>
  </si>
  <si>
    <t>rakesh@qbrics.com</t>
  </si>
  <si>
    <t>Qcan</t>
  </si>
  <si>
    <t>qcan.com</t>
  </si>
  <si>
    <t>https://twitter.com/qcanapp</t>
  </si>
  <si>
    <t>support@qcan.com</t>
  </si>
  <si>
    <t>Qiwi plc</t>
  </si>
  <si>
    <t>qiwi.com</t>
  </si>
  <si>
    <t>https://twitter.com/qiwirussia</t>
  </si>
  <si>
    <t>info@qiwi.com</t>
  </si>
  <si>
    <t>QoinPro</t>
  </si>
  <si>
    <t>qoinpro.com</t>
  </si>
  <si>
    <t>https://twitter.com/qoinpro</t>
  </si>
  <si>
    <t>support@qoinpro.com</t>
  </si>
  <si>
    <t xml:space="preserve">Wouter van der Schagt </t>
  </si>
  <si>
    <t>https://twitter.com/woutersteven</t>
  </si>
  <si>
    <t>w.vdschagt@qoinpro.com</t>
  </si>
  <si>
    <t>Qopnet</t>
  </si>
  <si>
    <t>Qopnet.id</t>
  </si>
  <si>
    <t>https://twitter.com/qopnet</t>
  </si>
  <si>
    <t>Sales@qopnet.id</t>
  </si>
  <si>
    <t>Calvin Wong</t>
  </si>
  <si>
    <t>calvin@plater.id</t>
  </si>
  <si>
    <t>QtumOfficial</t>
  </si>
  <si>
    <t>qtum.org</t>
  </si>
  <si>
    <t>https://twitter.com/qtumofficial</t>
  </si>
  <si>
    <t>Patrick Dai</t>
  </si>
  <si>
    <t>patrick@qtum.org</t>
  </si>
  <si>
    <t>Quadarch</t>
  </si>
  <si>
    <t>quadarch.com</t>
  </si>
  <si>
    <t>https://twitter.com/quadarchfund</t>
  </si>
  <si>
    <t>Nav Chatterji</t>
  </si>
  <si>
    <t>https://twitter.com/navchatterji</t>
  </si>
  <si>
    <t>Quadriga Fintech Solutions</t>
  </si>
  <si>
    <t>quadrigacx.com</t>
  </si>
  <si>
    <t>https://twitter.com/quadrigacoinex</t>
  </si>
  <si>
    <t xml:space="preserve">support@quadrigacx.com </t>
  </si>
  <si>
    <t>Gerald Cotten</t>
  </si>
  <si>
    <t>Quantave</t>
  </si>
  <si>
    <t>quantave.com</t>
  </si>
  <si>
    <t>https://twitter.com/quantave</t>
  </si>
  <si>
    <t>hello@quantave.com</t>
  </si>
  <si>
    <t>paul@quantave.com</t>
  </si>
  <si>
    <t>Quantoz</t>
  </si>
  <si>
    <t>quantoz.com</t>
  </si>
  <si>
    <t>https://twitter.com/quantoz</t>
  </si>
  <si>
    <t>https://quantoz.com/contact/</t>
  </si>
  <si>
    <t>contact@quantoz.com</t>
  </si>
  <si>
    <t>Nicholas Eastham</t>
  </si>
  <si>
    <t>Quantstamp</t>
  </si>
  <si>
    <t>quantstamp.com</t>
  </si>
  <si>
    <t>https://twitter.com/quantstamp</t>
  </si>
  <si>
    <t>https://docs.google.com/forms/d/e/1FAIpQLScGoZq3acsrAOP_7Ex_mgOi174_QoMYR04HqvNM79hNIgSWIQ/viewform</t>
  </si>
  <si>
    <t>Richard Ma</t>
  </si>
  <si>
    <t>richard@quantstamp.com</t>
  </si>
  <si>
    <t>QUASA</t>
  </si>
  <si>
    <t>quasa.io</t>
  </si>
  <si>
    <t>https://twitter.com/quasagroup</t>
  </si>
  <si>
    <t>http://www.quasa.io/support</t>
  </si>
  <si>
    <t>Viacheslav Vasipenok</t>
  </si>
  <si>
    <t>QUOINE Singapore</t>
  </si>
  <si>
    <t>https://twitter.com/quoine_sg</t>
  </si>
  <si>
    <t>support@quoine.com</t>
  </si>
  <si>
    <t>Mike Kayamori</t>
  </si>
  <si>
    <t>https://twitter.com/genki55mike</t>
  </si>
  <si>
    <t>R3</t>
  </si>
  <si>
    <t>r3.com</t>
  </si>
  <si>
    <t>https://twitter.com/inside_r3</t>
  </si>
  <si>
    <t>https://www.r3.com/contact/</t>
  </si>
  <si>
    <t>Jessica Davies</t>
  </si>
  <si>
    <t>jessica@r3.com</t>
  </si>
  <si>
    <t>Radar Relay</t>
  </si>
  <si>
    <t>radarrelay.com</t>
  </si>
  <si>
    <t>https://twitter.com/radarrelay</t>
  </si>
  <si>
    <t>jobs@radarrelay.com</t>
  </si>
  <si>
    <t>Joe</t>
  </si>
  <si>
    <t>joe@radarrelay.com</t>
  </si>
  <si>
    <t>RaiBlocks</t>
  </si>
  <si>
    <t>raiblocks.net</t>
  </si>
  <si>
    <t>https://twitter.com/raiblocks</t>
  </si>
  <si>
    <t>info@raiblocks.net</t>
  </si>
  <si>
    <t>RChain Cooperative</t>
  </si>
  <si>
    <t>rchain.coop</t>
  </si>
  <si>
    <t>https://twitter.com/rchain_coop</t>
  </si>
  <si>
    <t>info@rchain.coop</t>
  </si>
  <si>
    <t>RChain Holdings</t>
  </si>
  <si>
    <t>rchain.io</t>
  </si>
  <si>
    <t>bizdev@rchain.io</t>
  </si>
  <si>
    <t>Lawrence Lerner</t>
  </si>
  <si>
    <t>https://twitter.com/revinnovator</t>
  </si>
  <si>
    <t>Rebit.ph</t>
  </si>
  <si>
    <t>rebit.ph</t>
  </si>
  <si>
    <t>http://twitter.com/rebitph</t>
  </si>
  <si>
    <t>https://rebit.ph/contact</t>
  </si>
  <si>
    <t>admin@rebit.ph</t>
  </si>
  <si>
    <t>Red Bottle Design</t>
  </si>
  <si>
    <t>redbottledesign.com</t>
  </si>
  <si>
    <t>https://twitter.com/redbottledesign</t>
  </si>
  <si>
    <t>support@redbottledesign.com</t>
  </si>
  <si>
    <t>Guy Paddock</t>
  </si>
  <si>
    <t>https://twitter.com/guypaddock</t>
  </si>
  <si>
    <t>guy.paddock@redbottledesign.com</t>
  </si>
  <si>
    <t>Reddcoin</t>
  </si>
  <si>
    <t>reddcoin.com</t>
  </si>
  <si>
    <t>https://twitter.com/reddcoin</t>
  </si>
  <si>
    <t>support@reddcoin.com</t>
  </si>
  <si>
    <t>Jonathan Patenaude</t>
  </si>
  <si>
    <t>https://twitter.com/jonathpatenaude</t>
  </si>
  <si>
    <t>jonathan@reddcoin.com</t>
  </si>
  <si>
    <t>REMME</t>
  </si>
  <si>
    <t>remme.io</t>
  </si>
  <si>
    <t>https://twitter.com/remme_io</t>
  </si>
  <si>
    <t>https://remme.io/contact-us</t>
  </si>
  <si>
    <t>Alex Momot</t>
  </si>
  <si>
    <t>https://twitter.com/mamontkiev</t>
  </si>
  <si>
    <t>am@remme.io</t>
  </si>
  <si>
    <t>Remy</t>
  </si>
  <si>
    <t>remy.co</t>
  </si>
  <si>
    <t>https://twitter.com/remycohealth</t>
  </si>
  <si>
    <t>http://www.remy.co/contact.html</t>
  </si>
  <si>
    <t>hello@remy.co</t>
  </si>
  <si>
    <t>Kayla Sanders</t>
  </si>
  <si>
    <t>https://twitter.com/kmaree_sanders</t>
  </si>
  <si>
    <t>kayla@remy.co</t>
  </si>
  <si>
    <t>REPH Recruiting</t>
  </si>
  <si>
    <t>rephrecruiting.com/</t>
  </si>
  <si>
    <t>https://twitter.com/rephrecruiting</t>
  </si>
  <si>
    <t>info@Reph.us</t>
  </si>
  <si>
    <t>Scott Reph</t>
  </si>
  <si>
    <t>https://twitter.com/scottreph</t>
  </si>
  <si>
    <t>Request Network</t>
  </si>
  <si>
    <t>https://twitter.com/requestnetwork</t>
  </si>
  <si>
    <t>https://request.network/#/contact</t>
  </si>
  <si>
    <t>Reveal</t>
  </si>
  <si>
    <t>reveal.me</t>
  </si>
  <si>
    <t>support@reveal.me</t>
  </si>
  <si>
    <t>Josh Beal</t>
  </si>
  <si>
    <t>josh@reveal.me</t>
  </si>
  <si>
    <t>Revelry</t>
  </si>
  <si>
    <t>revelry.co</t>
  </si>
  <si>
    <t>https://twitter.com/revelrylabs</t>
  </si>
  <si>
    <t>https://revelry.co/contact/</t>
  </si>
  <si>
    <t>hello@revelry.co</t>
  </si>
  <si>
    <t>Gerard Ramos</t>
  </si>
  <si>
    <t>https://twitter.com/gerardramos</t>
  </si>
  <si>
    <t>gerard@revelry.co</t>
  </si>
  <si>
    <t>Rewards.com</t>
  </si>
  <si>
    <t>rewardstoken.io</t>
  </si>
  <si>
    <t>https://rewardstoken.io/#contact</t>
  </si>
  <si>
    <t>Support@rewards.com</t>
  </si>
  <si>
    <t>Todd Rowan</t>
  </si>
  <si>
    <t>Rexpax</t>
  </si>
  <si>
    <t>rexpax.com</t>
  </si>
  <si>
    <t>https://twitter.com/rexpaxcom</t>
  </si>
  <si>
    <t>info@rexpax.com</t>
  </si>
  <si>
    <t>Mikhail Siaredzich</t>
  </si>
  <si>
    <t>https://twitter.com/miksiaredzich</t>
  </si>
  <si>
    <t>Rialto.ai</t>
  </si>
  <si>
    <t>rialto.ai</t>
  </si>
  <si>
    <t>https://twitter.com/rialtoai</t>
  </si>
  <si>
    <t>Vito Martin Hrzenjak</t>
  </si>
  <si>
    <t>vito@rialto.ai</t>
  </si>
  <si>
    <t>RimBit</t>
  </si>
  <si>
    <t>rimbit.com</t>
  </si>
  <si>
    <t>https://twitter.com/getrimbit</t>
  </si>
  <si>
    <t>admin@rimbit.com</t>
  </si>
  <si>
    <t>Ripio</t>
  </si>
  <si>
    <t>ripio.com</t>
  </si>
  <si>
    <t>support@ripio.com</t>
  </si>
  <si>
    <t>Ripple</t>
  </si>
  <si>
    <t>ripple.com</t>
  </si>
  <si>
    <t>https://twitter.com/ripple</t>
  </si>
  <si>
    <t>https://ripple.com/contact/</t>
  </si>
  <si>
    <t>support@ripple.com</t>
  </si>
  <si>
    <t>Brad Garlinghouse</t>
  </si>
  <si>
    <t>https://twitter.com/bgarlinghouse</t>
  </si>
  <si>
    <t>brad@ripple.com</t>
  </si>
  <si>
    <t>Risepic</t>
  </si>
  <si>
    <t>risepic.com</t>
  </si>
  <si>
    <t>https://twitter.com/risepicofficial</t>
  </si>
  <si>
    <t>Info@risepic.com</t>
  </si>
  <si>
    <t>Alessandro M. Lagana Toschi</t>
  </si>
  <si>
    <t>RiskBazaar</t>
  </si>
  <si>
    <t>riskbazaar.org</t>
  </si>
  <si>
    <t>https://twitter.com/riskbazaar</t>
  </si>
  <si>
    <t>Michael Folkson</t>
  </si>
  <si>
    <t>https://twitter.com/michaelfolkson</t>
  </si>
  <si>
    <t>michael@riskbazaar.org</t>
  </si>
  <si>
    <t>Rivetz</t>
  </si>
  <si>
    <t>rivetz.com</t>
  </si>
  <si>
    <t>https://twitter.com/rivetzcorp</t>
  </si>
  <si>
    <t>info@rivetz.com</t>
  </si>
  <si>
    <t>Steven Sprague</t>
  </si>
  <si>
    <t>https://twitter.com/skswave</t>
  </si>
  <si>
    <t>steven@rivetz.com</t>
  </si>
  <si>
    <t>Rocketr</t>
  </si>
  <si>
    <t>rocketr.net</t>
  </si>
  <si>
    <t>https://twitter.com/rocketrnet</t>
  </si>
  <si>
    <t>https://rocketr.net/contact</t>
  </si>
  <si>
    <t>support@rocketrnet</t>
  </si>
  <si>
    <t>Roly Technologies</t>
  </si>
  <si>
    <t>rolymobile.com</t>
  </si>
  <si>
    <t>https://twitter.com/rolymobile</t>
  </si>
  <si>
    <t>http://rolymobile.com/#contact</t>
  </si>
  <si>
    <t>Michael CH Lai</t>
  </si>
  <si>
    <t>michael@rolymobile.com</t>
  </si>
  <si>
    <t>Rplanx Technology</t>
  </si>
  <si>
    <t>rplanx.com</t>
  </si>
  <si>
    <t>https://twitter.com/rplanx_tech</t>
  </si>
  <si>
    <t>http://rplanx.com/contact_us</t>
  </si>
  <si>
    <t>ranit.saha@rplanx.com</t>
  </si>
  <si>
    <t>Ranit Saha</t>
  </si>
  <si>
    <t>https://twitter.com/ranitsaha12</t>
  </si>
  <si>
    <t>RSK Labs</t>
  </si>
  <si>
    <t>rsk.co</t>
  </si>
  <si>
    <t>https://twitter.com/rsksmart</t>
  </si>
  <si>
    <t>https://www.rsk.co/#contact</t>
  </si>
  <si>
    <t>RTBTC</t>
  </si>
  <si>
    <t>rtbtc.com</t>
  </si>
  <si>
    <t>https://twitter.com/zeroblock</t>
  </si>
  <si>
    <t>feedback@rtbtc.com</t>
  </si>
  <si>
    <t>RURALTY® International</t>
  </si>
  <si>
    <t>ruralty.com</t>
  </si>
  <si>
    <t>https://twitter.com/ruralty_com</t>
  </si>
  <si>
    <t>kalin@ruralty.com</t>
  </si>
  <si>
    <t>Kalin</t>
  </si>
  <si>
    <t>Sabor</t>
  </si>
  <si>
    <t>saborpos.com</t>
  </si>
  <si>
    <t>http://www.twitter.com/saborpos</t>
  </si>
  <si>
    <t>http://www.saborpos.com/support/</t>
  </si>
  <si>
    <t>Calvin Smith</t>
  </si>
  <si>
    <t>SafeChain</t>
  </si>
  <si>
    <t>safechain.io</t>
  </si>
  <si>
    <t>https://twitter.com/safechain_io</t>
  </si>
  <si>
    <t>info@safechain.io</t>
  </si>
  <si>
    <t>Tony Franco</t>
  </si>
  <si>
    <t>tony@safechain.io</t>
  </si>
  <si>
    <t>Safello</t>
  </si>
  <si>
    <t>safello.com</t>
  </si>
  <si>
    <t>https://twitter.com/safelloab</t>
  </si>
  <si>
    <t>https://safello.com/about#contact</t>
  </si>
  <si>
    <t>Frank Schuil</t>
  </si>
  <si>
    <t>https://twitter.com/frankschuil</t>
  </si>
  <si>
    <t>Saldo.mx</t>
  </si>
  <si>
    <t>https://twitter.com/saldomx</t>
  </si>
  <si>
    <t>hola@saldo.mx</t>
  </si>
  <si>
    <t>Salpas</t>
  </si>
  <si>
    <t>salpas.co</t>
  </si>
  <si>
    <t>https://twitter.com/mysalpas</t>
  </si>
  <si>
    <t>http://www.salpas.co/contact.html</t>
  </si>
  <si>
    <t>SALT</t>
  </si>
  <si>
    <t>saltlending.com</t>
  </si>
  <si>
    <t>http://twitter.com/saltlending</t>
  </si>
  <si>
    <t>https://www.saltlending.com/contact</t>
  </si>
  <si>
    <t>Shawn Owen</t>
  </si>
  <si>
    <t>https://twitter.com/shawnowensalt</t>
  </si>
  <si>
    <t>Satang</t>
  </si>
  <si>
    <t>satang.com</t>
  </si>
  <si>
    <t>support@satang.co</t>
  </si>
  <si>
    <t>Poramin Insom</t>
  </si>
  <si>
    <t>https://twitter.com/insomporamin</t>
  </si>
  <si>
    <t>poramin@satang.com</t>
  </si>
  <si>
    <t>Satochi</t>
  </si>
  <si>
    <t>satochiapp.com</t>
  </si>
  <si>
    <t>https://twitter.com/satochiapp</t>
  </si>
  <si>
    <t>info@satochi.io</t>
  </si>
  <si>
    <t>Lasse Kalkar</t>
  </si>
  <si>
    <t>https://twitter.com/kalkarlasse</t>
  </si>
  <si>
    <t>Satoshi Citadel Industries</t>
  </si>
  <si>
    <t>sci.ph</t>
  </si>
  <si>
    <t>https://www.twitter.com/satoshi_citadel</t>
  </si>
  <si>
    <t>hello@sci.ph</t>
  </si>
  <si>
    <t>Satoshi Portal</t>
  </si>
  <si>
    <t>satoshiportal.com</t>
  </si>
  <si>
    <t>https://twitter.com/bitcoin_embassy</t>
  </si>
  <si>
    <t>francis@satoshiportal.com</t>
  </si>
  <si>
    <t>Francis Pouliot</t>
  </si>
  <si>
    <t>https://twitter.com/francispouliot_</t>
  </si>
  <si>
    <t>Satoshi Square</t>
  </si>
  <si>
    <t>satoshisquare.org.il</t>
  </si>
  <si>
    <t>https://twitter.com/satoshitlv</t>
  </si>
  <si>
    <t>info@satoshisquare.org.il</t>
  </si>
  <si>
    <t>Satoshi Tango</t>
  </si>
  <si>
    <t>satoshitango.com</t>
  </si>
  <si>
    <t>https://twitter.com/satoshitango</t>
  </si>
  <si>
    <t>https://satoshitango.com/contactus</t>
  </si>
  <si>
    <t>support@satoshitango.com</t>
  </si>
  <si>
    <t>Mariano Craiem</t>
  </si>
  <si>
    <t>mariano@satoshitango.com</t>
  </si>
  <si>
    <t>SatoshiBay</t>
  </si>
  <si>
    <t>satoshibay.com</t>
  </si>
  <si>
    <t>https://twitter.com/satoshibay</t>
  </si>
  <si>
    <t>http://satoshibay.com/de/kontakt/</t>
  </si>
  <si>
    <t>SatoshiDICE</t>
  </si>
  <si>
    <t>satoshidice.com</t>
  </si>
  <si>
    <t>https://twitter.com/satoshidice</t>
  </si>
  <si>
    <t>support@satoshidice.com</t>
  </si>
  <si>
    <t>SatoshiPay</t>
  </si>
  <si>
    <t>satoshipay.io</t>
  </si>
  <si>
    <t>http://twitter.com/satoshipay</t>
  </si>
  <si>
    <t>hello@satoshipay.io</t>
  </si>
  <si>
    <t>Meinhard Benn</t>
  </si>
  <si>
    <t>https://twitter.com/meinharrd</t>
  </si>
  <si>
    <t>meinhard@satoshipay.io</t>
  </si>
  <si>
    <t>Savvy Cooperative</t>
  </si>
  <si>
    <t>savvy.coop</t>
  </si>
  <si>
    <t>https://twitter.com/savvy_coop</t>
  </si>
  <si>
    <t xml:space="preserve">hello@savvy.coop  </t>
  </si>
  <si>
    <t>Jen Horonjeff</t>
  </si>
  <si>
    <t>https://twitter.com/jhoronjeff</t>
  </si>
  <si>
    <t>jen@savvy.coop</t>
  </si>
  <si>
    <t>SBM Progressive</t>
  </si>
  <si>
    <t>sbmprogressive.com</t>
  </si>
  <si>
    <t>support@sbmprogressive.com</t>
  </si>
  <si>
    <t>Abraham Garen</t>
  </si>
  <si>
    <t>SCORECHAIN</t>
  </si>
  <si>
    <t>scorechain.com</t>
  </si>
  <si>
    <t>https://twitter.com/scorechain</t>
  </si>
  <si>
    <t>https://www.scorechain.com/contact</t>
  </si>
  <si>
    <t>Pierre Gérard</t>
  </si>
  <si>
    <t>https://twitter.com/pierreneo</t>
  </si>
  <si>
    <t>pierre.gerard@scorechain.com</t>
  </si>
  <si>
    <t>Scorum</t>
  </si>
  <si>
    <t>scorumcoins.com</t>
  </si>
  <si>
    <t>https://twitter.com/scorum_en</t>
  </si>
  <si>
    <t>info@scorumcoins.com</t>
  </si>
  <si>
    <t>Vladislav Artemyev</t>
  </si>
  <si>
    <t>https://twitter.com/artemyevv</t>
  </si>
  <si>
    <t>Scriba</t>
  </si>
  <si>
    <t>scriba.io</t>
  </si>
  <si>
    <t>https://twitter.com/_websioux</t>
  </si>
  <si>
    <t>yo@scriba.io</t>
  </si>
  <si>
    <t>SecuraCoin</t>
  </si>
  <si>
    <t>securacoin.com/</t>
  </si>
  <si>
    <t>https://twitter.com/securacoin</t>
  </si>
  <si>
    <t>http://securacoin.com/contact-us/</t>
  </si>
  <si>
    <t>info@securacoin.com</t>
  </si>
  <si>
    <t>Sina Ghashghaei</t>
  </si>
  <si>
    <t>https://twitter.com/sghashghaei</t>
  </si>
  <si>
    <t>Secure Asset Exchange</t>
  </si>
  <si>
    <t>secureae.com</t>
  </si>
  <si>
    <t>https://twitter.com/secureae</t>
  </si>
  <si>
    <t>https://www.secureae.com/#contact-us</t>
  </si>
  <si>
    <t>info@secureae.com</t>
  </si>
  <si>
    <t>Sergey Nazarov</t>
  </si>
  <si>
    <t>https://twitter.com/sergeynazarov</t>
  </si>
  <si>
    <t>sergey@secureae.com</t>
  </si>
  <si>
    <t>See The Difference</t>
  </si>
  <si>
    <t>seethedifference.org</t>
  </si>
  <si>
    <t>feedback@seethedifference.org</t>
  </si>
  <si>
    <t>Sell Bit Buy</t>
  </si>
  <si>
    <t>sellbitbuy.net</t>
  </si>
  <si>
    <t>https://twitter.com/sellbitbuy</t>
  </si>
  <si>
    <t>https://sellbitbuy.net/#contact</t>
  </si>
  <si>
    <t>salesosiz@hotmail.com</t>
  </si>
  <si>
    <t>Sellwithbtc</t>
  </si>
  <si>
    <t>sellwithbtc.com</t>
  </si>
  <si>
    <t>https://twitter.com/sellwithbtc</t>
  </si>
  <si>
    <t>http://www.sellwithbtc.com/contact.html</t>
  </si>
  <si>
    <t>Sensay</t>
  </si>
  <si>
    <t>sensay.it</t>
  </si>
  <si>
    <t>https://twitter.com/sensay</t>
  </si>
  <si>
    <t>Ariel Jalali</t>
  </si>
  <si>
    <t>https://twitter.com/arieljalali</t>
  </si>
  <si>
    <t>ariel@sensay.it</t>
  </si>
  <si>
    <t>Servntire Global</t>
  </si>
  <si>
    <t>servntire.com</t>
  </si>
  <si>
    <t>https://twitter.com/servntire</t>
  </si>
  <si>
    <t>https://servntire.com/get-in-touch/</t>
  </si>
  <si>
    <t>SETL.io</t>
  </si>
  <si>
    <t>setl.io</t>
  </si>
  <si>
    <t>https://twitter.com/setl_io</t>
  </si>
  <si>
    <t>sybille.mueller@streetsconsulting.com</t>
  </si>
  <si>
    <t>Peter Randall</t>
  </si>
  <si>
    <t>https://twitter.com/peter_c_randall</t>
  </si>
  <si>
    <t>SFOX</t>
  </si>
  <si>
    <t>sfox.com</t>
  </si>
  <si>
    <t>https://twitter.com/sfoxtrading</t>
  </si>
  <si>
    <t>support@sfox.com</t>
  </si>
  <si>
    <t>George Melika</t>
  </si>
  <si>
    <t>https://twitter.com/gmelika</t>
  </si>
  <si>
    <t>george@sfox.com</t>
  </si>
  <si>
    <t>Shakepay</t>
  </si>
  <si>
    <t>shakepay.co</t>
  </si>
  <si>
    <t>https://twitter.com/shakepay</t>
  </si>
  <si>
    <t>contact@shakepay.co</t>
  </si>
  <si>
    <t>Jean Amiouny</t>
  </si>
  <si>
    <t>https://twitter.com/aiouy</t>
  </si>
  <si>
    <t>jean@shakepay.co</t>
  </si>
  <si>
    <t>ShapeShift.io</t>
  </si>
  <si>
    <t>shapeshift.io</t>
  </si>
  <si>
    <t>https://twitter.com/shapeshift_io</t>
  </si>
  <si>
    <t>https://shapeshift.zendesk.com/hc/en-us/requests/new</t>
  </si>
  <si>
    <t>https://twitter.com/erikvoorhees</t>
  </si>
  <si>
    <t>erik@shapeshift.io</t>
  </si>
  <si>
    <t>Shift</t>
  </si>
  <si>
    <t>shiftnrg.org</t>
  </si>
  <si>
    <t>https://twitter.com/shiftnrg</t>
  </si>
  <si>
    <t>connect@shiftnrg.org</t>
  </si>
  <si>
    <t>Ralf S.</t>
  </si>
  <si>
    <t>Shilling</t>
  </si>
  <si>
    <t>digitalshilling.org</t>
  </si>
  <si>
    <t>admin@digitalshilling.org</t>
  </si>
  <si>
    <t>Shinrai</t>
  </si>
  <si>
    <t>shinrai.co</t>
  </si>
  <si>
    <t>http://www.shinrai.co/new-page/</t>
  </si>
  <si>
    <t>Barnabas Debreczeni</t>
  </si>
  <si>
    <t>https://twitter.com/keo</t>
  </si>
  <si>
    <t>ShoCard</t>
  </si>
  <si>
    <t>shocard.com</t>
  </si>
  <si>
    <t>https://twitter.com/getshocard</t>
  </si>
  <si>
    <t>https://shocard.com/contact/</t>
  </si>
  <si>
    <t>info@shocard.com</t>
  </si>
  <si>
    <t>Armin Ebrahimi</t>
  </si>
  <si>
    <t>https://twitter.com/arminebrahimi</t>
  </si>
  <si>
    <t>armin@shocard.com</t>
  </si>
  <si>
    <t>Shopin</t>
  </si>
  <si>
    <t>tokensale.shopin.com</t>
  </si>
  <si>
    <t>https://twitter.com/shopinapp</t>
  </si>
  <si>
    <t>Eran Eyal</t>
  </si>
  <si>
    <t>https://twitter.com/eraneyal</t>
  </si>
  <si>
    <t>Sia Tech</t>
  </si>
  <si>
    <t>https://twitter.com/siatechhq</t>
  </si>
  <si>
    <t>David Vorick</t>
  </si>
  <si>
    <t>https://twitter.com/davidvorick</t>
  </si>
  <si>
    <t>david@sia.tech</t>
  </si>
  <si>
    <t>Sigimera</t>
  </si>
  <si>
    <t>sigimera.com</t>
  </si>
  <si>
    <t>https://www.twitter.com/sigimera</t>
  </si>
  <si>
    <t>http://www.sigimera.com/contact</t>
  </si>
  <si>
    <t>office@sigimera.com</t>
  </si>
  <si>
    <t>alex.oberhauser@sigimera.com</t>
  </si>
  <si>
    <t>Signatur</t>
  </si>
  <si>
    <t>signatur.co</t>
  </si>
  <si>
    <t>http://www.twitter.com/signaturco</t>
  </si>
  <si>
    <t>hello@signatur.co</t>
  </si>
  <si>
    <t>Signatura</t>
  </si>
  <si>
    <t>signatura.co</t>
  </si>
  <si>
    <t>https://twitter.com/signaturaco</t>
  </si>
  <si>
    <t>info@signatura.co</t>
  </si>
  <si>
    <t>Gonzalo Blousson</t>
  </si>
  <si>
    <t>https://twitter.com/gonblousson</t>
  </si>
  <si>
    <t>SimplexCC</t>
  </si>
  <si>
    <t>simplex.com</t>
  </si>
  <si>
    <t>https://twitter.com/simplexcc</t>
  </si>
  <si>
    <t>https://www.simplex.com/contact-us/</t>
  </si>
  <si>
    <t>Nimrod Lehavi</t>
  </si>
  <si>
    <t>https://twitter.com/nimrodlehavi</t>
  </si>
  <si>
    <t>nimrod@simplex.com</t>
  </si>
  <si>
    <t>singulardtv</t>
  </si>
  <si>
    <t>singulardtv.com</t>
  </si>
  <si>
    <t>https://twitter.com/singulardtv</t>
  </si>
  <si>
    <t>contact@singulardtv.com</t>
  </si>
  <si>
    <t>Zach Lebeau</t>
  </si>
  <si>
    <t>zach@singulardtv.com</t>
  </si>
  <si>
    <t>SIRIN LABS</t>
  </si>
  <si>
    <t>sirinlabs.com</t>
  </si>
  <si>
    <t>https://twitter.com/sirinlabs</t>
  </si>
  <si>
    <t>crowdsale@sirinlabs.com</t>
  </si>
  <si>
    <t>Moshe Hogeg</t>
  </si>
  <si>
    <t>https://twitter.com/moshehogeg</t>
  </si>
  <si>
    <t>moshe@sirinlabs.com</t>
  </si>
  <si>
    <t>Skeincoin</t>
  </si>
  <si>
    <t>skeincoin.co</t>
  </si>
  <si>
    <t>https://twitter.com/skeincoin</t>
  </si>
  <si>
    <t>https://skeincoin.co/contact/</t>
  </si>
  <si>
    <t>Andrei Kisarin</t>
  </si>
  <si>
    <t>https://twitter.com/andreikisarin</t>
  </si>
  <si>
    <t>Skiral</t>
  </si>
  <si>
    <t>skiral.com</t>
  </si>
  <si>
    <t>https://twitter.com/gilplatform</t>
  </si>
  <si>
    <t>mahdi@gilgameshplatform.com</t>
  </si>
  <si>
    <t>Mahdi Pedram</t>
  </si>
  <si>
    <t>Skuchain</t>
  </si>
  <si>
    <t>skuchain.com</t>
  </si>
  <si>
    <t>https://twitter.com/skuchain</t>
  </si>
  <si>
    <t>info@skuchain.com</t>
  </si>
  <si>
    <t>Zaki Manian</t>
  </si>
  <si>
    <t>https://twitter.com/zmanian</t>
  </si>
  <si>
    <t>zaki@skuchain.com</t>
  </si>
  <si>
    <t>Skycoin</t>
  </si>
  <si>
    <t>skycoin.net</t>
  </si>
  <si>
    <t>https://twitter.com/skycoinproject</t>
  </si>
  <si>
    <t>contact@skycoin.net</t>
  </si>
  <si>
    <t>Slock.it</t>
  </si>
  <si>
    <t>slock.it</t>
  </si>
  <si>
    <t>https://twitter.com/slockitproject</t>
  </si>
  <si>
    <t>info@slock.it</t>
  </si>
  <si>
    <t>Christoph Jentzsch</t>
  </si>
  <si>
    <t>https://twitter.com/chrjentzsch</t>
  </si>
  <si>
    <t>Slow Ventures</t>
  </si>
  <si>
    <t>slow.co</t>
  </si>
  <si>
    <t>https://twitter.com/slow</t>
  </si>
  <si>
    <t xml:space="preserve">kevin@slow.co </t>
  </si>
  <si>
    <t>Dave Morin</t>
  </si>
  <si>
    <t>dave@slow.co</t>
  </si>
  <si>
    <t>Smart Bitcoin Investments</t>
  </si>
  <si>
    <t>smartbitcoininvestments.com</t>
  </si>
  <si>
    <t>https://twitter.com/401kbitcoin</t>
  </si>
  <si>
    <t>https://www.smartbitcoininvestments.com/contact/</t>
  </si>
  <si>
    <t>Naval Ravikant</t>
  </si>
  <si>
    <t>https://twitter.com/navalravikant</t>
  </si>
  <si>
    <t>Smart Card News</t>
  </si>
  <si>
    <t>smartcard.co.uk</t>
  </si>
  <si>
    <t>https://twitter.com/smartcardnews</t>
  </si>
  <si>
    <t>info@smartcard.co.uk</t>
  </si>
  <si>
    <t>SmartCash</t>
  </si>
  <si>
    <t>smartcash.cc</t>
  </si>
  <si>
    <t>http://twitter.com/scashofficial</t>
  </si>
  <si>
    <t>alexander@smartcash.cc</t>
  </si>
  <si>
    <t>SmartContract</t>
  </si>
  <si>
    <t>smartcontract.com</t>
  </si>
  <si>
    <t>https://twitter.com/smart_contract</t>
  </si>
  <si>
    <t>custom@smartcontract.com</t>
  </si>
  <si>
    <t>sergey@smartcontract.com</t>
  </si>
  <si>
    <t>SmiChrisSoft</t>
  </si>
  <si>
    <t>smichrissoft.com</t>
  </si>
  <si>
    <t>https://twitter.com/smichrissoft</t>
  </si>
  <si>
    <t>info@smichrisgroup.com</t>
  </si>
  <si>
    <t>Smoogs.io</t>
  </si>
  <si>
    <t>smoogs.io</t>
  </si>
  <si>
    <t>https://twitter.com/smoogs_io</t>
  </si>
  <si>
    <t>hello@smoogs.io</t>
  </si>
  <si>
    <t>Neha Murarka</t>
  </si>
  <si>
    <t>https://twitter.com/neha_m25</t>
  </si>
  <si>
    <t>neha@smoogs.io</t>
  </si>
  <si>
    <t>SoEscrow.com</t>
  </si>
  <si>
    <t>soescrow.com</t>
  </si>
  <si>
    <t>https://twitter.com/soescrow</t>
  </si>
  <si>
    <t>cs@soescrow.com</t>
  </si>
  <si>
    <t>SoftSwiss</t>
  </si>
  <si>
    <t>softswiss.com</t>
  </si>
  <si>
    <t>https://twitter.com/softswiss</t>
  </si>
  <si>
    <t>https://www.softswiss.com/contact-us/</t>
  </si>
  <si>
    <t>order@softswiss.com</t>
  </si>
  <si>
    <t>Anton Lischuk</t>
  </si>
  <si>
    <t>https://twitter.com/antonexto</t>
  </si>
  <si>
    <t>Solaset</t>
  </si>
  <si>
    <t>solaset.com</t>
  </si>
  <si>
    <t>https://www.twitter.com/solaset</t>
  </si>
  <si>
    <t>hello@solaset.com</t>
  </si>
  <si>
    <t>Solidi</t>
  </si>
  <si>
    <t>solidi.co</t>
  </si>
  <si>
    <t>https://twitter.com/solidifx</t>
  </si>
  <si>
    <t>support@solidi.co</t>
  </si>
  <si>
    <t>Jamie McNaught</t>
  </si>
  <si>
    <t>https://twitter.com/jdmcnaught</t>
  </si>
  <si>
    <t>jamie@solidi.co</t>
  </si>
  <si>
    <t>SolidX Partners Inc.</t>
  </si>
  <si>
    <t>sldx.com</t>
  </si>
  <si>
    <t>info@sldx.com</t>
  </si>
  <si>
    <t>Daniel Gallancy</t>
  </si>
  <si>
    <t>https://twitter.com/gallancy</t>
  </si>
  <si>
    <t>daniel@sldx.com</t>
  </si>
  <si>
    <t>Sollico Software</t>
  </si>
  <si>
    <t>sollico.com</t>
  </si>
  <si>
    <t>https://twitter.com/sollico</t>
  </si>
  <si>
    <t>info@sollico.com</t>
  </si>
  <si>
    <t>SONM</t>
  </si>
  <si>
    <t>sonm.com</t>
  </si>
  <si>
    <t>https://twitter.com/sonmdevelopment</t>
  </si>
  <si>
    <t>https://sonm.com/contacts/</t>
  </si>
  <si>
    <t>info@sonm.io</t>
  </si>
  <si>
    <t>Sergey Ponomarev</t>
  </si>
  <si>
    <t>https://twitter.com/sonmbekket</t>
  </si>
  <si>
    <t>SophiaTX</t>
  </si>
  <si>
    <t>sophiatx.com</t>
  </si>
  <si>
    <t>https://twitter.com/sophia_tx_</t>
  </si>
  <si>
    <t>info@sophiatx.com</t>
  </si>
  <si>
    <t>Jaroslav Kacina</t>
  </si>
  <si>
    <t>Space Cooperative</t>
  </si>
  <si>
    <t>space.coop</t>
  </si>
  <si>
    <t>http://twitter.com/spacecoopinc</t>
  </si>
  <si>
    <t>curious@space.coop</t>
  </si>
  <si>
    <t>Brayden Devito</t>
  </si>
  <si>
    <t>https://twitter.com/braydendevito</t>
  </si>
  <si>
    <t>brayden@space.coop</t>
  </si>
  <si>
    <t>SpaceBIT</t>
  </si>
  <si>
    <t>spacebit.com</t>
  </si>
  <si>
    <t>https://twitter.com/bit_space</t>
  </si>
  <si>
    <t>info@spacebit.com</t>
  </si>
  <si>
    <t>Samuel Reid</t>
  </si>
  <si>
    <t>Spectro Coin</t>
  </si>
  <si>
    <t>spectrocoin.com</t>
  </si>
  <si>
    <t>https://twitter.com/spectrocoin</t>
  </si>
  <si>
    <t>https://spectrocoin.com/en/contact.html</t>
  </si>
  <si>
    <t>helpdesk@spectrocoin.com</t>
  </si>
  <si>
    <t>Vytautas Karalevicius</t>
  </si>
  <si>
    <t>vytautas@spectrocoin.com</t>
  </si>
  <si>
    <t>Spelunk.in</t>
  </si>
  <si>
    <t>spelunk.in</t>
  </si>
  <si>
    <t>spelunkin.btc@gmail.com</t>
  </si>
  <si>
    <t>spendbitcoins</t>
  </si>
  <si>
    <t>spendbitcoins.com</t>
  </si>
  <si>
    <t>support@spendbitcoins.com</t>
  </si>
  <si>
    <t>Gary Kremen</t>
  </si>
  <si>
    <t>https://twitter.com/gkremen</t>
  </si>
  <si>
    <t>spl.yt</t>
  </si>
  <si>
    <t>https://twitter.com/splytcore</t>
  </si>
  <si>
    <t>hello@spl.yt</t>
  </si>
  <si>
    <t>Cyrus Taghehchian</t>
  </si>
  <si>
    <t>https://twitter.com/cyrusinc</t>
  </si>
  <si>
    <t>Spread</t>
  </si>
  <si>
    <t>https://twitter.com/spreadcapital</t>
  </si>
  <si>
    <t>hello@spread.capital</t>
  </si>
  <si>
    <t>SpringRole</t>
  </si>
  <si>
    <t>springrole.com</t>
  </si>
  <si>
    <t>https://twitter.com/springroleinc/</t>
  </si>
  <si>
    <t>info@springrole.com</t>
  </si>
  <si>
    <t>Kartik Mandaville</t>
  </si>
  <si>
    <t>https://twitter.com/kar2905</t>
  </si>
  <si>
    <t>SquadX</t>
  </si>
  <si>
    <t>squadx.io</t>
  </si>
  <si>
    <t>https://twitter.com/squadx_io</t>
  </si>
  <si>
    <t>Stampd</t>
  </si>
  <si>
    <t>stampd.io</t>
  </si>
  <si>
    <t>http://twitter.com/stampdio</t>
  </si>
  <si>
    <t>https://stampd.io/contact/</t>
  </si>
  <si>
    <t>Tommy Ong</t>
  </si>
  <si>
    <t>Stampery</t>
  </si>
  <si>
    <t>stampery.com</t>
  </si>
  <si>
    <t>https://twitter.com/stamperyco</t>
  </si>
  <si>
    <t>info@stampery.com</t>
  </si>
  <si>
    <t>Daniele Levi</t>
  </si>
  <si>
    <t>daniele@stampery.com</t>
  </si>
  <si>
    <t>Stanford Bitcoin Group</t>
  </si>
  <si>
    <t>bitcoin.stanford.edu</t>
  </si>
  <si>
    <t>info@stanford.edu</t>
  </si>
  <si>
    <t>Balaji S. Srinivasan</t>
  </si>
  <si>
    <t>Status</t>
  </si>
  <si>
    <t>status.im</t>
  </si>
  <si>
    <t>https://twitter.com/ethstatus</t>
  </si>
  <si>
    <t>support@status.im</t>
  </si>
  <si>
    <t>Carl Bennetts</t>
  </si>
  <si>
    <t>https://twitter.com/carlbennetts</t>
  </si>
  <si>
    <t>carl@status.im</t>
  </si>
  <si>
    <t>Stay N Alive</t>
  </si>
  <si>
    <t>staynalive.com</t>
  </si>
  <si>
    <t>https://twitter.com/staynalive</t>
  </si>
  <si>
    <t>https://staynalive.com/contact</t>
  </si>
  <si>
    <t>info@staynalive.com</t>
  </si>
  <si>
    <t>Jesse Stay</t>
  </si>
  <si>
    <t>http://twitter.com/jesse</t>
  </si>
  <si>
    <t>jesse@staynalive.com</t>
  </si>
  <si>
    <t>Steemit</t>
  </si>
  <si>
    <t>steemit.com</t>
  </si>
  <si>
    <t>https://twitter.com/steemit</t>
  </si>
  <si>
    <t>contact@steemit.com</t>
  </si>
  <si>
    <t>Stellar</t>
  </si>
  <si>
    <t>stellar.org</t>
  </si>
  <si>
    <t>https://twitter.com/stellarorg</t>
  </si>
  <si>
    <t>https://www.stellar.org/contact/</t>
  </si>
  <si>
    <t>Jed McCaleb</t>
  </si>
  <si>
    <t>https://twitter.com/jedmccaleb</t>
  </si>
  <si>
    <t>jed@stellar.org</t>
  </si>
  <si>
    <t>Stem</t>
  </si>
  <si>
    <t>stem.is</t>
  </si>
  <si>
    <t>https://twitter.com/stem</t>
  </si>
  <si>
    <t>support@stem.is</t>
  </si>
  <si>
    <t>Milana Rabkin Lewis</t>
  </si>
  <si>
    <t>https://twitter.com/milana</t>
  </si>
  <si>
    <t>milana@stem.is</t>
  </si>
  <si>
    <t>Steppe</t>
  </si>
  <si>
    <t>steppe.in</t>
  </si>
  <si>
    <t>http://www.steppe.in/contact.html</t>
  </si>
  <si>
    <t>StopTheFakes</t>
  </si>
  <si>
    <t>stopthefakes.io</t>
  </si>
  <si>
    <t>https://twitter.com/stopthefakes_io</t>
  </si>
  <si>
    <t>info@stopthefakes.io</t>
  </si>
  <si>
    <t>Mikhail Krzhanovsky</t>
  </si>
  <si>
    <t>m.krzhanovsky@stopthefakes.io</t>
  </si>
  <si>
    <t>Storj</t>
  </si>
  <si>
    <t>storj.io</t>
  </si>
  <si>
    <t>https://twitter.com/storjproject</t>
  </si>
  <si>
    <t>hello@storj.io</t>
  </si>
  <si>
    <t>Shawn Wilkinson</t>
  </si>
  <si>
    <t>https://twitter.com/super3</t>
  </si>
  <si>
    <t>shawn@storj.io</t>
  </si>
  <si>
    <t>Storj Labs</t>
  </si>
  <si>
    <t>https://storj.io/contact.html</t>
  </si>
  <si>
    <t>StormX</t>
  </si>
  <si>
    <t>stormtoken.com</t>
  </si>
  <si>
    <t>https://twitter.com/storm_token</t>
  </si>
  <si>
    <t>info@stormtoken.com</t>
  </si>
  <si>
    <t>Bill Shihara</t>
  </si>
  <si>
    <t>https://twitter.com/kookoopuffs</t>
  </si>
  <si>
    <t>STOX</t>
  </si>
  <si>
    <t>stox.com</t>
  </si>
  <si>
    <t>https://twitter.com/stx_coin</t>
  </si>
  <si>
    <t>customer_service@stox.com</t>
  </si>
  <si>
    <t>Leonid Beder</t>
  </si>
  <si>
    <t>https://twitter.com/leonidbeder</t>
  </si>
  <si>
    <t>Strategic Coin</t>
  </si>
  <si>
    <t>strategiccoin.com</t>
  </si>
  <si>
    <t>https://twitter.com/strategiccoin</t>
  </si>
  <si>
    <t>info@strategiccoin.com</t>
  </si>
  <si>
    <t>Norman Rothstein</t>
  </si>
  <si>
    <t>Stratisplatform</t>
  </si>
  <si>
    <t>stratisplatform.com</t>
  </si>
  <si>
    <t>https://twitter.com/stratisplatform</t>
  </si>
  <si>
    <t>https://stratisplatform.com/contact-us/</t>
  </si>
  <si>
    <t>info@stratisplatform.com</t>
  </si>
  <si>
    <t>Chris Trew</t>
  </si>
  <si>
    <t>chris.trew@stratisplatform.com</t>
  </si>
  <si>
    <t>Stratumn</t>
  </si>
  <si>
    <t>stratumn.com</t>
  </si>
  <si>
    <t>https://twitter.com/stratumnhq</t>
  </si>
  <si>
    <t>https://stratumn.com/business-enquiries/</t>
  </si>
  <si>
    <t>Richard Caetano</t>
  </si>
  <si>
    <t>https://twitter.com/arsydotorg</t>
  </si>
  <si>
    <t>richard@stratumn.com</t>
  </si>
  <si>
    <t>Strawpay</t>
  </si>
  <si>
    <t>strawpay.com</t>
  </si>
  <si>
    <t>https://twitter.com/strawpay</t>
  </si>
  <si>
    <t>info@strawpay.com</t>
  </si>
  <si>
    <t>Martin Zachrison</t>
  </si>
  <si>
    <t>https://twitter.com/cyberzac</t>
  </si>
  <si>
    <t>martin@strawpay.com</t>
  </si>
  <si>
    <t>Streami</t>
  </si>
  <si>
    <t>streami.co</t>
  </si>
  <si>
    <t>https://streami.co/contact_support.html</t>
  </si>
  <si>
    <t>Dajeong Kim</t>
  </si>
  <si>
    <t>Streamium</t>
  </si>
  <si>
    <t>streamium.io</t>
  </si>
  <si>
    <t>https://twitter.com/streamium_io</t>
  </si>
  <si>
    <t>hello@streamium.io</t>
  </si>
  <si>
    <t>String</t>
  </si>
  <si>
    <t>https://twitter.com/string_lab</t>
  </si>
  <si>
    <t>hello@string.technology</t>
  </si>
  <si>
    <t>dominic@string.technology</t>
  </si>
  <si>
    <t>Stripe Bitcoin</t>
  </si>
  <si>
    <t>stripe.com</t>
  </si>
  <si>
    <t>https://twitter.com/stripe</t>
  </si>
  <si>
    <t>info@stripe.com</t>
  </si>
  <si>
    <t>John Collison</t>
  </si>
  <si>
    <t>https://twitter.com/collision</t>
  </si>
  <si>
    <t>john@stripe.com</t>
  </si>
  <si>
    <t>StrongCoin.com</t>
  </si>
  <si>
    <t>strongcoin.com</t>
  </si>
  <si>
    <t>https://twitter.com/strongcoin</t>
  </si>
  <si>
    <t>https://strongcoin.com/contact</t>
  </si>
  <si>
    <t>Substratum</t>
  </si>
  <si>
    <t>substratum.net</t>
  </si>
  <si>
    <t>https://twitter.com/substratumnet</t>
  </si>
  <si>
    <t>https://substratum.net/contact-us/</t>
  </si>
  <si>
    <t>Justin Tabb</t>
  </si>
  <si>
    <t>https://twitter.com/overridepro</t>
  </si>
  <si>
    <t>justin@substratum.net</t>
  </si>
  <si>
    <t>SudoPay</t>
  </si>
  <si>
    <t>sudopay.com</t>
  </si>
  <si>
    <t>https://twitter.com/sudoverse</t>
  </si>
  <si>
    <t>https://sudoapp.com/contact/</t>
  </si>
  <si>
    <t>support@sudoapp.com</t>
  </si>
  <si>
    <t>Steve Shillingford</t>
  </si>
  <si>
    <t>https://twitter.com/steve_sudo</t>
  </si>
  <si>
    <t>Sumo Reader</t>
  </si>
  <si>
    <t>sumoreader.com</t>
  </si>
  <si>
    <t>info@sumoreader.com</t>
  </si>
  <si>
    <t>Superbloom</t>
  </si>
  <si>
    <t>superbloom.com</t>
  </si>
  <si>
    <t>https://twitter.com/superbloomhq</t>
  </si>
  <si>
    <t>team@superbloom.com</t>
  </si>
  <si>
    <t>Emmie Chang</t>
  </si>
  <si>
    <t>https://twitter.com/emmie</t>
  </si>
  <si>
    <t>emmie@superbloom.com</t>
  </si>
  <si>
    <t>SupPorter</t>
  </si>
  <si>
    <t>supporterinc.com</t>
  </si>
  <si>
    <t>https://twitter.com/supporterinc</t>
  </si>
  <si>
    <t>https://supporterinc.com/signup/contact_us</t>
  </si>
  <si>
    <t>Inman Porter</t>
  </si>
  <si>
    <t>https://twitter.com/inmanporter</t>
  </si>
  <si>
    <t>SuredBits</t>
  </si>
  <si>
    <t>suredbits.com</t>
  </si>
  <si>
    <t>https://twitter.com/suredbits</t>
  </si>
  <si>
    <t>support@suredbits.com</t>
  </si>
  <si>
    <t>Chris Stewart</t>
  </si>
  <si>
    <t>SureRemit</t>
  </si>
  <si>
    <t>sureremit.co</t>
  </si>
  <si>
    <t>https://twitter.com/sureremit</t>
  </si>
  <si>
    <t>info@sureremit.co</t>
  </si>
  <si>
    <t>Swarm</t>
  </si>
  <si>
    <t>swarm.me</t>
  </si>
  <si>
    <t>hello@swarm.me</t>
  </si>
  <si>
    <t>Swarm Corp</t>
  </si>
  <si>
    <t>https://twitter.com/theswarmfund</t>
  </si>
  <si>
    <t>support@swarm.fund</t>
  </si>
  <si>
    <t>Philipp Pieper</t>
  </si>
  <si>
    <t>https://twitter.com/philipppieper</t>
  </si>
  <si>
    <t>Swisstok</t>
  </si>
  <si>
    <t>swisstok.io</t>
  </si>
  <si>
    <t>https://twitter.com/swisstok</t>
  </si>
  <si>
    <t>info@swisstok.com</t>
  </si>
  <si>
    <t>Ian Stolyar</t>
  </si>
  <si>
    <t>Symbiont</t>
  </si>
  <si>
    <t>symbiont.io</t>
  </si>
  <si>
    <t>https://twitter.com/symbiontio</t>
  </si>
  <si>
    <t>https://symbiont.io/contact/</t>
  </si>
  <si>
    <t>Caitlin Long</t>
  </si>
  <si>
    <t>https://twitter.com/caitlinlong_</t>
  </si>
  <si>
    <t>caitlin.long@symbiont.io</t>
  </si>
  <si>
    <t>SyncFab</t>
  </si>
  <si>
    <t>syncfab.com</t>
  </si>
  <si>
    <t>http://www.twitter.com/syncfab</t>
  </si>
  <si>
    <t>https://syncfab.com/contact</t>
  </si>
  <si>
    <t>contact@syncfab.com</t>
  </si>
  <si>
    <t>Jeremy Goodwin</t>
  </si>
  <si>
    <t>jeremy@syncfab.com</t>
  </si>
  <si>
    <t>Synereo</t>
  </si>
  <si>
    <t>synereo.com</t>
  </si>
  <si>
    <t>https://twitter.com/synereo</t>
  </si>
  <si>
    <t>https://www.synereo.com/contactus/</t>
  </si>
  <si>
    <t>hello@synereo.com</t>
  </si>
  <si>
    <t>Dor Konforty</t>
  </si>
  <si>
    <t>https://twitter.com/dorkonforty</t>
  </si>
  <si>
    <t>dor@synereo.com</t>
  </si>
  <si>
    <t>Syscoin</t>
  </si>
  <si>
    <t>syscoin.org</t>
  </si>
  <si>
    <t>http://twitter.com/syscoin</t>
  </si>
  <si>
    <t>info@syscoin.org</t>
  </si>
  <si>
    <t>Sebastian Schepis</t>
  </si>
  <si>
    <t>https://twitter.com/sebschepis</t>
  </si>
  <si>
    <t>TabTrader</t>
  </si>
  <si>
    <t>tab-trader.com</t>
  </si>
  <si>
    <t>https://twitter.com/tabtraderbtc</t>
  </si>
  <si>
    <t>info@tab-trader.com</t>
  </si>
  <si>
    <t>kirill@tab-trader.com</t>
  </si>
  <si>
    <t>Taheri Exchange</t>
  </si>
  <si>
    <t>taheriexchange.com</t>
  </si>
  <si>
    <t>https://twitter.com/exchangecurreny</t>
  </si>
  <si>
    <t>http://taheriexchange.com/contact/</t>
  </si>
  <si>
    <t>service@taheriexchange.com</t>
  </si>
  <si>
    <t>Talenter.io</t>
  </si>
  <si>
    <t>https://twitter.com/talenter_io</t>
  </si>
  <si>
    <t>info@talenter.io</t>
  </si>
  <si>
    <t>Alexander Hotz</t>
  </si>
  <si>
    <t>https://twitter.com/hotzington</t>
  </si>
  <si>
    <t>alexander.hotz@talenter.io</t>
  </si>
  <si>
    <t>talenter.io</t>
  </si>
  <si>
    <t>Roland Schwarz</t>
  </si>
  <si>
    <t>https://twitter.com/rolandschwarz</t>
  </si>
  <si>
    <t>Tealet</t>
  </si>
  <si>
    <t>tealet.com</t>
  </si>
  <si>
    <t>https://twitter.com/tealettea</t>
  </si>
  <si>
    <t>info@tealet.com</t>
  </si>
  <si>
    <t>Elyse Petersen</t>
  </si>
  <si>
    <t>https://twitter.com/peaceelyse</t>
  </si>
  <si>
    <t>elyse@tealet.com</t>
  </si>
  <si>
    <t>Teambrella</t>
  </si>
  <si>
    <t>teambrella.com</t>
  </si>
  <si>
    <t>https://twitter.com/teambrella1</t>
  </si>
  <si>
    <t>info@teambrella.com</t>
  </si>
  <si>
    <t>Alex Paperno</t>
  </si>
  <si>
    <t>https://twitter.com/alexpaperno</t>
  </si>
  <si>
    <t>alex@teambrella.com</t>
  </si>
  <si>
    <t>TeamGuncoin</t>
  </si>
  <si>
    <t>guncoin.info</t>
  </si>
  <si>
    <t>https://twitter.com/teamguncoin</t>
  </si>
  <si>
    <t>Tech Bureau, Inc.</t>
  </si>
  <si>
    <t>techbureau.jp</t>
  </si>
  <si>
    <t>http://techbureau.jp/#contacts</t>
  </si>
  <si>
    <t>takao@techbureau.jp</t>
  </si>
  <si>
    <t>TechAgri</t>
  </si>
  <si>
    <t>spark.adobe.com</t>
  </si>
  <si>
    <t>https://twitter.com/adobespark</t>
  </si>
  <si>
    <t>TechEndeavors Industries</t>
  </si>
  <si>
    <t>techendeavors.com</t>
  </si>
  <si>
    <t>https://twitter.com/techendeavors</t>
  </si>
  <si>
    <t>https://techendeavors.com/contact</t>
  </si>
  <si>
    <t>contact@techendeavors.com</t>
  </si>
  <si>
    <t>Adam Brown</t>
  </si>
  <si>
    <t>adam@techendeavors.com</t>
  </si>
  <si>
    <t>Technest</t>
  </si>
  <si>
    <t>technest.es</t>
  </si>
  <si>
    <t>http://www.technest.es/contact-us/</t>
  </si>
  <si>
    <t>hello@technest.com</t>
  </si>
  <si>
    <t>Technology Transfer Centre Ltd.</t>
  </si>
  <si>
    <t>nanoposts.com</t>
  </si>
  <si>
    <t>http://www.nanoposts.com/contact/</t>
  </si>
  <si>
    <t>Tendermint</t>
  </si>
  <si>
    <t>tendermint.com</t>
  </si>
  <si>
    <t>https://twitter.com/cosmos</t>
  </si>
  <si>
    <t>hello@tendermint.com</t>
  </si>
  <si>
    <t>Jae Kwon</t>
  </si>
  <si>
    <t>https://twitter.com/jaekwon</t>
  </si>
  <si>
    <t>jae@tendermint.com</t>
  </si>
  <si>
    <t>Tenfold</t>
  </si>
  <si>
    <t>tenfold.com</t>
  </si>
  <si>
    <t>https://twitter.com/growtenfold</t>
  </si>
  <si>
    <t>https://www.tenfold.com/request-a-demo</t>
  </si>
  <si>
    <t>Patrick Hogan</t>
  </si>
  <si>
    <t>patrick@tenfold.com</t>
  </si>
  <si>
    <t>TenX</t>
  </si>
  <si>
    <t>https://twitter.com/tenxwallet</t>
  </si>
  <si>
    <t>Julian Hosp</t>
  </si>
  <si>
    <t>https://twitter.com/julianhosp</t>
  </si>
  <si>
    <t>julian@tenx.tech</t>
  </si>
  <si>
    <t>Tether</t>
  </si>
  <si>
    <t>tether.to</t>
  </si>
  <si>
    <t>https://twitter.com/tether_to/</t>
  </si>
  <si>
    <t>support@tether.to</t>
  </si>
  <si>
    <t>Jl Van Der Velde</t>
  </si>
  <si>
    <t>Texas Bitcoin Conference</t>
  </si>
  <si>
    <t>texasbitcoinconference.com</t>
  </si>
  <si>
    <t>https://twitter.com/texasbitcoin</t>
  </si>
  <si>
    <t>support@texasbitcoinconference.com</t>
  </si>
  <si>
    <t>Tezos</t>
  </si>
  <si>
    <t>tezos.com</t>
  </si>
  <si>
    <t>https://twitter.com/tez0s</t>
  </si>
  <si>
    <t>contact@tezos.com</t>
  </si>
  <si>
    <t>Kathleen Breitman</t>
  </si>
  <si>
    <t>https://twitter.com/breitwoman</t>
  </si>
  <si>
    <t>kathleen@tezos.com</t>
  </si>
  <si>
    <t>THC Coins Company</t>
  </si>
  <si>
    <t>thccoins.com</t>
  </si>
  <si>
    <t>https://twitter.com/thccoins</t>
  </si>
  <si>
    <t>https://thccoins.com/#contact-form</t>
  </si>
  <si>
    <t>info@thccoins.com</t>
  </si>
  <si>
    <t>Calvin Thompson Jr.</t>
  </si>
  <si>
    <t>https://twitter.com/calvintjr</t>
  </si>
  <si>
    <t>calvin@thccoins.com</t>
  </si>
  <si>
    <t>The 7 Pillars Book</t>
  </si>
  <si>
    <t>michaelqtodd.com</t>
  </si>
  <si>
    <t>http://twitter.com/mqtodd</t>
  </si>
  <si>
    <t>info@michaelqtodd.com</t>
  </si>
  <si>
    <t>Michael Q Todd</t>
  </si>
  <si>
    <t>michael@michaelqtodd.com</t>
  </si>
  <si>
    <t>The Baypay Forum</t>
  </si>
  <si>
    <t>baypayforum.com</t>
  </si>
  <si>
    <t>https://twitter.com/baypayforum</t>
  </si>
  <si>
    <t>https://www.baypayforum.com/add-contact</t>
  </si>
  <si>
    <t>Daniel Chatelain</t>
  </si>
  <si>
    <t>https://twitter.com/danielchat</t>
  </si>
  <si>
    <t>The Bitcoin Association of Pakistan</t>
  </si>
  <si>
    <t>bitcoinpk.org</t>
  </si>
  <si>
    <t>https://twitter.com/bitcoinpkorg</t>
  </si>
  <si>
    <t>bitcoinpkorg@gmail.com</t>
  </si>
  <si>
    <t>The Bitcoin Co</t>
  </si>
  <si>
    <t>bitcoincoop.org</t>
  </si>
  <si>
    <t>http://twitter.com/thebitcoincoop</t>
  </si>
  <si>
    <t>info@bitcoincoop.org</t>
  </si>
  <si>
    <t>The BitHope Foundation</t>
  </si>
  <si>
    <t>bithope.org</t>
  </si>
  <si>
    <t>https://twitter.com/bithopeorg</t>
  </si>
  <si>
    <t>https://bithope.org/contact-us</t>
  </si>
  <si>
    <t>info@bithope.org</t>
  </si>
  <si>
    <t>Vladislav Dramaliev</t>
  </si>
  <si>
    <t>https://twitter.com/vdramaliev</t>
  </si>
  <si>
    <t>The Blockchain Design Company</t>
  </si>
  <si>
    <t>blockchaindesign.co</t>
  </si>
  <si>
    <t>http://twitter.com/decentralizedtv</t>
  </si>
  <si>
    <t>https://decentralized.tv/contact/</t>
  </si>
  <si>
    <t>Peter Saddington</t>
  </si>
  <si>
    <t>https://twitter.com/bitesizebitcoin</t>
  </si>
  <si>
    <t>peter@blockchaindesign.co</t>
  </si>
  <si>
    <t>The CollectiveHaze Exchange</t>
  </si>
  <si>
    <t>thechex.com</t>
  </si>
  <si>
    <t>https://twitter.com/thechexapp</t>
  </si>
  <si>
    <t>support@thechex.com</t>
  </si>
  <si>
    <t>Eugene Lopin</t>
  </si>
  <si>
    <t>https://twitter.com/euglopi</t>
  </si>
  <si>
    <t>The Genesis Block</t>
  </si>
  <si>
    <t>tradeblock.com</t>
  </si>
  <si>
    <t>https://www.twitter.com/tradeblock</t>
  </si>
  <si>
    <t>contact@tradeblock.com</t>
  </si>
  <si>
    <t>Greg Schvey</t>
  </si>
  <si>
    <t>https://twitter.com/gregschvey</t>
  </si>
  <si>
    <t>greg@tradeblock.com</t>
  </si>
  <si>
    <t>The Gimli Project</t>
  </si>
  <si>
    <t>gimli.io</t>
  </si>
  <si>
    <t>https://twitter.com/thegimliproject</t>
  </si>
  <si>
    <t>contact@gimli.io</t>
  </si>
  <si>
    <t>Julien Charrel</t>
  </si>
  <si>
    <t>julien@gimli.io</t>
  </si>
  <si>
    <t>The GUILD</t>
  </si>
  <si>
    <t>theguilded.org</t>
  </si>
  <si>
    <t>https://twitter.com/getguilded</t>
  </si>
  <si>
    <t>info@theguilded.org</t>
  </si>
  <si>
    <t>Anne Cocquyt</t>
  </si>
  <si>
    <t>https://twitter.com/annecocquyt</t>
  </si>
  <si>
    <t>The HACK Fund</t>
  </si>
  <si>
    <t>hack.hf.cx</t>
  </si>
  <si>
    <t>https://twitter.com/thehackfund</t>
  </si>
  <si>
    <t>hack@hf.cx</t>
  </si>
  <si>
    <t>Jonathan Nelson</t>
  </si>
  <si>
    <t>https://twitter.com/iamelgringo</t>
  </si>
  <si>
    <t>The Heavy Projects</t>
  </si>
  <si>
    <t>heavy.io</t>
  </si>
  <si>
    <t>https://twitter.com/heavyprojects</t>
  </si>
  <si>
    <t>https://www.heavy.io/contact</t>
  </si>
  <si>
    <t>INFO@HEAVY.IO</t>
  </si>
  <si>
    <t>The Ingenesist Project</t>
  </si>
  <si>
    <t>ingenesist.com</t>
  </si>
  <si>
    <t>https://twitter.com/ingenesist</t>
  </si>
  <si>
    <t>http://www.ingenesist.com/contact-2/</t>
  </si>
  <si>
    <t>Daniel Robles</t>
  </si>
  <si>
    <t>dan@ingenesist.com</t>
  </si>
  <si>
    <t>The LendingCoin</t>
  </si>
  <si>
    <t>thelendingcoin.com</t>
  </si>
  <si>
    <t>https://twitter.com/thelendingcoin</t>
  </si>
  <si>
    <t>info@TheLendingCoin.com</t>
  </si>
  <si>
    <t>Phil Sigler</t>
  </si>
  <si>
    <t>https://twitter.com/philsigler1224</t>
  </si>
  <si>
    <t>phil@thelendingcoin.com</t>
  </si>
  <si>
    <t>The Paypers</t>
  </si>
  <si>
    <t>thepaypers.com</t>
  </si>
  <si>
    <t>https://twitter.com/thepaypers</t>
  </si>
  <si>
    <t>info@thepaypers.com</t>
  </si>
  <si>
    <t>The Picks &amp; Shovels Co.</t>
  </si>
  <si>
    <t>picks.co</t>
  </si>
  <si>
    <t>http://twitter.com/picksco</t>
  </si>
  <si>
    <t>matt@picks.co</t>
  </si>
  <si>
    <t>The Pitts Circus</t>
  </si>
  <si>
    <t>emovieventure.com</t>
  </si>
  <si>
    <t>https://twitter.com/pitts_circus</t>
  </si>
  <si>
    <t>Tony Caradonna</t>
  </si>
  <si>
    <t>https://twitter.com/caradonna_tony</t>
  </si>
  <si>
    <t>caradonna@emovieventure.com</t>
  </si>
  <si>
    <t>The Quantum Resistant Ledger</t>
  </si>
  <si>
    <t>theqrl.org</t>
  </si>
  <si>
    <t>https://twitter.com/qrledger</t>
  </si>
  <si>
    <t>info@theqrl.org</t>
  </si>
  <si>
    <t>Peter Waterland</t>
  </si>
  <si>
    <t>https://twitter.com/petewaterland</t>
  </si>
  <si>
    <t>The Satis Group</t>
  </si>
  <si>
    <t>satisgroup.io</t>
  </si>
  <si>
    <t>https://twitter.com/thesatisgroup</t>
  </si>
  <si>
    <t>info@satisgroup.io</t>
  </si>
  <si>
    <t>Emma Channing</t>
  </si>
  <si>
    <t>https://twitter.com/emschanning</t>
  </si>
  <si>
    <t>emma@satisgroup.io</t>
  </si>
  <si>
    <t>The Token Agency</t>
  </si>
  <si>
    <t>tokenagency.com</t>
  </si>
  <si>
    <t>https://twitter.com/tokenagency</t>
  </si>
  <si>
    <t>http://www.tokenagency.com/#contact</t>
  </si>
  <si>
    <t>info@tokenagency.com</t>
  </si>
  <si>
    <t>TheCoinTree.com</t>
  </si>
  <si>
    <t>thecointree.com</t>
  </si>
  <si>
    <t>https://twitter.com/thecointree</t>
  </si>
  <si>
    <t>http://thecointree.com/contact/</t>
  </si>
  <si>
    <t>Andrew Durgee</t>
  </si>
  <si>
    <t>TheMonetizr</t>
  </si>
  <si>
    <t>themonetizr.com</t>
  </si>
  <si>
    <t>https://twitter.com/themonetizr</t>
  </si>
  <si>
    <t>info@themonetizr.com</t>
  </si>
  <si>
    <t>Andris Merkulovs</t>
  </si>
  <si>
    <t>https://twitter.com/andrizzz</t>
  </si>
  <si>
    <t>andris@themonetizr.com</t>
  </si>
  <si>
    <t>TheProtocol.TV</t>
  </si>
  <si>
    <t>Thinking Alpha</t>
  </si>
  <si>
    <t>Thinkingalpha.com</t>
  </si>
  <si>
    <t>https://twitter.com/thinkingalpha</t>
  </si>
  <si>
    <t>http://www.thinkingalpha.com/show/contact-us</t>
  </si>
  <si>
    <t>info@thinkingalpha.com</t>
  </si>
  <si>
    <t>ThroughBit</t>
  </si>
  <si>
    <t>throughbit.com</t>
  </si>
  <si>
    <t>https://www.twitter.com/throughbit</t>
  </si>
  <si>
    <t>support@throughbit.com</t>
  </si>
  <si>
    <t>Abhishek G</t>
  </si>
  <si>
    <t>tibdit</t>
  </si>
  <si>
    <t>tibdit.com</t>
  </si>
  <si>
    <t>https://twitter.com/tibdaren</t>
  </si>
  <si>
    <t>hello@tibdit.com</t>
  </si>
  <si>
    <t>Justin Maxwell</t>
  </si>
  <si>
    <t>justin@tibdit.com</t>
  </si>
  <si>
    <t xml:space="preserve">Tides </t>
  </si>
  <si>
    <t>https://twitter.com/tidesnetwork</t>
  </si>
  <si>
    <t>Tierion</t>
  </si>
  <si>
    <t>tierion.com</t>
  </si>
  <si>
    <t>http://www.twitter.com/tierion</t>
  </si>
  <si>
    <t>https://tierion.com/contact</t>
  </si>
  <si>
    <t>wayne@tierion.com</t>
  </si>
  <si>
    <t>Tikebit</t>
  </si>
  <si>
    <t>tikebit.com</t>
  </si>
  <si>
    <t>https://twitter.com/tikebit</t>
  </si>
  <si>
    <t>https://tikebit.com/contact</t>
  </si>
  <si>
    <t>hello@tikebit.com</t>
  </si>
  <si>
    <t>Leif Ferreira</t>
  </si>
  <si>
    <t>Titan Digital Asset Group</t>
  </si>
  <si>
    <t>titandag.com</t>
  </si>
  <si>
    <t>https://twitter.com/titantoken</t>
  </si>
  <si>
    <t>info@titandag.com</t>
  </si>
  <si>
    <t>Taotao He</t>
  </si>
  <si>
    <t>https://twitter.com/hetaotao</t>
  </si>
  <si>
    <t>taotao@titandag.com</t>
  </si>
  <si>
    <t>Titan Seal</t>
  </si>
  <si>
    <t>titan-seal.com</t>
  </si>
  <si>
    <t>https://twitter.com/titansealed</t>
  </si>
  <si>
    <t>https://www.titan-seal.com/#contact</t>
  </si>
  <si>
    <t>Philip Dhingra</t>
  </si>
  <si>
    <t>https://twitter.com/philipkd</t>
  </si>
  <si>
    <t>TNB Official</t>
  </si>
  <si>
    <t>https://twitter.com/timenewbank</t>
  </si>
  <si>
    <t>contact@tnb.fund</t>
  </si>
  <si>
    <t>Vincent Lim</t>
  </si>
  <si>
    <t>Token</t>
  </si>
  <si>
    <t>token.io</t>
  </si>
  <si>
    <t>https://twitter.com/token_io</t>
  </si>
  <si>
    <t>https://token.io/contact</t>
  </si>
  <si>
    <t>info@token.io</t>
  </si>
  <si>
    <t>Steve Kirsch</t>
  </si>
  <si>
    <t>https://twitter.com/stkirsch</t>
  </si>
  <si>
    <t>steve.kirsch@token.io</t>
  </si>
  <si>
    <t>Token Daily</t>
  </si>
  <si>
    <t>tokendaily.co</t>
  </si>
  <si>
    <t>https://twitter.com/tokendaily</t>
  </si>
  <si>
    <t>hi@tokendaily.co</t>
  </si>
  <si>
    <t>TokenAd</t>
  </si>
  <si>
    <t>https://token.ad</t>
  </si>
  <si>
    <t>https://token.ad/#faq</t>
  </si>
  <si>
    <t>TokenBnk</t>
  </si>
  <si>
    <t>tokenbnk.com</t>
  </si>
  <si>
    <t>https://twitter.com/tokenbnk</t>
  </si>
  <si>
    <t>hello@tokenbnk.com</t>
  </si>
  <si>
    <t>Shayne Coplan</t>
  </si>
  <si>
    <t>https://twitter.com/shayneshaynesha</t>
  </si>
  <si>
    <t>shayne@tokenbnk.com</t>
  </si>
  <si>
    <t>TokenSoft</t>
  </si>
  <si>
    <t>tokensoft.io</t>
  </si>
  <si>
    <t>https://twitter.com/tokensoftinc</t>
  </si>
  <si>
    <t>Mason Borda</t>
  </si>
  <si>
    <t>https://twitter.com/masonic_tweets</t>
  </si>
  <si>
    <t>mason@tokensoft.io</t>
  </si>
  <si>
    <t>TokenStars</t>
  </si>
  <si>
    <t>tokenstars.com</t>
  </si>
  <si>
    <t>https://twitter.com/tokenstars</t>
  </si>
  <si>
    <t>ask@tokenstars.com</t>
  </si>
  <si>
    <t>Edgar Kampers</t>
  </si>
  <si>
    <t>https://twitter.com/edgarkampers</t>
  </si>
  <si>
    <t>TokenTalk</t>
  </si>
  <si>
    <t>tokentalk.co</t>
  </si>
  <si>
    <t>http://www.twitter.com/tokentalkco</t>
  </si>
  <si>
    <t>dean@tokentalk.co</t>
  </si>
  <si>
    <t>Totle</t>
  </si>
  <si>
    <t>totle.com</t>
  </si>
  <si>
    <t>http://www.twitter.com/totlecrypto</t>
  </si>
  <si>
    <t>https://www.totle.com/contact-us</t>
  </si>
  <si>
    <t>David Bleznak</t>
  </si>
  <si>
    <t>https://twitter.com/bleznak</t>
  </si>
  <si>
    <t>david@totle.com</t>
  </si>
  <si>
    <t>TradeCore</t>
  </si>
  <si>
    <t>tradecore.com</t>
  </si>
  <si>
    <t>https://twitter.com/gotradecore</t>
  </si>
  <si>
    <t>sales@tradecore.com</t>
  </si>
  <si>
    <t>Stefan Pajkovic</t>
  </si>
  <si>
    <t>https://twitter.com/stefanpajkovic</t>
  </si>
  <si>
    <t>stefan.pajkovic@tradecore.com</t>
  </si>
  <si>
    <t>Tradle</t>
  </si>
  <si>
    <t>tradle.io</t>
  </si>
  <si>
    <t>https://twitter.com/tradles</t>
  </si>
  <si>
    <t>info@tradle.io</t>
  </si>
  <si>
    <t>Tramonex</t>
  </si>
  <si>
    <t>tramonex.com</t>
  </si>
  <si>
    <t>http://www.twitter.com/tramonex</t>
  </si>
  <si>
    <t>info@tramonex.com</t>
  </si>
  <si>
    <t>Amine Berraoui</t>
  </si>
  <si>
    <t>https://twitter.com/aberraoui</t>
  </si>
  <si>
    <t>amine.berraoui@tramonex.com</t>
  </si>
  <si>
    <t>Trevi</t>
  </si>
  <si>
    <t>trevilabs.co</t>
  </si>
  <si>
    <t>http://www.twitter.com/trevi_co</t>
  </si>
  <si>
    <t>info@trevilabs.co</t>
  </si>
  <si>
    <t>Trezor</t>
  </si>
  <si>
    <t>trezor.io</t>
  </si>
  <si>
    <t>https://twitter.com/trezor</t>
  </si>
  <si>
    <t>info@trezor.io</t>
  </si>
  <si>
    <t>Marek Palatinus</t>
  </si>
  <si>
    <t>TriPlay</t>
  </si>
  <si>
    <t>triplay.com</t>
  </si>
  <si>
    <t>https://twitter.com/triplay_inc</t>
  </si>
  <si>
    <t>http://www.triplay.com/contact.php</t>
  </si>
  <si>
    <t>Tamir Koch</t>
  </si>
  <si>
    <t>https://twitter.com/koch_tamir</t>
  </si>
  <si>
    <t>Trive.news</t>
  </si>
  <si>
    <t>https://twitter.com/trive_news</t>
  </si>
  <si>
    <t>https://trive.news/contact/</t>
  </si>
  <si>
    <t>David Mondrus</t>
  </si>
  <si>
    <t>https://twitter.com/mongoosenewyork</t>
  </si>
  <si>
    <t>Trivial</t>
  </si>
  <si>
    <t>trivial.co</t>
  </si>
  <si>
    <t>https://twitter.com/trivial_co</t>
  </si>
  <si>
    <t>support@trivial.co</t>
  </si>
  <si>
    <t>Tron Foundation</t>
  </si>
  <si>
    <t>https://www.twitter.com/tronfoundation</t>
  </si>
  <si>
    <t>jobs@tron.network</t>
  </si>
  <si>
    <t>Justin Sun</t>
  </si>
  <si>
    <t>TrustFlight</t>
  </si>
  <si>
    <t>trustflight.io</t>
  </si>
  <si>
    <t>https://twitter.com/trustflight</t>
  </si>
  <si>
    <t>info@trustflight.io</t>
  </si>
  <si>
    <t>Karl Steeves</t>
  </si>
  <si>
    <t>karl@trustflight.io</t>
  </si>
  <si>
    <t>TRUSTLESS.AI</t>
  </si>
  <si>
    <t>trustless.ai</t>
  </si>
  <si>
    <t>https://twitter.com/trustlessai</t>
  </si>
  <si>
    <t>info@trustless.ai</t>
  </si>
  <si>
    <t>Rufo Guerreschi</t>
  </si>
  <si>
    <t>https://twitter.com/rufoguerreschi</t>
  </si>
  <si>
    <t>Turbadium</t>
  </si>
  <si>
    <t>turbadium.com</t>
  </si>
  <si>
    <t>https://twitter.com/turbadium</t>
  </si>
  <si>
    <t>info@turbadium.com</t>
  </si>
  <si>
    <t>Scott Harms</t>
  </si>
  <si>
    <t>https://twitter.com/realscottharms</t>
  </si>
  <si>
    <t>TX Universe</t>
  </si>
  <si>
    <t>txuniverse.com</t>
  </si>
  <si>
    <t>https://twitter.com/txuniverse_com</t>
  </si>
  <si>
    <t>info@txuniverse.com</t>
  </si>
  <si>
    <t>Adrianna Mendez</t>
  </si>
  <si>
    <t>adrianna@txuniverse.com</t>
  </si>
  <si>
    <t>tZero</t>
  </si>
  <si>
    <t>tzero.com</t>
  </si>
  <si>
    <t>https://twitter.com/tzeroblockchain</t>
  </si>
  <si>
    <t>info@tzero.com</t>
  </si>
  <si>
    <t>Brock Pierce</t>
  </si>
  <si>
    <t>Ubby</t>
  </si>
  <si>
    <t>ubby.io</t>
  </si>
  <si>
    <t>https://twitter.com/ubbybrasil</t>
  </si>
  <si>
    <t>https://ubby.io/contato/</t>
  </si>
  <si>
    <t>contato@ubby.io</t>
  </si>
  <si>
    <t>UberPay</t>
  </si>
  <si>
    <t>uberpay.io</t>
  </si>
  <si>
    <t>https://twitter.com/uberwallet</t>
  </si>
  <si>
    <t>info@geopay.me</t>
  </si>
  <si>
    <t>Uledger</t>
  </si>
  <si>
    <t>uledger.co</t>
  </si>
  <si>
    <t>https://twitter.com/uledgerco</t>
  </si>
  <si>
    <t>https://www.uledger.co/contact</t>
  </si>
  <si>
    <t>josh@uledger.co</t>
  </si>
  <si>
    <t>Josh McIver</t>
  </si>
  <si>
    <t>https://twitter.com/josh_mciver_</t>
  </si>
  <si>
    <t>Ultra Light Startups</t>
  </si>
  <si>
    <t>ultralightstartups.com</t>
  </si>
  <si>
    <t>mike@ultralightstartups.com</t>
  </si>
  <si>
    <t>UNA PROJECT</t>
  </si>
  <si>
    <t>unaproject.org</t>
  </si>
  <si>
    <t>https://twitter.com/unaproject</t>
  </si>
  <si>
    <t>info@unaproject.org</t>
  </si>
  <si>
    <t>UNIC Advertising Network</t>
  </si>
  <si>
    <t>unicads.net</t>
  </si>
  <si>
    <t>https://twitter.com/unicnetwork</t>
  </si>
  <si>
    <t>https://unicads.net/#contacts</t>
  </si>
  <si>
    <t>info@unicads.net</t>
  </si>
  <si>
    <t>Vladimir Tsyplyayev</t>
  </si>
  <si>
    <t>Uniquid Inc</t>
  </si>
  <si>
    <t>uniquid.com</t>
  </si>
  <si>
    <t>https://twitter.com/uniquidco</t>
  </si>
  <si>
    <t>contact@uniquid.co</t>
  </si>
  <si>
    <t>Stefano Pepe</t>
  </si>
  <si>
    <t>https://twitter.com/stefanopep3</t>
  </si>
  <si>
    <t>Unisend Latinamerican Bitcoin Exchange</t>
  </si>
  <si>
    <t>unisendllc.com</t>
  </si>
  <si>
    <t>https://twitter.com/unisend</t>
  </si>
  <si>
    <t>info@unisendsystems.com</t>
  </si>
  <si>
    <t>Unobtanium</t>
  </si>
  <si>
    <t>https://twitter.com/unobtanium_uno</t>
  </si>
  <si>
    <t>hello@unobtanium.uno</t>
  </si>
  <si>
    <t>Unocoin</t>
  </si>
  <si>
    <t>unocoin.com</t>
  </si>
  <si>
    <t>https://www.twitter.com/unocoin</t>
  </si>
  <si>
    <t>support@unocoin.com</t>
  </si>
  <si>
    <t>Sathvik Vishwanath</t>
  </si>
  <si>
    <t>https://twitter.com/sathvikv</t>
  </si>
  <si>
    <t>sathvik@unocoin.com</t>
  </si>
  <si>
    <t>Uphold</t>
  </si>
  <si>
    <t>uphold.com</t>
  </si>
  <si>
    <t>https://twitter.com/upholdinc</t>
  </si>
  <si>
    <t>https://support.uphold.com/hc/en-us/requests/new</t>
  </si>
  <si>
    <t>support@uphold.com</t>
  </si>
  <si>
    <t>Adrian Steckel</t>
  </si>
  <si>
    <t>https://twitter.com/adriansteckel</t>
  </si>
  <si>
    <t>adrian@uphold.com</t>
  </si>
  <si>
    <t>uquid</t>
  </si>
  <si>
    <t>uquid.com</t>
  </si>
  <si>
    <t>https://twitter.com/uquidcard</t>
  </si>
  <si>
    <t>hello@uquid.com</t>
  </si>
  <si>
    <t>Tran Hung</t>
  </si>
  <si>
    <t>UTruePay</t>
  </si>
  <si>
    <t>fizzpay.com</t>
  </si>
  <si>
    <t>https://twitter.com/fizzpay</t>
  </si>
  <si>
    <t>https://www.fizzpay.com/contact-us/</t>
  </si>
  <si>
    <t>info@fizzpay.com</t>
  </si>
  <si>
    <t>Vanbex Group</t>
  </si>
  <si>
    <t>vanbex.com</t>
  </si>
  <si>
    <t>http://twitter.com/vanbexgroup</t>
  </si>
  <si>
    <t>https://www.vanbex.com/contact</t>
  </si>
  <si>
    <t>hello@vanbex.com</t>
  </si>
  <si>
    <t>Lisa Cheng</t>
  </si>
  <si>
    <t>https://twitter.com/lisacheng</t>
  </si>
  <si>
    <t>lisa@vanbex.com</t>
  </si>
  <si>
    <t>Vaultoro J.Scigala</t>
  </si>
  <si>
    <t>vaultoro.com</t>
  </si>
  <si>
    <t>https://www.twitter.com/vaultoro</t>
  </si>
  <si>
    <t>press@vaultoro.com</t>
  </si>
  <si>
    <t>Joshua Scigala</t>
  </si>
  <si>
    <t>joshua@vaultoro.com</t>
  </si>
  <si>
    <t>VeChain Foundation</t>
  </si>
  <si>
    <t>vechain.com</t>
  </si>
  <si>
    <t>https://twitter.com/vechainofficial</t>
  </si>
  <si>
    <t>support@vechain.com</t>
  </si>
  <si>
    <t>Velix.ID</t>
  </si>
  <si>
    <t>velix.id</t>
  </si>
  <si>
    <t>https://twitter.com/velixid</t>
  </si>
  <si>
    <t xml:space="preserve">info@velix.id </t>
  </si>
  <si>
    <t>Manav Singhal</t>
  </si>
  <si>
    <t>https://twitter.com/emm_ess</t>
  </si>
  <si>
    <t>manav@velix.id</t>
  </si>
  <si>
    <t>velox.RE</t>
  </si>
  <si>
    <t>velox.re</t>
  </si>
  <si>
    <t>https://twitter.com/velox_re</t>
  </si>
  <si>
    <t>Ventured</t>
  </si>
  <si>
    <t>https://twitter.com/venturednetwork</t>
  </si>
  <si>
    <t>support@ventured.one</t>
  </si>
  <si>
    <t>Frank Niu</t>
  </si>
  <si>
    <t>https://twitter.com/niu_xiaofei</t>
  </si>
  <si>
    <t>Verady</t>
  </si>
  <si>
    <t>verady.com</t>
  </si>
  <si>
    <t>https://twitter.com/veradyinfo</t>
  </si>
  <si>
    <t>http://www.verady.com/contact/</t>
  </si>
  <si>
    <t>info@verady.com</t>
  </si>
  <si>
    <t>Kell Canty</t>
  </si>
  <si>
    <t>https://twitter.com/kellcanty</t>
  </si>
  <si>
    <t>vergecurrency</t>
  </si>
  <si>
    <t>vergecurrency.com</t>
  </si>
  <si>
    <t>https://www.twitter.com/vergecurrency</t>
  </si>
  <si>
    <t>contact@vergecurrency.com</t>
  </si>
  <si>
    <t>Justin Vendetta</t>
  </si>
  <si>
    <t>Verisart</t>
  </si>
  <si>
    <t>verisart.com</t>
  </si>
  <si>
    <t>https://twitter.com/verisart</t>
  </si>
  <si>
    <t>info@verisart.com</t>
  </si>
  <si>
    <t>Robert Norton</t>
  </si>
  <si>
    <t>Veritaseum</t>
  </si>
  <si>
    <t>veritas.veritaseum.com</t>
  </si>
  <si>
    <t>reggie@veritaseum.com</t>
  </si>
  <si>
    <t>Reggie Middleton</t>
  </si>
  <si>
    <t>https://twitter.com/reggiemiddleton</t>
  </si>
  <si>
    <t>Veropost</t>
  </si>
  <si>
    <t>veropost.com</t>
  </si>
  <si>
    <t>https://twitter.com/veropost</t>
  </si>
  <si>
    <t>hi@veropost.com</t>
  </si>
  <si>
    <t xml:space="preserve">Constantinos Michail </t>
  </si>
  <si>
    <t>Vertbase</t>
  </si>
  <si>
    <t>vertbase.com</t>
  </si>
  <si>
    <t>https://twitter.com/vertbase</t>
  </si>
  <si>
    <t>Vertcoin</t>
  </si>
  <si>
    <t>vertcoin.org</t>
  </si>
  <si>
    <t>https://twitter.com/vertcoin</t>
  </si>
  <si>
    <t xml:space="preserve">contact@vertcoin.org </t>
  </si>
  <si>
    <t>James Lovejoy</t>
  </si>
  <si>
    <t>VERTICAL ADVISORS LLP</t>
  </si>
  <si>
    <t>verticaladvisors.com</t>
  </si>
  <si>
    <t>https://twitter.com/verticaladvisor</t>
  </si>
  <si>
    <t>http://verticaladvisors.com/contact/</t>
  </si>
  <si>
    <t>info@verticaladvisors.com</t>
  </si>
  <si>
    <t>Vevue</t>
  </si>
  <si>
    <t>vevue.com</t>
  </si>
  <si>
    <t>https://twitter.com/govevue</t>
  </si>
  <si>
    <t>Thomas Olson</t>
  </si>
  <si>
    <t>Viberate</t>
  </si>
  <si>
    <t>viberate.com</t>
  </si>
  <si>
    <t>https://twitter.com/viberate_com</t>
  </si>
  <si>
    <t>https://www.viberate.com/about#contact</t>
  </si>
  <si>
    <t>Matej Gregorcic</t>
  </si>
  <si>
    <t>matej@viberate.com</t>
  </si>
  <si>
    <t>VMX Labs</t>
  </si>
  <si>
    <t>vmxlabs.com</t>
  </si>
  <si>
    <t>https://twitter.com/vmxlabs</t>
  </si>
  <si>
    <t>vmxlabs@gmail.com</t>
  </si>
  <si>
    <t>Volabit (Coincove)</t>
  </si>
  <si>
    <t>volabit.com</t>
  </si>
  <si>
    <t>https://twitter.com/volabit</t>
  </si>
  <si>
    <t>support@volabit.com</t>
  </si>
  <si>
    <t>Volt Markets</t>
  </si>
  <si>
    <t>voltmarkets.com</t>
  </si>
  <si>
    <t>https://twitter.com/voltmarkets</t>
  </si>
  <si>
    <t>https://voltmarkets.com/contact/</t>
  </si>
  <si>
    <t>hello@voltmarkets.com</t>
  </si>
  <si>
    <t>Adam Richard</t>
  </si>
  <si>
    <t>https://twitter.com/adamwrichard/</t>
  </si>
  <si>
    <t>adam@voltmarkets.com</t>
  </si>
  <si>
    <t>Voomar</t>
  </si>
  <si>
    <t>voomar.com</t>
  </si>
  <si>
    <t>https://twitter.com/voomar_</t>
  </si>
  <si>
    <t>http://www.voomar.com/#contact</t>
  </si>
  <si>
    <t>support@voomar.com</t>
  </si>
  <si>
    <t>Michael Bouchier</t>
  </si>
  <si>
    <t>https://twitter.com/michaelbouchier</t>
  </si>
  <si>
    <t>WageCan</t>
  </si>
  <si>
    <t>wagecan.com</t>
  </si>
  <si>
    <t>https://twitter.com/wagecan</t>
  </si>
  <si>
    <t>service@wagecan.com</t>
  </si>
  <si>
    <t>Franky Hu</t>
  </si>
  <si>
    <t>wallet.AI</t>
  </si>
  <si>
    <t>wallet.ai</t>
  </si>
  <si>
    <t>https://twitter.com/walletai</t>
  </si>
  <si>
    <t>jobs@wallet.ai</t>
  </si>
  <si>
    <t>Omar Green</t>
  </si>
  <si>
    <t>omar@wallet.ai</t>
  </si>
  <si>
    <t>Wallettec</t>
  </si>
  <si>
    <t>wallettec.com</t>
  </si>
  <si>
    <t>https://twitter.com/wallettec</t>
  </si>
  <si>
    <t>hello@wallettec.com</t>
  </si>
  <si>
    <t>Johan Meyer</t>
  </si>
  <si>
    <t>johan@wallettec.com</t>
  </si>
  <si>
    <t>Walter</t>
  </si>
  <si>
    <t>walter.ai</t>
  </si>
  <si>
    <t>https://twitter.com/meetwalterai</t>
  </si>
  <si>
    <t>tom.kineshanko@walter.ai</t>
  </si>
  <si>
    <t>Tom Kineshanko</t>
  </si>
  <si>
    <t>https://twitter.com/kineshanko</t>
  </si>
  <si>
    <t>Walton</t>
  </si>
  <si>
    <t>https://www.waltonchain.org/</t>
  </si>
  <si>
    <t>https://twitter.com/waltonchain</t>
  </si>
  <si>
    <t>services@waltonchain.org</t>
  </si>
  <si>
    <t>Wanchain</t>
  </si>
  <si>
    <t>wanchain.org</t>
  </si>
  <si>
    <t>https://twitter.com/wanchain_org</t>
  </si>
  <si>
    <t>info@wanchain.org</t>
  </si>
  <si>
    <t>Jack Lu</t>
  </si>
  <si>
    <t>jack@wanchain.org</t>
  </si>
  <si>
    <t>WandX</t>
  </si>
  <si>
    <t>wandx.co</t>
  </si>
  <si>
    <t>https://twitter.com/wandxdapp</t>
  </si>
  <si>
    <t>marketing@wandx.co</t>
  </si>
  <si>
    <t>Abhinav Ramesh</t>
  </si>
  <si>
    <t>https://twitter.com/abhinavramesh</t>
  </si>
  <si>
    <t>abhinav@wandx.co</t>
  </si>
  <si>
    <t xml:space="preserve">Waulit </t>
  </si>
  <si>
    <t>waulit.com</t>
  </si>
  <si>
    <t>https://twitter.com/waulitapp</t>
  </si>
  <si>
    <t>support@waulit.com</t>
  </si>
  <si>
    <t>Dane Russell</t>
  </si>
  <si>
    <t>Waves Platform</t>
  </si>
  <si>
    <t>wavesplatform.com</t>
  </si>
  <si>
    <t>https://twitter.com/wavesplatform</t>
  </si>
  <si>
    <t>support@wavesplatform.com</t>
  </si>
  <si>
    <t>sasha@wavesplatform.com</t>
  </si>
  <si>
    <t>https://wavesplatform.com/company</t>
  </si>
  <si>
    <t>WAX.io</t>
  </si>
  <si>
    <t>wax.io</t>
  </si>
  <si>
    <t>https://twitter.com/wax_io</t>
  </si>
  <si>
    <t>William Quigley</t>
  </si>
  <si>
    <t>https://twitter.com/quigleyreport</t>
  </si>
  <si>
    <t>william@wax.io</t>
  </si>
  <si>
    <t>Wayniloans</t>
  </si>
  <si>
    <t>wayniloans.com</t>
  </si>
  <si>
    <t>https://twitter.com/wayniloans</t>
  </si>
  <si>
    <t>https://www.wayniloans.com/contacto</t>
  </si>
  <si>
    <t>Juan Francisco Salviolo</t>
  </si>
  <si>
    <t>juan@wayniloans.com</t>
  </si>
  <si>
    <t>We Use Coins</t>
  </si>
  <si>
    <t>weusecoins.com</t>
  </si>
  <si>
    <t>https://twitter.com/weusecoins</t>
  </si>
  <si>
    <t>info@weusecoins.com</t>
  </si>
  <si>
    <t>Stefan Thomas</t>
  </si>
  <si>
    <t>https://twitter.com/justmoon</t>
  </si>
  <si>
    <t>stefan@weusecoins.com</t>
  </si>
  <si>
    <t>WeExchange</t>
  </si>
  <si>
    <t>weexchange.co</t>
  </si>
  <si>
    <t>support@weexchange.co</t>
  </si>
  <si>
    <t>WeiFund - Crowdfunding Decentralized</t>
  </si>
  <si>
    <t>weifund.io</t>
  </si>
  <si>
    <t>http://twitter.com/weifund</t>
  </si>
  <si>
    <t>mail@weifund.io</t>
  </si>
  <si>
    <t>Wemark</t>
  </si>
  <si>
    <t>wemark.com</t>
  </si>
  <si>
    <t>https://twitter.com/_wemark</t>
  </si>
  <si>
    <t>hi@wemark.com</t>
  </si>
  <si>
    <t>Tai Kaish</t>
  </si>
  <si>
    <t>WINGS DAO</t>
  </si>
  <si>
    <t>wings.ai</t>
  </si>
  <si>
    <t>https://twitter.com/wingsplatform</t>
  </si>
  <si>
    <t>support@wings.ai</t>
  </si>
  <si>
    <t>Wintermute Trading</t>
  </si>
  <si>
    <t>wintermute-trading.com</t>
  </si>
  <si>
    <t>https://www.wintermute-trading.com/copy-of-team</t>
  </si>
  <si>
    <t>info@wintermute-trading.com</t>
  </si>
  <si>
    <t>Evgeny Gaevoy</t>
  </si>
  <si>
    <t>https://twitter.com/evgenygaevoy</t>
  </si>
  <si>
    <t>Wirex Limited</t>
  </si>
  <si>
    <t>wirexapp.com</t>
  </si>
  <si>
    <t>https://twitter.com/wirexapp</t>
  </si>
  <si>
    <t>business@wirexapp.com</t>
  </si>
  <si>
    <t>Pavel Matveev</t>
  </si>
  <si>
    <t>https://twitter.com/matveevp</t>
  </si>
  <si>
    <t>pavel@wirexapp.com</t>
  </si>
  <si>
    <t>WISeKey</t>
  </si>
  <si>
    <t>wisekey.com</t>
  </si>
  <si>
    <t>https://twitter.com/wisekey/</t>
  </si>
  <si>
    <t>info@wisekey.com</t>
  </si>
  <si>
    <t>Carlos Creus Moreira</t>
  </si>
  <si>
    <t>https://twitter.com/creusmoreira</t>
  </si>
  <si>
    <t>cmoreira@wisekey.com</t>
  </si>
  <si>
    <t>World Crypto Exchange</t>
  </si>
  <si>
    <t>worldcryptoexchange.org</t>
  </si>
  <si>
    <t>https://twitter.com/worldcryptoexch</t>
  </si>
  <si>
    <t>http://worldcryptoexchange.org/Contact.php</t>
  </si>
  <si>
    <t>World Satoshi Summit</t>
  </si>
  <si>
    <t>worldsatoshisummit.com</t>
  </si>
  <si>
    <t>https://twitter.com/satoshisummit</t>
  </si>
  <si>
    <t>https://worldsatoshisummit.com/home/contact</t>
  </si>
  <si>
    <t>Harmeet Singh Monga</t>
  </si>
  <si>
    <t>https://twitter.com/harmeetsmonga</t>
  </si>
  <si>
    <t>harmeet@worldsatoshisummit.com</t>
  </si>
  <si>
    <t>Worldcoin Global</t>
  </si>
  <si>
    <t>https://twitter.com/worldcoinglobal</t>
  </si>
  <si>
    <t>contact@worldcoin.global</t>
  </si>
  <si>
    <t>Deane Parrott</t>
  </si>
  <si>
    <t>deane.parrott@worldcoin.global</t>
  </si>
  <si>
    <t>WorldShop</t>
  </si>
  <si>
    <t>shopo.com</t>
  </si>
  <si>
    <t>nginx-devel@nginx.org</t>
  </si>
  <si>
    <t>wphost.io</t>
  </si>
  <si>
    <t>http://wphost.io/index.html#contact</t>
  </si>
  <si>
    <t>Wyre</t>
  </si>
  <si>
    <t>sendwyre.com</t>
  </si>
  <si>
    <t>https://twitter.com/sendwyre</t>
  </si>
  <si>
    <t>support@sendwyre.com</t>
  </si>
  <si>
    <t>Michael Dunworth</t>
  </si>
  <si>
    <t>https://twitter.com/michaeldunwort1?lang=en</t>
  </si>
  <si>
    <t>Xapo</t>
  </si>
  <si>
    <t>xapo.com</t>
  </si>
  <si>
    <t>https://twitter.com/xapo</t>
  </si>
  <si>
    <t>support@xapo.com</t>
  </si>
  <si>
    <t>Wences Casares</t>
  </si>
  <si>
    <t>https://twitter.com/wences</t>
  </si>
  <si>
    <t>wences@xapo.com</t>
  </si>
  <si>
    <t>XBT Provider</t>
  </si>
  <si>
    <t>xbtprovider.com</t>
  </si>
  <si>
    <t>https://twitter.com/xbtprovider</t>
  </si>
  <si>
    <t>info@xbtprovider.com</t>
  </si>
  <si>
    <t>XBTeller</t>
  </si>
  <si>
    <t>xbteller.com</t>
  </si>
  <si>
    <t>https://twitter.com/xbteller</t>
  </si>
  <si>
    <t>https://www.xbteller.com/contact/</t>
  </si>
  <si>
    <t>info@xbteller.com</t>
  </si>
  <si>
    <t>Noah Berger</t>
  </si>
  <si>
    <t>xCoins.io</t>
  </si>
  <si>
    <t>xcoins.io</t>
  </si>
  <si>
    <t>https://twitter.com/xcoins_io</t>
  </si>
  <si>
    <t>https://xcoins.io/contact</t>
  </si>
  <si>
    <t>info@xcoins.io</t>
  </si>
  <si>
    <t>Sergey Nikitin</t>
  </si>
  <si>
    <t>Xendit</t>
  </si>
  <si>
    <t>xendit.co</t>
  </si>
  <si>
    <t>https://twitter.com/xenditco</t>
  </si>
  <si>
    <t>https://www.xendit.co/en/contact/</t>
  </si>
  <si>
    <t>support@xendit.co</t>
  </si>
  <si>
    <t>Moses Lo</t>
  </si>
  <si>
    <t>moses@xendit.co</t>
  </si>
  <si>
    <t>Xidax</t>
  </si>
  <si>
    <t>xidax.com</t>
  </si>
  <si>
    <t>https://www.twitter.com/xidaxpcs</t>
  </si>
  <si>
    <t>support@xidax.com</t>
  </si>
  <si>
    <t>Dan Young</t>
  </si>
  <si>
    <t>XNotes Alliance</t>
  </si>
  <si>
    <t>xnotes.com</t>
  </si>
  <si>
    <t>https://twitter.com/xnotesalliance</t>
  </si>
  <si>
    <t>contact@xnotes.com</t>
  </si>
  <si>
    <t>Xough Technologies</t>
  </si>
  <si>
    <t>xough.com</t>
  </si>
  <si>
    <t>https://twitter.com/xoughcom</t>
  </si>
  <si>
    <t>hello@xough.com</t>
  </si>
  <si>
    <t>Yousef Abdulhassan</t>
  </si>
  <si>
    <t>https://twitter.com/byourseff</t>
  </si>
  <si>
    <t>yousef@xough.com</t>
  </si>
  <si>
    <t>XP eXperience Points</t>
  </si>
  <si>
    <t>xpcoin.io</t>
  </si>
  <si>
    <t>https://twitter.com/thebigxp</t>
  </si>
  <si>
    <t>https://www.xpcoin.io/contact/</t>
  </si>
  <si>
    <t>Evangelo</t>
  </si>
  <si>
    <t>Yax</t>
  </si>
  <si>
    <t>yaxreturns.com</t>
  </si>
  <si>
    <t>https://twitter.com/yaxreturns</t>
  </si>
  <si>
    <t>yBitcoin</t>
  </si>
  <si>
    <t>ybitcoin.com</t>
  </si>
  <si>
    <t>https://twitter.com/ybitcoin</t>
  </si>
  <si>
    <t>sales@ybitcoin.com</t>
  </si>
  <si>
    <t>david@ybitcoin.com</t>
  </si>
  <si>
    <t>Yours</t>
  </si>
  <si>
    <t>yours.org</t>
  </si>
  <si>
    <t>https://twitter.com/yoursorg</t>
  </si>
  <si>
    <t>support@yours.org</t>
  </si>
  <si>
    <t>Ryan X. Charles</t>
  </si>
  <si>
    <t>https://twitter.com/ryanxcharles</t>
  </si>
  <si>
    <t>ryan@yours.org</t>
  </si>
  <si>
    <t>Zaif</t>
  </si>
  <si>
    <t>zaif.jp</t>
  </si>
  <si>
    <t>https://twitter.com/zaifdotjp</t>
  </si>
  <si>
    <t>https://zaif.jp/contact</t>
  </si>
  <si>
    <t>ZANTEPAY</t>
  </si>
  <si>
    <t>zantepay.com</t>
  </si>
  <si>
    <t>https://twitter.com/zantepay</t>
  </si>
  <si>
    <t>https://www.zantepay.com/#contacts</t>
  </si>
  <si>
    <t>support@zantepay.com</t>
  </si>
  <si>
    <t>Mardo Soo</t>
  </si>
  <si>
    <t>https://twitter.com/mardosoo</t>
  </si>
  <si>
    <t>mardo@zantepay.com</t>
  </si>
  <si>
    <t>Zcash</t>
  </si>
  <si>
    <t>https://twitter.com/zcashco</t>
  </si>
  <si>
    <t>info@z.cash</t>
  </si>
  <si>
    <t>Zooko Wilcox</t>
  </si>
  <si>
    <t>https://twitter.com/zooko</t>
  </si>
  <si>
    <t>zooko@z.cash</t>
  </si>
  <si>
    <t>Zcoin</t>
  </si>
  <si>
    <t>zcoin.io</t>
  </si>
  <si>
    <t>https://twitter.com/zcoinofficial</t>
  </si>
  <si>
    <t>team@zcoin.io</t>
  </si>
  <si>
    <t>https://twitter.com/pinsom</t>
  </si>
  <si>
    <t>Zebpay</t>
  </si>
  <si>
    <t>zebpay.com</t>
  </si>
  <si>
    <t>http://twitter.com/zebpay</t>
  </si>
  <si>
    <t>support@zebpay.com</t>
  </si>
  <si>
    <t>Mahin Gupta</t>
  </si>
  <si>
    <t>https://twitter.com/mahingupta</t>
  </si>
  <si>
    <t>mahin@zebpay.com</t>
  </si>
  <si>
    <t>Zecoex Techserve</t>
  </si>
  <si>
    <t>zecoex.com</t>
  </si>
  <si>
    <t>https://twitter.com/zecoex</t>
  </si>
  <si>
    <t>info@zecoex.com</t>
  </si>
  <si>
    <t>zennet.sc</t>
  </si>
  <si>
    <t>https://twitter.com/zennet_sc</t>
  </si>
  <si>
    <t>team@xennet.sc</t>
  </si>
  <si>
    <t>Zenprivex</t>
  </si>
  <si>
    <t>zenprivex.com</t>
  </si>
  <si>
    <t>https://twitter.com/zenprivex</t>
  </si>
  <si>
    <t>https://zenprivex.com/contact-us/</t>
  </si>
  <si>
    <t>Ramani Ramachandran</t>
  </si>
  <si>
    <t>ram@zenprivex.com</t>
  </si>
  <si>
    <t>Zerion</t>
  </si>
  <si>
    <t>zerion.io</t>
  </si>
  <si>
    <t>inbox@zerion.io</t>
  </si>
  <si>
    <t>Evgeny Yurtaev</t>
  </si>
  <si>
    <t>https://twitter.com/evgenyyurtaev</t>
  </si>
  <si>
    <t>evgeny@zerion.io</t>
  </si>
  <si>
    <t>ZeroBlock</t>
  </si>
  <si>
    <t>zeroblock.com</t>
  </si>
  <si>
    <t>feedback@zeroblock.com</t>
  </si>
  <si>
    <t>Dan Held</t>
  </si>
  <si>
    <t>dan@zeroblock.com</t>
  </si>
  <si>
    <t>Ziftr.com</t>
  </si>
  <si>
    <t>ziftr.com</t>
  </si>
  <si>
    <t>https://twitter.com/ziftr</t>
  </si>
  <si>
    <t>info@airtank.com</t>
  </si>
  <si>
    <t>Robert Wilkins</t>
  </si>
  <si>
    <t>https://twitter.com/rfwilkins</t>
  </si>
  <si>
    <t>Zumminer</t>
  </si>
  <si>
    <t>zumminer.com</t>
  </si>
  <si>
    <t>https://twitter.com/zumminer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</si>
</sst>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sz val="10.0"/>
      <name val="Arial"/>
    </font>
    <font>
      <b/>
      <name val="Arial"/>
    </font>
    <font>
      <sz val="10.0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name val="Arial"/>
    </font>
    <font/>
    <font>
      <u/>
      <sz val="10.0"/>
      <color rgb="FF1155CC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name val="Arial"/>
    </font>
    <font>
      <u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A"/>
        <bgColor rgb="FFF9F9FA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8" numFmtId="0" xfId="0" applyAlignment="1" applyFont="1">
      <alignment shrinkToFit="0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4" numFmtId="0" xfId="0" applyAlignment="1" applyFont="1">
      <alignment shrinkToFit="0" vertical="bottom" wrapText="0"/>
    </xf>
    <xf borderId="1" fillId="0" fontId="15" numFmtId="0" xfId="0" applyAlignment="1" applyBorder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1" fillId="0" fontId="17" numFmtId="0" xfId="0" applyAlignment="1" applyBorder="1" applyFont="1">
      <alignment shrinkToFit="0" vertical="bottom" wrapText="0"/>
    </xf>
    <xf borderId="0" fillId="0" fontId="3" numFmtId="0" xfId="0" applyAlignment="1" applyFont="1">
      <alignment horizontal="left" readingOrder="0" shrinkToFit="0" wrapText="0"/>
    </xf>
    <xf borderId="1" fillId="0" fontId="7" numFmtId="0" xfId="0" applyAlignment="1" applyBorder="1" applyFont="1">
      <alignment shrinkToFit="0" vertical="bottom" wrapText="0"/>
    </xf>
    <xf borderId="0" fillId="2" fontId="3" numFmtId="0" xfId="0" applyAlignment="1" applyFont="1">
      <alignment vertical="bottom"/>
    </xf>
    <xf borderId="0" fillId="2" fontId="18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vertical="bottom"/>
    </xf>
    <xf borderId="1" fillId="0" fontId="20" numFmtId="0" xfId="0" applyAlignment="1" applyBorder="1" applyFont="1">
      <alignment shrinkToFit="0" vertical="bottom" wrapText="0"/>
    </xf>
    <xf borderId="0" fillId="0" fontId="0" numFmtId="0" xfId="0" applyAlignment="1" applyFont="1">
      <alignment vertical="bottom"/>
    </xf>
    <xf borderId="0" fillId="2" fontId="0" numFmtId="0" xfId="0" applyFont="1"/>
    <xf borderId="0" fillId="0" fontId="0" numFmtId="0" xfId="0" applyAlignment="1" applyFont="1">
      <alignment vertical="bottom"/>
    </xf>
    <xf borderId="1" fillId="0" fontId="21" numFmtId="0" xfId="0" applyAlignment="1" applyBorder="1" applyFont="1">
      <alignment shrinkToFit="0" vertical="bottom" wrapText="0"/>
    </xf>
    <xf borderId="0" fillId="0" fontId="22" numFmtId="0" xfId="0" applyAlignment="1" applyFont="1">
      <alignment horizontal="left" shrinkToFit="0" vertical="bottom" wrapText="0"/>
    </xf>
    <xf borderId="0" fillId="2" fontId="0" numFmtId="0" xfId="0" applyAlignment="1" applyFont="1">
      <alignment vertical="bottom"/>
    </xf>
    <xf borderId="0" fillId="0" fontId="3" numFmtId="0" xfId="0" applyAlignment="1" applyFont="1">
      <alignment horizontal="left" shrinkToFit="0" wrapText="0"/>
    </xf>
    <xf borderId="1" fillId="2" fontId="23" numFmtId="0" xfId="0" applyAlignment="1" applyBorder="1" applyFont="1">
      <alignment shrinkToFit="0" vertical="bottom" wrapText="0"/>
    </xf>
    <xf borderId="0" fillId="3" fontId="24" numFmtId="0" xfId="0" applyAlignment="1" applyFill="1" applyFont="1">
      <alignment shrinkToFit="0" vertical="bottom" wrapText="0"/>
    </xf>
    <xf borderId="1" fillId="0" fontId="25" numFmtId="0" xfId="0" applyAlignment="1" applyBorder="1" applyFont="1">
      <alignment readingOrder="0" shrinkToFit="0" vertical="bottom" wrapText="0"/>
    </xf>
    <xf borderId="0" fillId="2" fontId="26" numFmtId="0" xfId="0" applyAlignment="1" applyFont="1">
      <alignment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3" numFmtId="0" xfId="0" applyBorder="1" applyFont="1"/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Font="1"/>
    <xf borderId="0" fillId="0" fontId="27" numFmtId="0" xfId="0" applyAlignment="1" applyFont="1">
      <alignment vertical="bottom"/>
    </xf>
    <xf borderId="0" fillId="0" fontId="3" numFmtId="0" xfId="0" applyAlignment="1" applyFont="1">
      <alignment horizontal="left" readingOrder="0" shrinkToFit="0" wrapText="0"/>
    </xf>
    <xf borderId="0" fillId="0" fontId="7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 vertical="bottom"/>
    </xf>
    <xf borderId="1" fillId="0" fontId="8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bit4coin.net" TargetMode="External"/><Relationship Id="rId391" Type="http://schemas.openxmlformats.org/officeDocument/2006/relationships/hyperlink" Target="http://bittwenty.com" TargetMode="External"/><Relationship Id="rId390" Type="http://schemas.openxmlformats.org/officeDocument/2006/relationships/hyperlink" Target="https://twitter.com/bismuthdev" TargetMode="External"/><Relationship Id="rId2180" Type="http://schemas.openxmlformats.org/officeDocument/2006/relationships/hyperlink" Target="https://twitter.com/gatcoin" TargetMode="External"/><Relationship Id="rId2181" Type="http://schemas.openxmlformats.org/officeDocument/2006/relationships/hyperlink" Target="https://twitter.com/simon_k_cheong" TargetMode="External"/><Relationship Id="rId2182" Type="http://schemas.openxmlformats.org/officeDocument/2006/relationships/hyperlink" Target="http://genecoin.me" TargetMode="External"/><Relationship Id="rId2183" Type="http://schemas.openxmlformats.org/officeDocument/2006/relationships/hyperlink" Target="http://www.twitter.com/genecoin" TargetMode="External"/><Relationship Id="rId385" Type="http://schemas.openxmlformats.org/officeDocument/2006/relationships/hyperlink" Target="https://twitter.com/beatrizoliveira" TargetMode="External"/><Relationship Id="rId2184" Type="http://schemas.openxmlformats.org/officeDocument/2006/relationships/hyperlink" Target="http://generalbytes.com" TargetMode="External"/><Relationship Id="rId384" Type="http://schemas.openxmlformats.org/officeDocument/2006/relationships/hyperlink" Target="https://www.twitter.com/bindskins" TargetMode="External"/><Relationship Id="rId2185" Type="http://schemas.openxmlformats.org/officeDocument/2006/relationships/hyperlink" Target="https://www.twitter.com/generalbytes" TargetMode="External"/><Relationship Id="rId383" Type="http://schemas.openxmlformats.org/officeDocument/2006/relationships/hyperlink" Target="http://bindtuning.com" TargetMode="External"/><Relationship Id="rId2186" Type="http://schemas.openxmlformats.org/officeDocument/2006/relationships/hyperlink" Target="https://www.generalbytes.com/contacts/" TargetMode="External"/><Relationship Id="rId382" Type="http://schemas.openxmlformats.org/officeDocument/2006/relationships/hyperlink" Target="https://twitter.com/NathanLands" TargetMode="External"/><Relationship Id="rId2187" Type="http://schemas.openxmlformats.org/officeDocument/2006/relationships/hyperlink" Target="https://twitter.com/b00l" TargetMode="External"/><Relationship Id="rId389" Type="http://schemas.openxmlformats.org/officeDocument/2006/relationships/hyperlink" Target="http://bismuth.cz" TargetMode="External"/><Relationship Id="rId2188" Type="http://schemas.openxmlformats.org/officeDocument/2006/relationships/hyperlink" Target="http://genesistrading.com" TargetMode="External"/><Relationship Id="rId388" Type="http://schemas.openxmlformats.org/officeDocument/2006/relationships/hyperlink" Target="https://twitter.com/larotonda/" TargetMode="External"/><Relationship Id="rId2189" Type="http://schemas.openxmlformats.org/officeDocument/2006/relationships/hyperlink" Target="https://twitter.com/genesistrading" TargetMode="External"/><Relationship Id="rId387" Type="http://schemas.openxmlformats.org/officeDocument/2006/relationships/hyperlink" Target="https://twitter.com/getbinkd" TargetMode="External"/><Relationship Id="rId386" Type="http://schemas.openxmlformats.org/officeDocument/2006/relationships/hyperlink" Target="http://binkd.com" TargetMode="External"/><Relationship Id="rId381" Type="http://schemas.openxmlformats.org/officeDocument/2006/relationships/hyperlink" Target="https://twitter.com/Binded" TargetMode="External"/><Relationship Id="rId380" Type="http://schemas.openxmlformats.org/officeDocument/2006/relationships/hyperlink" Target="http://binded.com" TargetMode="External"/><Relationship Id="rId379" Type="http://schemas.openxmlformats.org/officeDocument/2006/relationships/hyperlink" Target="https://www.billpayforcoins.com/contact.php" TargetMode="External"/><Relationship Id="rId2170" Type="http://schemas.openxmlformats.org/officeDocument/2006/relationships/hyperlink" Target="https://twitter.com/GayMoneyWorld" TargetMode="External"/><Relationship Id="rId2171" Type="http://schemas.openxmlformats.org/officeDocument/2006/relationships/hyperlink" Target="http://www.gay.money/contact/" TargetMode="External"/><Relationship Id="rId2172" Type="http://schemas.openxmlformats.org/officeDocument/2006/relationships/hyperlink" Target="http://gazecoin.io" TargetMode="External"/><Relationship Id="rId374" Type="http://schemas.openxmlformats.org/officeDocument/2006/relationships/hyperlink" Target="https://twitter.com/daren_iott" TargetMode="External"/><Relationship Id="rId2173" Type="http://schemas.openxmlformats.org/officeDocument/2006/relationships/hyperlink" Target="https://twitter.com/GazeCoin" TargetMode="External"/><Relationship Id="rId373" Type="http://schemas.openxmlformats.org/officeDocument/2006/relationships/hyperlink" Target="http://billionairetoken.com" TargetMode="External"/><Relationship Id="rId2174" Type="http://schemas.openxmlformats.org/officeDocument/2006/relationships/hyperlink" Target="http://gbcgoldcoin.org" TargetMode="External"/><Relationship Id="rId372" Type="http://schemas.openxmlformats.org/officeDocument/2006/relationships/hyperlink" Target="https://twitter.com/BillbitCo" TargetMode="External"/><Relationship Id="rId2175" Type="http://schemas.openxmlformats.org/officeDocument/2006/relationships/hyperlink" Target="https://twitter.com/GregGeoghegan" TargetMode="External"/><Relationship Id="rId371" Type="http://schemas.openxmlformats.org/officeDocument/2006/relationships/hyperlink" Target="http://billbit.co" TargetMode="External"/><Relationship Id="rId2176" Type="http://schemas.openxmlformats.org/officeDocument/2006/relationships/hyperlink" Target="http://gem.co" TargetMode="External"/><Relationship Id="rId378" Type="http://schemas.openxmlformats.org/officeDocument/2006/relationships/hyperlink" Target="https://twitter.com/BillPayForCoins" TargetMode="External"/><Relationship Id="rId2177" Type="http://schemas.openxmlformats.org/officeDocument/2006/relationships/hyperlink" Target="http://twitter.com/gemhq" TargetMode="External"/><Relationship Id="rId377" Type="http://schemas.openxmlformats.org/officeDocument/2006/relationships/hyperlink" Target="http://billpayforcoins.com" TargetMode="External"/><Relationship Id="rId2178" Type="http://schemas.openxmlformats.org/officeDocument/2006/relationships/hyperlink" Target="https://gem.co/" TargetMode="External"/><Relationship Id="rId376" Type="http://schemas.openxmlformats.org/officeDocument/2006/relationships/hyperlink" Target="https://twitter.com/billongroup" TargetMode="External"/><Relationship Id="rId2179" Type="http://schemas.openxmlformats.org/officeDocument/2006/relationships/hyperlink" Target="https://twitter.com/winkelspecht" TargetMode="External"/><Relationship Id="rId375" Type="http://schemas.openxmlformats.org/officeDocument/2006/relationships/hyperlink" Target="http://billongroup.com" TargetMode="External"/><Relationship Id="rId2190" Type="http://schemas.openxmlformats.org/officeDocument/2006/relationships/hyperlink" Target="https://genesistrading.com/about/" TargetMode="External"/><Relationship Id="rId2191" Type="http://schemas.openxmlformats.org/officeDocument/2006/relationships/hyperlink" Target="https://twitter.com/michaelmoro" TargetMode="External"/><Relationship Id="rId2192" Type="http://schemas.openxmlformats.org/officeDocument/2006/relationships/hyperlink" Target="http://genesis-mining.com" TargetMode="External"/><Relationship Id="rId2193" Type="http://schemas.openxmlformats.org/officeDocument/2006/relationships/hyperlink" Target="https://twitter.com/GenesisMining" TargetMode="External"/><Relationship Id="rId2194" Type="http://schemas.openxmlformats.org/officeDocument/2006/relationships/hyperlink" Target="http://genesisproject.co" TargetMode="External"/><Relationship Id="rId396" Type="http://schemas.openxmlformats.org/officeDocument/2006/relationships/hyperlink" Target="https://twitter.com/bitaccess" TargetMode="External"/><Relationship Id="rId2195" Type="http://schemas.openxmlformats.org/officeDocument/2006/relationships/hyperlink" Target="https://twitter.com/GenesisProjct" TargetMode="External"/><Relationship Id="rId395" Type="http://schemas.openxmlformats.org/officeDocument/2006/relationships/hyperlink" Target="http://bitaccess.co" TargetMode="External"/><Relationship Id="rId2196" Type="http://schemas.openxmlformats.org/officeDocument/2006/relationships/hyperlink" Target="http://genesisproject.co/" TargetMode="External"/><Relationship Id="rId394" Type="http://schemas.openxmlformats.org/officeDocument/2006/relationships/hyperlink" Target="https://bit4coin.net/en/contacts/new" TargetMode="External"/><Relationship Id="rId2197" Type="http://schemas.openxmlformats.org/officeDocument/2006/relationships/hyperlink" Target="https://twitter.com/jonwolinsky" TargetMode="External"/><Relationship Id="rId393" Type="http://schemas.openxmlformats.org/officeDocument/2006/relationships/hyperlink" Target="https://twitter.com/bit4coin" TargetMode="External"/><Relationship Id="rId2198" Type="http://schemas.openxmlformats.org/officeDocument/2006/relationships/hyperlink" Target="https://twitter.com/genesis_vision" TargetMode="External"/><Relationship Id="rId2199" Type="http://schemas.openxmlformats.org/officeDocument/2006/relationships/hyperlink" Target="http://geopay.co.za" TargetMode="External"/><Relationship Id="rId399" Type="http://schemas.openxmlformats.org/officeDocument/2006/relationships/hyperlink" Target="https://twitter.com/bitaircoin" TargetMode="External"/><Relationship Id="rId398" Type="http://schemas.openxmlformats.org/officeDocument/2006/relationships/hyperlink" Target="http://bitair.io" TargetMode="External"/><Relationship Id="rId397" Type="http://schemas.openxmlformats.org/officeDocument/2006/relationships/hyperlink" Target="https://twitter.com/haseeb" TargetMode="External"/><Relationship Id="rId1730" Type="http://schemas.openxmlformats.org/officeDocument/2006/relationships/hyperlink" Target="https://twitter.com/DirTrex_ICO" TargetMode="External"/><Relationship Id="rId1731" Type="http://schemas.openxmlformats.org/officeDocument/2006/relationships/hyperlink" Target="http://district0x.io" TargetMode="External"/><Relationship Id="rId1732" Type="http://schemas.openxmlformats.org/officeDocument/2006/relationships/hyperlink" Target="https://twitter.com/district0x" TargetMode="External"/><Relationship Id="rId1733" Type="http://schemas.openxmlformats.org/officeDocument/2006/relationships/hyperlink" Target="https://twitter.com/matuslestan" TargetMode="External"/><Relationship Id="rId1734" Type="http://schemas.openxmlformats.org/officeDocument/2006/relationships/hyperlink" Target="http://diviproject.org" TargetMode="External"/><Relationship Id="rId1735" Type="http://schemas.openxmlformats.org/officeDocument/2006/relationships/hyperlink" Target="https://twitter.com/diviproject" TargetMode="External"/><Relationship Id="rId1736" Type="http://schemas.openxmlformats.org/officeDocument/2006/relationships/hyperlink" Target="https://twitter.com/geoffreymccabe" TargetMode="External"/><Relationship Id="rId1737" Type="http://schemas.openxmlformats.org/officeDocument/2006/relationships/hyperlink" Target="http://dmarket.com" TargetMode="External"/><Relationship Id="rId1738" Type="http://schemas.openxmlformats.org/officeDocument/2006/relationships/hyperlink" Target="https://twitter.com/dmarket_io" TargetMode="External"/><Relationship Id="rId1739" Type="http://schemas.openxmlformats.org/officeDocument/2006/relationships/hyperlink" Target="http://dmb-coin.com" TargetMode="External"/><Relationship Id="rId1720" Type="http://schemas.openxmlformats.org/officeDocument/2006/relationships/hyperlink" Target="https://twitter.com/digitalxltd" TargetMode="External"/><Relationship Id="rId1721" Type="http://schemas.openxmlformats.org/officeDocument/2006/relationships/hyperlink" Target="https://twitter.com/TraversLeigh" TargetMode="External"/><Relationship Id="rId1722" Type="http://schemas.openxmlformats.org/officeDocument/2006/relationships/hyperlink" Target="https://twitter.com/digixglobal" TargetMode="External"/><Relationship Id="rId1723" Type="http://schemas.openxmlformats.org/officeDocument/2006/relationships/hyperlink" Target="http://dimcoin.io" TargetMode="External"/><Relationship Id="rId1724" Type="http://schemas.openxmlformats.org/officeDocument/2006/relationships/hyperlink" Target="https://twitter.com/DIMCOIN_" TargetMode="External"/><Relationship Id="rId1725" Type="http://schemas.openxmlformats.org/officeDocument/2006/relationships/hyperlink" Target="https://dimensions.network" TargetMode="External"/><Relationship Id="rId1726" Type="http://schemas.openxmlformats.org/officeDocument/2006/relationships/hyperlink" Target="http://dinastycoin.com" TargetMode="External"/><Relationship Id="rId1727" Type="http://schemas.openxmlformats.org/officeDocument/2006/relationships/hyperlink" Target="https://twitter.com/dinastycoin" TargetMode="External"/><Relationship Id="rId1728" Type="http://schemas.openxmlformats.org/officeDocument/2006/relationships/hyperlink" Target="http://diqi.us" TargetMode="External"/><Relationship Id="rId1729" Type="http://schemas.openxmlformats.org/officeDocument/2006/relationships/hyperlink" Target="http://dirtrex.com" TargetMode="External"/><Relationship Id="rId1752" Type="http://schemas.openxmlformats.org/officeDocument/2006/relationships/hyperlink" Target="https://twitter.com/dollarglobal" TargetMode="External"/><Relationship Id="rId1753" Type="http://schemas.openxmlformats.org/officeDocument/2006/relationships/hyperlink" Target="https://twitter.com/domraider" TargetMode="External"/><Relationship Id="rId1754" Type="http://schemas.openxmlformats.org/officeDocument/2006/relationships/hyperlink" Target="https://twitter.com/tristancolombet" TargetMode="External"/><Relationship Id="rId1755" Type="http://schemas.openxmlformats.org/officeDocument/2006/relationships/hyperlink" Target="http://donationcoin.org" TargetMode="External"/><Relationship Id="rId1756" Type="http://schemas.openxmlformats.org/officeDocument/2006/relationships/hyperlink" Target="https://twitter.com/Donationcoin" TargetMode="External"/><Relationship Id="rId1757" Type="http://schemas.openxmlformats.org/officeDocument/2006/relationships/hyperlink" Target="http://dovu.io" TargetMode="External"/><Relationship Id="rId1758" Type="http://schemas.openxmlformats.org/officeDocument/2006/relationships/hyperlink" Target="https://twitter.com/dovuofficial" TargetMode="External"/><Relationship Id="rId1759" Type="http://schemas.openxmlformats.org/officeDocument/2006/relationships/hyperlink" Target="https://twitter.com/irfonw" TargetMode="External"/><Relationship Id="rId1750" Type="http://schemas.openxmlformats.org/officeDocument/2006/relationships/hyperlink" Target="http://dogecoin.com" TargetMode="External"/><Relationship Id="rId1751" Type="http://schemas.openxmlformats.org/officeDocument/2006/relationships/hyperlink" Target="https://twitter.com/dogecoin" TargetMode="External"/><Relationship Id="rId1741" Type="http://schemas.openxmlformats.org/officeDocument/2006/relationships/hyperlink" Target="https://twitter.com/dmdcoin" TargetMode="External"/><Relationship Id="rId1742" Type="http://schemas.openxmlformats.org/officeDocument/2006/relationships/hyperlink" Target="https://bit.diamonds/contact.php" TargetMode="External"/><Relationship Id="rId1743" Type="http://schemas.openxmlformats.org/officeDocument/2006/relationships/hyperlink" Target="http://dnainvestor.com" TargetMode="External"/><Relationship Id="rId1744" Type="http://schemas.openxmlformats.org/officeDocument/2006/relationships/hyperlink" Target="https://twitter.com/DNA_Investor" TargetMode="External"/><Relationship Id="rId1745" Type="http://schemas.openxmlformats.org/officeDocument/2006/relationships/hyperlink" Target="https://twitter.com/MattDemeter" TargetMode="External"/><Relationship Id="rId1746" Type="http://schemas.openxmlformats.org/officeDocument/2006/relationships/hyperlink" Target="http://dnotescoin.com" TargetMode="External"/><Relationship Id="rId1747" Type="http://schemas.openxmlformats.org/officeDocument/2006/relationships/hyperlink" Target="https://twitter.com/DNotesCoin" TargetMode="External"/><Relationship Id="rId1748" Type="http://schemas.openxmlformats.org/officeDocument/2006/relationships/hyperlink" Target="http://dnotescoin.com/" TargetMode="External"/><Relationship Id="rId1749" Type="http://schemas.openxmlformats.org/officeDocument/2006/relationships/hyperlink" Target="https://twitter.com/DNotes_AlanYong" TargetMode="External"/><Relationship Id="rId1740" Type="http://schemas.openxmlformats.org/officeDocument/2006/relationships/hyperlink" Target="https://twitter.com/DMBCoin" TargetMode="External"/><Relationship Id="rId1710" Type="http://schemas.openxmlformats.org/officeDocument/2006/relationships/hyperlink" Target="https://twitter.com/DigitalDevFund" TargetMode="External"/><Relationship Id="rId1711" Type="http://schemas.openxmlformats.org/officeDocument/2006/relationships/hyperlink" Target="https://www.digitaldevelopersfund.com/contact/" TargetMode="External"/><Relationship Id="rId1712" Type="http://schemas.openxmlformats.org/officeDocument/2006/relationships/hyperlink" Target="https://twitter.com/TDomainInvestor" TargetMode="External"/><Relationship Id="rId1713" Type="http://schemas.openxmlformats.org/officeDocument/2006/relationships/hyperlink" Target="http://digitalfutures.co" TargetMode="External"/><Relationship Id="rId1714" Type="http://schemas.openxmlformats.org/officeDocument/2006/relationships/hyperlink" Target="https://twitter.com/futuresdigital" TargetMode="External"/><Relationship Id="rId1715" Type="http://schemas.openxmlformats.org/officeDocument/2006/relationships/hyperlink" Target="https://twitter.com/MaRiEagar" TargetMode="External"/><Relationship Id="rId1716" Type="http://schemas.openxmlformats.org/officeDocument/2006/relationships/hyperlink" Target="http://digitalmint.io" TargetMode="External"/><Relationship Id="rId1717" Type="http://schemas.openxmlformats.org/officeDocument/2006/relationships/hyperlink" Target="https://twitter.com/DigitalMintIO" TargetMode="External"/><Relationship Id="rId1718" Type="http://schemas.openxmlformats.org/officeDocument/2006/relationships/hyperlink" Target="http://www.digitalmint.io/contact-us" TargetMode="External"/><Relationship Id="rId1719" Type="http://schemas.openxmlformats.org/officeDocument/2006/relationships/hyperlink" Target="http://digitalx.com" TargetMode="External"/><Relationship Id="rId1700" Type="http://schemas.openxmlformats.org/officeDocument/2006/relationships/hyperlink" Target="https://twitter.com/ronqman" TargetMode="External"/><Relationship Id="rId1701" Type="http://schemas.openxmlformats.org/officeDocument/2006/relationships/hyperlink" Target="http://digitalcurrencysumm.it" TargetMode="External"/><Relationship Id="rId1702" Type="http://schemas.openxmlformats.org/officeDocument/2006/relationships/hyperlink" Target="http://www.twitter.com/digcurs" TargetMode="External"/><Relationship Id="rId1703" Type="http://schemas.openxmlformats.org/officeDocument/2006/relationships/hyperlink" Target="https://digitalcurrencysumm.it/" TargetMode="External"/><Relationship Id="rId1704" Type="http://schemas.openxmlformats.org/officeDocument/2006/relationships/hyperlink" Target="http://digitalfinancegroup.net" TargetMode="External"/><Relationship Id="rId1705" Type="http://schemas.openxmlformats.org/officeDocument/2006/relationships/hyperlink" Target="https://twitter.com/DigitalFin_GR" TargetMode="External"/><Relationship Id="rId1706" Type="http://schemas.openxmlformats.org/officeDocument/2006/relationships/hyperlink" Target="https://twitter.com/woquan826" TargetMode="External"/><Relationship Id="rId1707" Type="http://schemas.openxmlformats.org/officeDocument/2006/relationships/hyperlink" Target="http://dsx.uk" TargetMode="External"/><Relationship Id="rId1708" Type="http://schemas.openxmlformats.org/officeDocument/2006/relationships/hyperlink" Target="https://twitter.com/DSX_uk" TargetMode="External"/><Relationship Id="rId1709" Type="http://schemas.openxmlformats.org/officeDocument/2006/relationships/hyperlink" Target="http://digitaldevelopersfund.com" TargetMode="External"/><Relationship Id="rId40" Type="http://schemas.openxmlformats.org/officeDocument/2006/relationships/hyperlink" Target="https://twitter.com/ofirbeigel" TargetMode="External"/><Relationship Id="rId3513" Type="http://schemas.openxmlformats.org/officeDocument/2006/relationships/hyperlink" Target="https://twitter.com/Sophia_TX_" TargetMode="External"/><Relationship Id="rId3512" Type="http://schemas.openxmlformats.org/officeDocument/2006/relationships/hyperlink" Target="http://sophiatx.com" TargetMode="External"/><Relationship Id="rId42" Type="http://schemas.openxmlformats.org/officeDocument/2006/relationships/hyperlink" Target="http://twitter.com/abjcoinblockch" TargetMode="External"/><Relationship Id="rId3515" Type="http://schemas.openxmlformats.org/officeDocument/2006/relationships/hyperlink" Target="http://twitter.com/spacecoopinc" TargetMode="External"/><Relationship Id="rId41" Type="http://schemas.openxmlformats.org/officeDocument/2006/relationships/hyperlink" Target="http://abjcoin.org" TargetMode="External"/><Relationship Id="rId3514" Type="http://schemas.openxmlformats.org/officeDocument/2006/relationships/hyperlink" Target="http://space.coop" TargetMode="External"/><Relationship Id="rId44" Type="http://schemas.openxmlformats.org/officeDocument/2006/relationships/hyperlink" Target="http://achain.com" TargetMode="External"/><Relationship Id="rId3517" Type="http://schemas.openxmlformats.org/officeDocument/2006/relationships/hyperlink" Target="http://spacebit.com" TargetMode="External"/><Relationship Id="rId43" Type="http://schemas.openxmlformats.org/officeDocument/2006/relationships/hyperlink" Target="https://twitter.com/Accelerator_Net" TargetMode="External"/><Relationship Id="rId3516" Type="http://schemas.openxmlformats.org/officeDocument/2006/relationships/hyperlink" Target="https://twitter.com/braydendevito" TargetMode="External"/><Relationship Id="rId46" Type="http://schemas.openxmlformats.org/officeDocument/2006/relationships/hyperlink" Target="http://acoin.info" TargetMode="External"/><Relationship Id="rId3519" Type="http://schemas.openxmlformats.org/officeDocument/2006/relationships/hyperlink" Target="http://spectrocoin.com" TargetMode="External"/><Relationship Id="rId45" Type="http://schemas.openxmlformats.org/officeDocument/2006/relationships/hyperlink" Target="https://twitter.com/AchainOfficial" TargetMode="External"/><Relationship Id="rId3518" Type="http://schemas.openxmlformats.org/officeDocument/2006/relationships/hyperlink" Target="https://twitter.com/bit_space" TargetMode="External"/><Relationship Id="rId48" Type="http://schemas.openxmlformats.org/officeDocument/2006/relationships/hyperlink" Target="http://acronis.com" TargetMode="External"/><Relationship Id="rId47" Type="http://schemas.openxmlformats.org/officeDocument/2006/relationships/hyperlink" Target="https://twitter.com/acoinproject" TargetMode="External"/><Relationship Id="rId49" Type="http://schemas.openxmlformats.org/officeDocument/2006/relationships/hyperlink" Target="https://twitter.com/Acronis" TargetMode="External"/><Relationship Id="rId3511" Type="http://schemas.openxmlformats.org/officeDocument/2006/relationships/hyperlink" Target="https://twitter.com/SonmBekket" TargetMode="External"/><Relationship Id="rId3510" Type="http://schemas.openxmlformats.org/officeDocument/2006/relationships/hyperlink" Target="https://sonm.com/contacts/" TargetMode="External"/><Relationship Id="rId3502" Type="http://schemas.openxmlformats.org/officeDocument/2006/relationships/hyperlink" Target="https://twitter.com/solidifx" TargetMode="External"/><Relationship Id="rId3501" Type="http://schemas.openxmlformats.org/officeDocument/2006/relationships/hyperlink" Target="http://solidi.co" TargetMode="External"/><Relationship Id="rId31" Type="http://schemas.openxmlformats.org/officeDocument/2006/relationships/hyperlink" Target="http://51attack.com" TargetMode="External"/><Relationship Id="rId3504" Type="http://schemas.openxmlformats.org/officeDocument/2006/relationships/hyperlink" Target="http://sldx.com" TargetMode="External"/><Relationship Id="rId30" Type="http://schemas.openxmlformats.org/officeDocument/2006/relationships/hyperlink" Target="https://twitter.com/maxsemenchuk" TargetMode="External"/><Relationship Id="rId3503" Type="http://schemas.openxmlformats.org/officeDocument/2006/relationships/hyperlink" Target="https://twitter.com/jdmcnaught" TargetMode="External"/><Relationship Id="rId33" Type="http://schemas.openxmlformats.org/officeDocument/2006/relationships/hyperlink" Target="https://www.51attack.com/contact/" TargetMode="External"/><Relationship Id="rId3506" Type="http://schemas.openxmlformats.org/officeDocument/2006/relationships/hyperlink" Target="http://sollico.com" TargetMode="External"/><Relationship Id="rId32" Type="http://schemas.openxmlformats.org/officeDocument/2006/relationships/hyperlink" Target="https://www.twitter.com/51attack" TargetMode="External"/><Relationship Id="rId3505" Type="http://schemas.openxmlformats.org/officeDocument/2006/relationships/hyperlink" Target="https://twitter.com/gallancy" TargetMode="External"/><Relationship Id="rId35" Type="http://schemas.openxmlformats.org/officeDocument/2006/relationships/hyperlink" Target="http://831organiks.com" TargetMode="External"/><Relationship Id="rId3508" Type="http://schemas.openxmlformats.org/officeDocument/2006/relationships/hyperlink" Target="http://sonm.com" TargetMode="External"/><Relationship Id="rId34" Type="http://schemas.openxmlformats.org/officeDocument/2006/relationships/hyperlink" Target="https://twitter.com/aantonop" TargetMode="External"/><Relationship Id="rId3507" Type="http://schemas.openxmlformats.org/officeDocument/2006/relationships/hyperlink" Target="https://twitter.com/Sollico" TargetMode="External"/><Relationship Id="rId3509" Type="http://schemas.openxmlformats.org/officeDocument/2006/relationships/hyperlink" Target="https://twitter.com/sonmdevelopment" TargetMode="External"/><Relationship Id="rId37" Type="http://schemas.openxmlformats.org/officeDocument/2006/relationships/hyperlink" Target="http://99bitcoins.com" TargetMode="External"/><Relationship Id="rId36" Type="http://schemas.openxmlformats.org/officeDocument/2006/relationships/hyperlink" Target="http://twitter.com/831organiks" TargetMode="External"/><Relationship Id="rId39" Type="http://schemas.openxmlformats.org/officeDocument/2006/relationships/hyperlink" Target="https://99bitcoins.com/contact/" TargetMode="External"/><Relationship Id="rId38" Type="http://schemas.openxmlformats.org/officeDocument/2006/relationships/hyperlink" Target="https://twitter.com/99BitcoinsHQ" TargetMode="External"/><Relationship Id="rId3500" Type="http://schemas.openxmlformats.org/officeDocument/2006/relationships/hyperlink" Target="https://www.twitter.com/solaset" TargetMode="External"/><Relationship Id="rId2203" Type="http://schemas.openxmlformats.org/officeDocument/2006/relationships/hyperlink" Target="https://twitter.com/changefinance" TargetMode="External"/><Relationship Id="rId3535" Type="http://schemas.openxmlformats.org/officeDocument/2006/relationships/hyperlink" Target="http://twitter.com/stampdio" TargetMode="External"/><Relationship Id="rId2204" Type="http://schemas.openxmlformats.org/officeDocument/2006/relationships/hyperlink" Target="https://twitter.com/KristjanKangr0" TargetMode="External"/><Relationship Id="rId3534" Type="http://schemas.openxmlformats.org/officeDocument/2006/relationships/hyperlink" Target="http://stampd.io" TargetMode="External"/><Relationship Id="rId20" Type="http://schemas.openxmlformats.org/officeDocument/2006/relationships/hyperlink" Target="https://twitter.com/34bytes" TargetMode="External"/><Relationship Id="rId2205" Type="http://schemas.openxmlformats.org/officeDocument/2006/relationships/hyperlink" Target="http://getgems.org" TargetMode="External"/><Relationship Id="rId3537" Type="http://schemas.openxmlformats.org/officeDocument/2006/relationships/hyperlink" Target="http://stampery.com" TargetMode="External"/><Relationship Id="rId2206" Type="http://schemas.openxmlformats.org/officeDocument/2006/relationships/hyperlink" Target="https://twitter.com/getgemsorg" TargetMode="External"/><Relationship Id="rId3536" Type="http://schemas.openxmlformats.org/officeDocument/2006/relationships/hyperlink" Target="https://stampd.io/contact/" TargetMode="External"/><Relationship Id="rId22" Type="http://schemas.openxmlformats.org/officeDocument/2006/relationships/hyperlink" Target="https://twitter.com/360ofme" TargetMode="External"/><Relationship Id="rId2207" Type="http://schemas.openxmlformats.org/officeDocument/2006/relationships/hyperlink" Target="http://geysercoin.com" TargetMode="External"/><Relationship Id="rId3539" Type="http://schemas.openxmlformats.org/officeDocument/2006/relationships/hyperlink" Target="http://bitcoin.stanford.edu" TargetMode="External"/><Relationship Id="rId21" Type="http://schemas.openxmlformats.org/officeDocument/2006/relationships/hyperlink" Target="http://360ofme.com" TargetMode="External"/><Relationship Id="rId2208" Type="http://schemas.openxmlformats.org/officeDocument/2006/relationships/hyperlink" Target="https://twitter.com/GeyserCoin_Dev" TargetMode="External"/><Relationship Id="rId3538" Type="http://schemas.openxmlformats.org/officeDocument/2006/relationships/hyperlink" Target="https://twitter.com/StamperyCo" TargetMode="External"/><Relationship Id="rId24" Type="http://schemas.openxmlformats.org/officeDocument/2006/relationships/hyperlink" Target="https://twitter.com/cindylwarner1" TargetMode="External"/><Relationship Id="rId2209" Type="http://schemas.openxmlformats.org/officeDocument/2006/relationships/hyperlink" Target="http://geysercoin.com/contacts.html" TargetMode="External"/><Relationship Id="rId23" Type="http://schemas.openxmlformats.org/officeDocument/2006/relationships/hyperlink" Target="http://360ofme.com/contact/" TargetMode="External"/><Relationship Id="rId26" Type="http://schemas.openxmlformats.org/officeDocument/2006/relationships/hyperlink" Target="https://twitter.com/42newchain" TargetMode="External"/><Relationship Id="rId25" Type="http://schemas.openxmlformats.org/officeDocument/2006/relationships/hyperlink" Target="http://42-coin.org" TargetMode="External"/><Relationship Id="rId28" Type="http://schemas.openxmlformats.org/officeDocument/2006/relationships/hyperlink" Target="https://twitter.com/4irelabs" TargetMode="External"/><Relationship Id="rId27" Type="http://schemas.openxmlformats.org/officeDocument/2006/relationships/hyperlink" Target="http://4irelabs.com" TargetMode="External"/><Relationship Id="rId3531" Type="http://schemas.openxmlformats.org/officeDocument/2006/relationships/hyperlink" Target="https://twitter.com/kar2905" TargetMode="External"/><Relationship Id="rId29" Type="http://schemas.openxmlformats.org/officeDocument/2006/relationships/hyperlink" Target="https://4irelabs.com/" TargetMode="External"/><Relationship Id="rId2200" Type="http://schemas.openxmlformats.org/officeDocument/2006/relationships/hyperlink" Target="https://twitter.com/GeoPayApp" TargetMode="External"/><Relationship Id="rId3530" Type="http://schemas.openxmlformats.org/officeDocument/2006/relationships/hyperlink" Target="https://twitter.com/springroleinc/" TargetMode="External"/><Relationship Id="rId2201" Type="http://schemas.openxmlformats.org/officeDocument/2006/relationships/hyperlink" Target="http://geopay.co.za/index.php/contact/" TargetMode="External"/><Relationship Id="rId3533" Type="http://schemas.openxmlformats.org/officeDocument/2006/relationships/hyperlink" Target="https://twitter.com/squadx_io" TargetMode="External"/><Relationship Id="rId2202" Type="http://schemas.openxmlformats.org/officeDocument/2006/relationships/hyperlink" Target="http://getchange.com" TargetMode="External"/><Relationship Id="rId3532" Type="http://schemas.openxmlformats.org/officeDocument/2006/relationships/hyperlink" Target="http://squadx.io" TargetMode="External"/><Relationship Id="rId3524" Type="http://schemas.openxmlformats.org/officeDocument/2006/relationships/hyperlink" Target="https://twitter.com/gkremen" TargetMode="External"/><Relationship Id="rId3523" Type="http://schemas.openxmlformats.org/officeDocument/2006/relationships/hyperlink" Target="http://spendbitcoins.com" TargetMode="External"/><Relationship Id="rId3526" Type="http://schemas.openxmlformats.org/officeDocument/2006/relationships/hyperlink" Target="https://twitter.com/splytcore" TargetMode="External"/><Relationship Id="rId3525" Type="http://schemas.openxmlformats.org/officeDocument/2006/relationships/hyperlink" Target="http://spl.yt" TargetMode="External"/><Relationship Id="rId11" Type="http://schemas.openxmlformats.org/officeDocument/2006/relationships/hyperlink" Target="https://twitter.com/1CoinPool" TargetMode="External"/><Relationship Id="rId3528" Type="http://schemas.openxmlformats.org/officeDocument/2006/relationships/hyperlink" Target="https://twitter.com/spreadcapital" TargetMode="External"/><Relationship Id="rId10" Type="http://schemas.openxmlformats.org/officeDocument/2006/relationships/hyperlink" Target="http://1coinpool.com" TargetMode="External"/><Relationship Id="rId3527" Type="http://schemas.openxmlformats.org/officeDocument/2006/relationships/hyperlink" Target="https://twitter.com/cyrusinc" TargetMode="External"/><Relationship Id="rId13" Type="http://schemas.openxmlformats.org/officeDocument/2006/relationships/hyperlink" Target="https://twitter.com/first_bitcoin" TargetMode="External"/><Relationship Id="rId12" Type="http://schemas.openxmlformats.org/officeDocument/2006/relationships/hyperlink" Target="http://bitcoincapitalcorp.com" TargetMode="External"/><Relationship Id="rId3529" Type="http://schemas.openxmlformats.org/officeDocument/2006/relationships/hyperlink" Target="http://springrole.com" TargetMode="External"/><Relationship Id="rId15" Type="http://schemas.openxmlformats.org/officeDocument/2006/relationships/hyperlink" Target="http://2give.info" TargetMode="External"/><Relationship Id="rId14" Type="http://schemas.openxmlformats.org/officeDocument/2006/relationships/hyperlink" Target="http://bitcoincapitalcorp.com/contact-us/" TargetMode="External"/><Relationship Id="rId17" Type="http://schemas.openxmlformats.org/officeDocument/2006/relationships/hyperlink" Target="http://300tokensparta.com" TargetMode="External"/><Relationship Id="rId16" Type="http://schemas.openxmlformats.org/officeDocument/2006/relationships/hyperlink" Target="http://twitter.com/2GiveCoin" TargetMode="External"/><Relationship Id="rId19" Type="http://schemas.openxmlformats.org/officeDocument/2006/relationships/hyperlink" Target="http://34bytes.com" TargetMode="External"/><Relationship Id="rId3520" Type="http://schemas.openxmlformats.org/officeDocument/2006/relationships/hyperlink" Target="https://twitter.com/spectrocoin" TargetMode="External"/><Relationship Id="rId18" Type="http://schemas.openxmlformats.org/officeDocument/2006/relationships/hyperlink" Target="https://twitter.com/300_token" TargetMode="External"/><Relationship Id="rId3522" Type="http://schemas.openxmlformats.org/officeDocument/2006/relationships/hyperlink" Target="http://spelunk.in" TargetMode="External"/><Relationship Id="rId3521" Type="http://schemas.openxmlformats.org/officeDocument/2006/relationships/hyperlink" Target="https://spectrocoin.com/en/contact.html" TargetMode="External"/><Relationship Id="rId84" Type="http://schemas.openxmlformats.org/officeDocument/2006/relationships/hyperlink" Target="http://agrolifecoin.org" TargetMode="External"/><Relationship Id="rId1774" Type="http://schemas.openxmlformats.org/officeDocument/2006/relationships/hyperlink" Target="http://dss.co" TargetMode="External"/><Relationship Id="rId83" Type="http://schemas.openxmlformats.org/officeDocument/2006/relationships/hyperlink" Target="https://twitter.com/RandHando" TargetMode="External"/><Relationship Id="rId1775" Type="http://schemas.openxmlformats.org/officeDocument/2006/relationships/hyperlink" Target="https://twitter.com/DunveganSpace" TargetMode="External"/><Relationship Id="rId86" Type="http://schemas.openxmlformats.org/officeDocument/2006/relationships/hyperlink" Target="http://aichain.me" TargetMode="External"/><Relationship Id="rId1776" Type="http://schemas.openxmlformats.org/officeDocument/2006/relationships/hyperlink" Target="http://dss.co/contact.html" TargetMode="External"/><Relationship Id="rId85" Type="http://schemas.openxmlformats.org/officeDocument/2006/relationships/hyperlink" Target="https://twitter.com/traiborg" TargetMode="External"/><Relationship Id="rId1777" Type="http://schemas.openxmlformats.org/officeDocument/2006/relationships/hyperlink" Target="http://dxmarkets.com" TargetMode="External"/><Relationship Id="rId88" Type="http://schemas.openxmlformats.org/officeDocument/2006/relationships/hyperlink" Target="https://twitter.com/globalhuntsman" TargetMode="External"/><Relationship Id="rId1778" Type="http://schemas.openxmlformats.org/officeDocument/2006/relationships/hyperlink" Target="https://twitter.com/DXMarkets" TargetMode="External"/><Relationship Id="rId87" Type="http://schemas.openxmlformats.org/officeDocument/2006/relationships/hyperlink" Target="https://twitter.com/AICHAIN1" TargetMode="External"/><Relationship Id="rId1779" Type="http://schemas.openxmlformats.org/officeDocument/2006/relationships/hyperlink" Target="https://www.dxmarkets.com/" TargetMode="External"/><Relationship Id="rId89" Type="http://schemas.openxmlformats.org/officeDocument/2006/relationships/hyperlink" Target="http://aidcoin.co" TargetMode="External"/><Relationship Id="rId80" Type="http://schemas.openxmlformats.org/officeDocument/2006/relationships/hyperlink" Target="https://twitter.com/noyyy" TargetMode="External"/><Relationship Id="rId82" Type="http://schemas.openxmlformats.org/officeDocument/2006/relationships/hyperlink" Target="https://twitter.com/agrelloofficial" TargetMode="External"/><Relationship Id="rId81" Type="http://schemas.openxmlformats.org/officeDocument/2006/relationships/hyperlink" Target="http://agrello.io" TargetMode="External"/><Relationship Id="rId1770" Type="http://schemas.openxmlformats.org/officeDocument/2006/relationships/hyperlink" Target="https://twitter.com/Wuuzii" TargetMode="External"/><Relationship Id="rId1771" Type="http://schemas.openxmlformats.org/officeDocument/2006/relationships/hyperlink" Target="http://due.com" TargetMode="External"/><Relationship Id="rId1772" Type="http://schemas.openxmlformats.org/officeDocument/2006/relationships/hyperlink" Target="https://twitter.com/due/" TargetMode="External"/><Relationship Id="rId1773" Type="http://schemas.openxmlformats.org/officeDocument/2006/relationships/hyperlink" Target="https://twitter.com/johnrampton" TargetMode="External"/><Relationship Id="rId73" Type="http://schemas.openxmlformats.org/officeDocument/2006/relationships/hyperlink" Target="https://twitter.com/HaoboMa" TargetMode="External"/><Relationship Id="rId1763" Type="http://schemas.openxmlformats.org/officeDocument/2006/relationships/hyperlink" Target="http://droxne.net" TargetMode="External"/><Relationship Id="rId72" Type="http://schemas.openxmlformats.org/officeDocument/2006/relationships/hyperlink" Target="https://twitter.com/aelfblockchain" TargetMode="External"/><Relationship Id="rId1764" Type="http://schemas.openxmlformats.org/officeDocument/2006/relationships/hyperlink" Target="https://twitter.com/DRXNEgaming" TargetMode="External"/><Relationship Id="rId75" Type="http://schemas.openxmlformats.org/officeDocument/2006/relationships/hyperlink" Target="https://twitter.com/aeriumcoin" TargetMode="External"/><Relationship Id="rId1765" Type="http://schemas.openxmlformats.org/officeDocument/2006/relationships/hyperlink" Target="http://dtco.co" TargetMode="External"/><Relationship Id="rId74" Type="http://schemas.openxmlformats.org/officeDocument/2006/relationships/hyperlink" Target="http://aerium.co" TargetMode="External"/><Relationship Id="rId1766" Type="http://schemas.openxmlformats.org/officeDocument/2006/relationships/hyperlink" Target="https://twitter.com/dtcose/" TargetMode="External"/><Relationship Id="rId77" Type="http://schemas.openxmlformats.org/officeDocument/2006/relationships/hyperlink" Target="https://twitter.com/aeron_aero" TargetMode="External"/><Relationship Id="rId1767" Type="http://schemas.openxmlformats.org/officeDocument/2006/relationships/hyperlink" Target="https://dtco.co/contactus.html" TargetMode="External"/><Relationship Id="rId76" Type="http://schemas.openxmlformats.org/officeDocument/2006/relationships/hyperlink" Target="http://aeron.aero" TargetMode="External"/><Relationship Id="rId1768" Type="http://schemas.openxmlformats.org/officeDocument/2006/relationships/hyperlink" Target="https://twitter.com/dualitychain" TargetMode="External"/><Relationship Id="rId79" Type="http://schemas.openxmlformats.org/officeDocument/2006/relationships/hyperlink" Target="https://twitter.com/aetrnty" TargetMode="External"/><Relationship Id="rId1769" Type="http://schemas.openxmlformats.org/officeDocument/2006/relationships/hyperlink" Target="https://duality.solutions/contact-us/" TargetMode="External"/><Relationship Id="rId78" Type="http://schemas.openxmlformats.org/officeDocument/2006/relationships/hyperlink" Target="http://aeternity.com" TargetMode="External"/><Relationship Id="rId71" Type="http://schemas.openxmlformats.org/officeDocument/2006/relationships/hyperlink" Target="http://aelf.io" TargetMode="External"/><Relationship Id="rId70" Type="http://schemas.openxmlformats.org/officeDocument/2006/relationships/hyperlink" Target="https://twitter.com/AdzcoinWorld" TargetMode="External"/><Relationship Id="rId1760" Type="http://schemas.openxmlformats.org/officeDocument/2006/relationships/hyperlink" Target="http://dragonchain.com" TargetMode="External"/><Relationship Id="rId1761" Type="http://schemas.openxmlformats.org/officeDocument/2006/relationships/hyperlink" Target="https://twitter.com/dragonchaingang" TargetMode="External"/><Relationship Id="rId1762" Type="http://schemas.openxmlformats.org/officeDocument/2006/relationships/hyperlink" Target="http://dfintech.com" TargetMode="External"/><Relationship Id="rId62" Type="http://schemas.openxmlformats.org/officeDocument/2006/relationships/hyperlink" Target="https://twitter.com/Ivshti" TargetMode="External"/><Relationship Id="rId1796" Type="http://schemas.openxmlformats.org/officeDocument/2006/relationships/hyperlink" Target="http://earthcoin.io" TargetMode="External"/><Relationship Id="rId61" Type="http://schemas.openxmlformats.org/officeDocument/2006/relationships/hyperlink" Target="https://twitter.com/AdEx_Network" TargetMode="External"/><Relationship Id="rId1797" Type="http://schemas.openxmlformats.org/officeDocument/2006/relationships/hyperlink" Target="https://twitter.com/getearthcoin" TargetMode="External"/><Relationship Id="rId64" Type="http://schemas.openxmlformats.org/officeDocument/2006/relationships/hyperlink" Target="https://twitter.com/Aidos_kuneen" TargetMode="External"/><Relationship Id="rId1798" Type="http://schemas.openxmlformats.org/officeDocument/2006/relationships/hyperlink" Target="http://earthport.com" TargetMode="External"/><Relationship Id="rId63" Type="http://schemas.openxmlformats.org/officeDocument/2006/relationships/hyperlink" Target="http://aidoskuneen.com" TargetMode="External"/><Relationship Id="rId1799" Type="http://schemas.openxmlformats.org/officeDocument/2006/relationships/hyperlink" Target="https://twitter.com/earthport" TargetMode="External"/><Relationship Id="rId66" Type="http://schemas.openxmlformats.org/officeDocument/2006/relationships/hyperlink" Target="http://adshares.net" TargetMode="External"/><Relationship Id="rId65" Type="http://schemas.openxmlformats.org/officeDocument/2006/relationships/hyperlink" Target="https://twitter.com/Donrico77" TargetMode="External"/><Relationship Id="rId68" Type="http://schemas.openxmlformats.org/officeDocument/2006/relationships/hyperlink" Target="https://twitter.com/jacekzemlo" TargetMode="External"/><Relationship Id="rId67" Type="http://schemas.openxmlformats.org/officeDocument/2006/relationships/hyperlink" Target="https://twitter.com/adsharesNet" TargetMode="External"/><Relationship Id="rId60" Type="http://schemas.openxmlformats.org/officeDocument/2006/relationships/hyperlink" Target="https://twitter.com/dusilg" TargetMode="External"/><Relationship Id="rId69" Type="http://schemas.openxmlformats.org/officeDocument/2006/relationships/hyperlink" Target="http://adzcoin.org" TargetMode="External"/><Relationship Id="rId1790" Type="http://schemas.openxmlformats.org/officeDocument/2006/relationships/hyperlink" Target="http://earn.com" TargetMode="External"/><Relationship Id="rId1791" Type="http://schemas.openxmlformats.org/officeDocument/2006/relationships/hyperlink" Target="https://twitter.com/earndotcom" TargetMode="External"/><Relationship Id="rId1792" Type="http://schemas.openxmlformats.org/officeDocument/2006/relationships/hyperlink" Target="https://twitter.com/balajis" TargetMode="External"/><Relationship Id="rId1793" Type="http://schemas.openxmlformats.org/officeDocument/2006/relationships/hyperlink" Target="http://earnforex.com" TargetMode="External"/><Relationship Id="rId1794" Type="http://schemas.openxmlformats.org/officeDocument/2006/relationships/hyperlink" Target="https://twitter.com/EarnForexBlog" TargetMode="External"/><Relationship Id="rId1795" Type="http://schemas.openxmlformats.org/officeDocument/2006/relationships/hyperlink" Target="https://twitter.com/ForexNewbiesCom" TargetMode="External"/><Relationship Id="rId51" Type="http://schemas.openxmlformats.org/officeDocument/2006/relationships/hyperlink" Target="http://acuteangle.com" TargetMode="External"/><Relationship Id="rId1785" Type="http://schemas.openxmlformats.org/officeDocument/2006/relationships/hyperlink" Target="https://twitter.com/EACapital_EAG" TargetMode="External"/><Relationship Id="rId50" Type="http://schemas.openxmlformats.org/officeDocument/2006/relationships/hyperlink" Target="https://twitter.com/sbeloussov" TargetMode="External"/><Relationship Id="rId1786" Type="http://schemas.openxmlformats.org/officeDocument/2006/relationships/hyperlink" Target="https://www.eacapital.org/contact" TargetMode="External"/><Relationship Id="rId53" Type="http://schemas.openxmlformats.org/officeDocument/2006/relationships/hyperlink" Target="http://adamatlas.com" TargetMode="External"/><Relationship Id="rId1787" Type="http://schemas.openxmlformats.org/officeDocument/2006/relationships/hyperlink" Target="http://eaglepay.io" TargetMode="External"/><Relationship Id="rId52" Type="http://schemas.openxmlformats.org/officeDocument/2006/relationships/hyperlink" Target="https://twitter.com/AcuteAngleCloud" TargetMode="External"/><Relationship Id="rId1788" Type="http://schemas.openxmlformats.org/officeDocument/2006/relationships/hyperlink" Target="https://twitter.com/EagleCoinID" TargetMode="External"/><Relationship Id="rId55" Type="http://schemas.openxmlformats.org/officeDocument/2006/relationships/hyperlink" Target="http://getadcoin.com" TargetMode="External"/><Relationship Id="rId1789" Type="http://schemas.openxmlformats.org/officeDocument/2006/relationships/hyperlink" Target="https://twitter.com/yonathanmateus" TargetMode="External"/><Relationship Id="rId54" Type="http://schemas.openxmlformats.org/officeDocument/2006/relationships/hyperlink" Target="https://twitter.com/AdamAtlas" TargetMode="External"/><Relationship Id="rId57" Type="http://schemas.openxmlformats.org/officeDocument/2006/relationships/hyperlink" Target="https://www.getadcoin.com/contact/" TargetMode="External"/><Relationship Id="rId56" Type="http://schemas.openxmlformats.org/officeDocument/2006/relationships/hyperlink" Target="https://twitter.com/getadcoin" TargetMode="External"/><Relationship Id="rId59" Type="http://schemas.openxmlformats.org/officeDocument/2006/relationships/hyperlink" Target="https://twitter.com/adelphoi_io" TargetMode="External"/><Relationship Id="rId58" Type="http://schemas.openxmlformats.org/officeDocument/2006/relationships/hyperlink" Target="http://adelphoi.io" TargetMode="External"/><Relationship Id="rId1780" Type="http://schemas.openxmlformats.org/officeDocument/2006/relationships/hyperlink" Target="http://dynamiccoin.org" TargetMode="External"/><Relationship Id="rId1781" Type="http://schemas.openxmlformats.org/officeDocument/2006/relationships/hyperlink" Target="https://twitter.com/DynamicCoinOrg" TargetMode="External"/><Relationship Id="rId1782" Type="http://schemas.openxmlformats.org/officeDocument/2006/relationships/hyperlink" Target="http://edinarcoin.com" TargetMode="External"/><Relationship Id="rId1783" Type="http://schemas.openxmlformats.org/officeDocument/2006/relationships/hyperlink" Target="https://twitter.com/edinarworldwide" TargetMode="External"/><Relationship Id="rId1784" Type="http://schemas.openxmlformats.org/officeDocument/2006/relationships/hyperlink" Target="http://eacapital.org" TargetMode="External"/><Relationship Id="rId2269" Type="http://schemas.openxmlformats.org/officeDocument/2006/relationships/hyperlink" Target="https://twitter.com/golemproject" TargetMode="External"/><Relationship Id="rId349" Type="http://schemas.openxmlformats.org/officeDocument/2006/relationships/hyperlink" Target="https://www.bestbitcoinbinaryoptions.com/contact/" TargetMode="External"/><Relationship Id="rId348" Type="http://schemas.openxmlformats.org/officeDocument/2006/relationships/hyperlink" Target="http://bestbitcoinbinaryoptions.com" TargetMode="External"/><Relationship Id="rId347" Type="http://schemas.openxmlformats.org/officeDocument/2006/relationships/hyperlink" Target="https://www.bestbitcoinbaccarat.com/contact/" TargetMode="External"/><Relationship Id="rId346" Type="http://schemas.openxmlformats.org/officeDocument/2006/relationships/hyperlink" Target="http://bestbitcoinbaccarat.com" TargetMode="External"/><Relationship Id="rId3591" Type="http://schemas.openxmlformats.org/officeDocument/2006/relationships/hyperlink" Target="http://stripe.com" TargetMode="External"/><Relationship Id="rId2260" Type="http://schemas.openxmlformats.org/officeDocument/2006/relationships/hyperlink" Target="https://www.goinvest.xyz/pages/contact" TargetMode="External"/><Relationship Id="rId3590" Type="http://schemas.openxmlformats.org/officeDocument/2006/relationships/hyperlink" Target="https://twitter.com/dominic_w" TargetMode="External"/><Relationship Id="rId341" Type="http://schemas.openxmlformats.org/officeDocument/2006/relationships/hyperlink" Target="https://twitter.com/Bernstein_io" TargetMode="External"/><Relationship Id="rId2261" Type="http://schemas.openxmlformats.org/officeDocument/2006/relationships/hyperlink" Target="http://info.mygoldblocks.com" TargetMode="External"/><Relationship Id="rId3593" Type="http://schemas.openxmlformats.org/officeDocument/2006/relationships/hyperlink" Target="https://twitter.com/collision" TargetMode="External"/><Relationship Id="rId340" Type="http://schemas.openxmlformats.org/officeDocument/2006/relationships/hyperlink" Target="http://bernstein.io" TargetMode="External"/><Relationship Id="rId2262" Type="http://schemas.openxmlformats.org/officeDocument/2006/relationships/hyperlink" Target="https://twitter.com/goldblockscoin" TargetMode="External"/><Relationship Id="rId3592" Type="http://schemas.openxmlformats.org/officeDocument/2006/relationships/hyperlink" Target="https://twitter.com/stripe" TargetMode="External"/><Relationship Id="rId2263" Type="http://schemas.openxmlformats.org/officeDocument/2006/relationships/hyperlink" Target="https://info.mygoldblocks.com/" TargetMode="External"/><Relationship Id="rId3595" Type="http://schemas.openxmlformats.org/officeDocument/2006/relationships/hyperlink" Target="https://twitter.com/strongcoin" TargetMode="External"/><Relationship Id="rId2264" Type="http://schemas.openxmlformats.org/officeDocument/2006/relationships/hyperlink" Target="http://goldcoin.org" TargetMode="External"/><Relationship Id="rId3594" Type="http://schemas.openxmlformats.org/officeDocument/2006/relationships/hyperlink" Target="http://strongcoin.com" TargetMode="External"/><Relationship Id="rId345" Type="http://schemas.openxmlformats.org/officeDocument/2006/relationships/hyperlink" Target="https://twitter.com/BespokeCoin" TargetMode="External"/><Relationship Id="rId2265" Type="http://schemas.openxmlformats.org/officeDocument/2006/relationships/hyperlink" Target="https://twitter.com/GoldCoin" TargetMode="External"/><Relationship Id="rId3597" Type="http://schemas.openxmlformats.org/officeDocument/2006/relationships/hyperlink" Target="http://substratum.net" TargetMode="External"/><Relationship Id="rId344" Type="http://schemas.openxmlformats.org/officeDocument/2006/relationships/hyperlink" Target="http://bespokecoin.co.uk" TargetMode="External"/><Relationship Id="rId2266" Type="http://schemas.openxmlformats.org/officeDocument/2006/relationships/hyperlink" Target="https://www.goldcoin.org/contact-us/" TargetMode="External"/><Relationship Id="rId3596" Type="http://schemas.openxmlformats.org/officeDocument/2006/relationships/hyperlink" Target="https://strongcoin.com/contact" TargetMode="External"/><Relationship Id="rId343" Type="http://schemas.openxmlformats.org/officeDocument/2006/relationships/hyperlink" Target="https://twitter.com/mbarulli" TargetMode="External"/><Relationship Id="rId2267" Type="http://schemas.openxmlformats.org/officeDocument/2006/relationships/hyperlink" Target="http://goldreward.io" TargetMode="External"/><Relationship Id="rId3599" Type="http://schemas.openxmlformats.org/officeDocument/2006/relationships/hyperlink" Target="https://twitter.com/overridepro" TargetMode="External"/><Relationship Id="rId342" Type="http://schemas.openxmlformats.org/officeDocument/2006/relationships/hyperlink" Target="https://www.bernstein.io/contact-us/" TargetMode="External"/><Relationship Id="rId2268" Type="http://schemas.openxmlformats.org/officeDocument/2006/relationships/hyperlink" Target="https://twitter.com/GoldReward_GRX" TargetMode="External"/><Relationship Id="rId3598" Type="http://schemas.openxmlformats.org/officeDocument/2006/relationships/hyperlink" Target="https://twitter.com/substratumnet" TargetMode="External"/><Relationship Id="rId2258" Type="http://schemas.openxmlformats.org/officeDocument/2006/relationships/hyperlink" Target="https://gointerpay.com/contact" TargetMode="External"/><Relationship Id="rId2259" Type="http://schemas.openxmlformats.org/officeDocument/2006/relationships/hyperlink" Target="https://twitter.com/goinvestminer" TargetMode="External"/><Relationship Id="rId3589" Type="http://schemas.openxmlformats.org/officeDocument/2006/relationships/hyperlink" Target="https://twitter.com/String_Lab" TargetMode="External"/><Relationship Id="rId338" Type="http://schemas.openxmlformats.org/officeDocument/2006/relationships/hyperlink" Target="https://twitter.com/letslivebela" TargetMode="External"/><Relationship Id="rId337" Type="http://schemas.openxmlformats.org/officeDocument/2006/relationships/hyperlink" Target="http://livebela.com" TargetMode="External"/><Relationship Id="rId336" Type="http://schemas.openxmlformats.org/officeDocument/2006/relationships/hyperlink" Target="https://twitter.com/beerpayio" TargetMode="External"/><Relationship Id="rId335" Type="http://schemas.openxmlformats.org/officeDocument/2006/relationships/hyperlink" Target="http://beerpay.io" TargetMode="External"/><Relationship Id="rId3580" Type="http://schemas.openxmlformats.org/officeDocument/2006/relationships/hyperlink" Target="https://stratumn.com/business-enquiries/" TargetMode="External"/><Relationship Id="rId339" Type="http://schemas.openxmlformats.org/officeDocument/2006/relationships/hyperlink" Target="http://livebela.com/contact.html" TargetMode="External"/><Relationship Id="rId330" Type="http://schemas.openxmlformats.org/officeDocument/2006/relationships/hyperlink" Target="https://twitter.com/nornk" TargetMode="External"/><Relationship Id="rId2250" Type="http://schemas.openxmlformats.org/officeDocument/2006/relationships/hyperlink" Target="http://gnosis.pm" TargetMode="External"/><Relationship Id="rId3582" Type="http://schemas.openxmlformats.org/officeDocument/2006/relationships/hyperlink" Target="http://strawpay.com" TargetMode="External"/><Relationship Id="rId2251" Type="http://schemas.openxmlformats.org/officeDocument/2006/relationships/hyperlink" Target="https://twitter.com/gnosisPM" TargetMode="External"/><Relationship Id="rId3581" Type="http://schemas.openxmlformats.org/officeDocument/2006/relationships/hyperlink" Target="https://twitter.com/arsydotorg" TargetMode="External"/><Relationship Id="rId2252" Type="http://schemas.openxmlformats.org/officeDocument/2006/relationships/hyperlink" Target="https://twitter.com/koeppelmann" TargetMode="External"/><Relationship Id="rId3584" Type="http://schemas.openxmlformats.org/officeDocument/2006/relationships/hyperlink" Target="https://twitter.com/cyberzac" TargetMode="External"/><Relationship Id="rId2253" Type="http://schemas.openxmlformats.org/officeDocument/2006/relationships/hyperlink" Target="http://gocoin.com" TargetMode="External"/><Relationship Id="rId3583" Type="http://schemas.openxmlformats.org/officeDocument/2006/relationships/hyperlink" Target="https://twitter.com/strawpay" TargetMode="External"/><Relationship Id="rId334" Type="http://schemas.openxmlformats.org/officeDocument/2006/relationships/hyperlink" Target="https://twitter.com/BeaverCoin_BVC" TargetMode="External"/><Relationship Id="rId2254" Type="http://schemas.openxmlformats.org/officeDocument/2006/relationships/hyperlink" Target="https://twitter.com/GoCoin" TargetMode="External"/><Relationship Id="rId3586" Type="http://schemas.openxmlformats.org/officeDocument/2006/relationships/hyperlink" Target="https://streami.co/contact_support.html" TargetMode="External"/><Relationship Id="rId333" Type="http://schemas.openxmlformats.org/officeDocument/2006/relationships/hyperlink" Target="http://beavercoin.org" TargetMode="External"/><Relationship Id="rId2255" Type="http://schemas.openxmlformats.org/officeDocument/2006/relationships/hyperlink" Target="https://twitter.com/GoBloqSteve" TargetMode="External"/><Relationship Id="rId3585" Type="http://schemas.openxmlformats.org/officeDocument/2006/relationships/hyperlink" Target="http://streami.co" TargetMode="External"/><Relationship Id="rId332" Type="http://schemas.openxmlformats.org/officeDocument/2006/relationships/hyperlink" Target="https://twitter.com/BitBeanBot" TargetMode="External"/><Relationship Id="rId2256" Type="http://schemas.openxmlformats.org/officeDocument/2006/relationships/hyperlink" Target="http://gointerpay.com" TargetMode="External"/><Relationship Id="rId3588" Type="http://schemas.openxmlformats.org/officeDocument/2006/relationships/hyperlink" Target="https://twitter.com/streamium_io" TargetMode="External"/><Relationship Id="rId331" Type="http://schemas.openxmlformats.org/officeDocument/2006/relationships/hyperlink" Target="http://bitbean.org" TargetMode="External"/><Relationship Id="rId2257" Type="http://schemas.openxmlformats.org/officeDocument/2006/relationships/hyperlink" Target="https://twitter.com/gointerpay" TargetMode="External"/><Relationship Id="rId3587" Type="http://schemas.openxmlformats.org/officeDocument/2006/relationships/hyperlink" Target="http://streamium.io" TargetMode="External"/><Relationship Id="rId370" Type="http://schemas.openxmlformats.org/officeDocument/2006/relationships/hyperlink" Target="https://twitter.com/BigUpKing" TargetMode="External"/><Relationship Id="rId369" Type="http://schemas.openxmlformats.org/officeDocument/2006/relationships/hyperlink" Target="https://twitter.com/BigONEexchange" TargetMode="External"/><Relationship Id="rId368" Type="http://schemas.openxmlformats.org/officeDocument/2006/relationships/hyperlink" Target="http://bfrecruitment.ru/contacts/" TargetMode="External"/><Relationship Id="rId2280" Type="http://schemas.openxmlformats.org/officeDocument/2006/relationships/hyperlink" Target="http://grayscale.co" TargetMode="External"/><Relationship Id="rId2281" Type="http://schemas.openxmlformats.org/officeDocument/2006/relationships/hyperlink" Target="http://twitter.com/grayscaleinvest" TargetMode="External"/><Relationship Id="rId2282" Type="http://schemas.openxmlformats.org/officeDocument/2006/relationships/hyperlink" Target="https://twitter.com/barrysilbert" TargetMode="External"/><Relationship Id="rId363" Type="http://schemas.openxmlformats.org/officeDocument/2006/relationships/hyperlink" Target="https://twitter.com/BiblePay" TargetMode="External"/><Relationship Id="rId2283" Type="http://schemas.openxmlformats.org/officeDocument/2006/relationships/hyperlink" Target="http://greenaddress.it" TargetMode="External"/><Relationship Id="rId362" Type="http://schemas.openxmlformats.org/officeDocument/2006/relationships/hyperlink" Target="http://biblepay.org" TargetMode="External"/><Relationship Id="rId2284" Type="http://schemas.openxmlformats.org/officeDocument/2006/relationships/hyperlink" Target="https://twitter.com/GreenAddress" TargetMode="External"/><Relationship Id="rId361" Type="http://schemas.openxmlformats.org/officeDocument/2006/relationships/hyperlink" Target="https://twitter.com/bets_io" TargetMode="External"/><Relationship Id="rId2285" Type="http://schemas.openxmlformats.org/officeDocument/2006/relationships/hyperlink" Target="https://twitter.com/LarryBitcoin" TargetMode="External"/><Relationship Id="rId360" Type="http://schemas.openxmlformats.org/officeDocument/2006/relationships/hyperlink" Target="http://bets.io" TargetMode="External"/><Relationship Id="rId2286" Type="http://schemas.openxmlformats.org/officeDocument/2006/relationships/hyperlink" Target="http://grcoin.com" TargetMode="External"/><Relationship Id="rId367" Type="http://schemas.openxmlformats.org/officeDocument/2006/relationships/hyperlink" Target="https://twitter.com/BigFish_MSK" TargetMode="External"/><Relationship Id="rId2287" Type="http://schemas.openxmlformats.org/officeDocument/2006/relationships/hyperlink" Target="https://twitter.com/GRcoin" TargetMode="External"/><Relationship Id="rId366" Type="http://schemas.openxmlformats.org/officeDocument/2006/relationships/hyperlink" Target="http://bfrecruitment.ru" TargetMode="External"/><Relationship Id="rId2288" Type="http://schemas.openxmlformats.org/officeDocument/2006/relationships/hyperlink" Target="http://greencoinx.com" TargetMode="External"/><Relationship Id="rId365" Type="http://schemas.openxmlformats.org/officeDocument/2006/relationships/hyperlink" Target="http://www.twitter.com/Bibox365" TargetMode="External"/><Relationship Id="rId2289" Type="http://schemas.openxmlformats.org/officeDocument/2006/relationships/hyperlink" Target="https://twitter.com/GreenCoinX" TargetMode="External"/><Relationship Id="rId364" Type="http://schemas.openxmlformats.org/officeDocument/2006/relationships/hyperlink" Target="http://bibox.com" TargetMode="External"/><Relationship Id="rId95" Type="http://schemas.openxmlformats.org/officeDocument/2006/relationships/hyperlink" Target="https://twitter.com/Aion_Network" TargetMode="External"/><Relationship Id="rId94" Type="http://schemas.openxmlformats.org/officeDocument/2006/relationships/hyperlink" Target="https://twitter.com/augstaras" TargetMode="External"/><Relationship Id="rId97" Type="http://schemas.openxmlformats.org/officeDocument/2006/relationships/hyperlink" Target="https://twitter.com/airbasenetwork" TargetMode="External"/><Relationship Id="rId96" Type="http://schemas.openxmlformats.org/officeDocument/2006/relationships/hyperlink" Target="https://twitter.com/MattSpoke" TargetMode="External"/><Relationship Id="rId99" Type="http://schemas.openxmlformats.org/officeDocument/2006/relationships/hyperlink" Target="https://twitter.com/EdgeSecure" TargetMode="External"/><Relationship Id="rId98" Type="http://schemas.openxmlformats.org/officeDocument/2006/relationships/hyperlink" Target="http://airbitz.co" TargetMode="External"/><Relationship Id="rId91" Type="http://schemas.openxmlformats.org/officeDocument/2006/relationships/hyperlink" Target="https://twitter.com/vittominacori" TargetMode="External"/><Relationship Id="rId90" Type="http://schemas.openxmlformats.org/officeDocument/2006/relationships/hyperlink" Target="https://twitter.com/aid_coin" TargetMode="External"/><Relationship Id="rId93" Type="http://schemas.openxmlformats.org/officeDocument/2006/relationships/hyperlink" Target="https://twitter.com/aigangnetwork" TargetMode="External"/><Relationship Id="rId92" Type="http://schemas.openxmlformats.org/officeDocument/2006/relationships/hyperlink" Target="http://aiderasia.com" TargetMode="External"/><Relationship Id="rId359" Type="http://schemas.openxmlformats.org/officeDocument/2006/relationships/hyperlink" Target="https://twitter.com/Betacoin" TargetMode="External"/><Relationship Id="rId358" Type="http://schemas.openxmlformats.org/officeDocument/2006/relationships/hyperlink" Target="http://betacoin.info" TargetMode="External"/><Relationship Id="rId357" Type="http://schemas.openxmlformats.org/officeDocument/2006/relationships/hyperlink" Target="https://www.bestbitcoindice.com/contact/" TargetMode="External"/><Relationship Id="rId2270" Type="http://schemas.openxmlformats.org/officeDocument/2006/relationships/hyperlink" Target="http://golix.com" TargetMode="External"/><Relationship Id="rId2271" Type="http://schemas.openxmlformats.org/officeDocument/2006/relationships/hyperlink" Target="https://twitter.com/golixdotcom" TargetMode="External"/><Relationship Id="rId352" Type="http://schemas.openxmlformats.org/officeDocument/2006/relationships/hyperlink" Target="http://bestbitcoincasino.com" TargetMode="External"/><Relationship Id="rId2272" Type="http://schemas.openxmlformats.org/officeDocument/2006/relationships/hyperlink" Target="https://twitter.com/tkembo" TargetMode="External"/><Relationship Id="rId351" Type="http://schemas.openxmlformats.org/officeDocument/2006/relationships/hyperlink" Target="https://www.bestbitcoinblackjack.com/contact/" TargetMode="External"/><Relationship Id="rId2273" Type="http://schemas.openxmlformats.org/officeDocument/2006/relationships/hyperlink" Target="http://goodomy.com" TargetMode="External"/><Relationship Id="rId350" Type="http://schemas.openxmlformats.org/officeDocument/2006/relationships/hyperlink" Target="http://bestbitcoinblackjack.com" TargetMode="External"/><Relationship Id="rId2274" Type="http://schemas.openxmlformats.org/officeDocument/2006/relationships/hyperlink" Target="https://twitter.com/goodomy_token" TargetMode="External"/><Relationship Id="rId2275" Type="http://schemas.openxmlformats.org/officeDocument/2006/relationships/hyperlink" Target="https://twitter.com/verbased" TargetMode="External"/><Relationship Id="rId356" Type="http://schemas.openxmlformats.org/officeDocument/2006/relationships/hyperlink" Target="https://twitter.com/bestbitcoindice" TargetMode="External"/><Relationship Id="rId2276" Type="http://schemas.openxmlformats.org/officeDocument/2006/relationships/hyperlink" Target="http://gophercard.com" TargetMode="External"/><Relationship Id="rId355" Type="http://schemas.openxmlformats.org/officeDocument/2006/relationships/hyperlink" Target="http://bestbitcoindice.com" TargetMode="External"/><Relationship Id="rId2277" Type="http://schemas.openxmlformats.org/officeDocument/2006/relationships/hyperlink" Target="https://twitter.com/gopherpay" TargetMode="External"/><Relationship Id="rId354" Type="http://schemas.openxmlformats.org/officeDocument/2006/relationships/hyperlink" Target="https://www.bestbitcoincasino.com/contact/" TargetMode="External"/><Relationship Id="rId2278" Type="http://schemas.openxmlformats.org/officeDocument/2006/relationships/hyperlink" Target="http://www.gophercard.com/index.html" TargetMode="External"/><Relationship Id="rId353" Type="http://schemas.openxmlformats.org/officeDocument/2006/relationships/hyperlink" Target="https://twitter.com/bbitcoincasino" TargetMode="External"/><Relationship Id="rId2279" Type="http://schemas.openxmlformats.org/officeDocument/2006/relationships/hyperlink" Target="https://grasshopper.capital/contact-us/" TargetMode="External"/><Relationship Id="rId2225" Type="http://schemas.openxmlformats.org/officeDocument/2006/relationships/hyperlink" Target="https://twitter.com/GABIjersey" TargetMode="External"/><Relationship Id="rId3557" Type="http://schemas.openxmlformats.org/officeDocument/2006/relationships/hyperlink" Target="http://steppe.in" TargetMode="External"/><Relationship Id="rId2226" Type="http://schemas.openxmlformats.org/officeDocument/2006/relationships/hyperlink" Target="http://www.globaladvisors.co.uk/" TargetMode="External"/><Relationship Id="rId3556" Type="http://schemas.openxmlformats.org/officeDocument/2006/relationships/hyperlink" Target="https://twitter.com/milana" TargetMode="External"/><Relationship Id="rId2227" Type="http://schemas.openxmlformats.org/officeDocument/2006/relationships/hyperlink" Target="https://twitter.com/dannylmasters" TargetMode="External"/><Relationship Id="rId3559" Type="http://schemas.openxmlformats.org/officeDocument/2006/relationships/hyperlink" Target="https://twitter.com/StopTheFakes_io" TargetMode="External"/><Relationship Id="rId2228" Type="http://schemas.openxmlformats.org/officeDocument/2006/relationships/hyperlink" Target="http://globalarenaholding.com" TargetMode="External"/><Relationship Id="rId3558" Type="http://schemas.openxmlformats.org/officeDocument/2006/relationships/hyperlink" Target="http://stopthefakes.io" TargetMode="External"/><Relationship Id="rId2229" Type="http://schemas.openxmlformats.org/officeDocument/2006/relationships/hyperlink" Target="https://twitter.com/GlobalArenaGAHC" TargetMode="External"/><Relationship Id="rId305" Type="http://schemas.openxmlformats.org/officeDocument/2006/relationships/hyperlink" Target="http://bankinnovation.net" TargetMode="External"/><Relationship Id="rId304" Type="http://schemas.openxmlformats.org/officeDocument/2006/relationships/hyperlink" Target="https://twitter.com/BernardLietaer" TargetMode="External"/><Relationship Id="rId303" Type="http://schemas.openxmlformats.org/officeDocument/2006/relationships/hyperlink" Target="https://twitter.com/Bancor" TargetMode="External"/><Relationship Id="rId302" Type="http://schemas.openxmlformats.org/officeDocument/2006/relationships/hyperlink" Target="https://twitter.com/ricburton" TargetMode="External"/><Relationship Id="rId309" Type="http://schemas.openxmlformats.org/officeDocument/2006/relationships/hyperlink" Target="https://twitter.com/bankcoin_global" TargetMode="External"/><Relationship Id="rId308" Type="http://schemas.openxmlformats.org/officeDocument/2006/relationships/hyperlink" Target="https://twitter.com/hornblass" TargetMode="External"/><Relationship Id="rId307" Type="http://schemas.openxmlformats.org/officeDocument/2006/relationships/hyperlink" Target="https://bankinnovation.net/submit-marketing-inquiries/" TargetMode="External"/><Relationship Id="rId306" Type="http://schemas.openxmlformats.org/officeDocument/2006/relationships/hyperlink" Target="http://twitter.com/bankinnovation" TargetMode="External"/><Relationship Id="rId3551" Type="http://schemas.openxmlformats.org/officeDocument/2006/relationships/hyperlink" Target="https://twitter.com/stellarorg" TargetMode="External"/><Relationship Id="rId2220" Type="http://schemas.openxmlformats.org/officeDocument/2006/relationships/hyperlink" Target="https://glasscoin.io/contact.php" TargetMode="External"/><Relationship Id="rId3550" Type="http://schemas.openxmlformats.org/officeDocument/2006/relationships/hyperlink" Target="http://stellar.org" TargetMode="External"/><Relationship Id="rId301" Type="http://schemas.openxmlformats.org/officeDocument/2006/relationships/hyperlink" Target="https://twitter.com/balancemymoney" TargetMode="External"/><Relationship Id="rId2221" Type="http://schemas.openxmlformats.org/officeDocument/2006/relationships/hyperlink" Target="https://twitter.com/gliderainc" TargetMode="External"/><Relationship Id="rId3553" Type="http://schemas.openxmlformats.org/officeDocument/2006/relationships/hyperlink" Target="https://twitter.com/JedMcCaleb" TargetMode="External"/><Relationship Id="rId300" Type="http://schemas.openxmlformats.org/officeDocument/2006/relationships/hyperlink" Target="http://twitter.com/backfeed_cc" TargetMode="External"/><Relationship Id="rId2222" Type="http://schemas.openxmlformats.org/officeDocument/2006/relationships/hyperlink" Target="http://gli.ph" TargetMode="External"/><Relationship Id="rId3552" Type="http://schemas.openxmlformats.org/officeDocument/2006/relationships/hyperlink" Target="https://www.stellar.org/contact/" TargetMode="External"/><Relationship Id="rId2223" Type="http://schemas.openxmlformats.org/officeDocument/2006/relationships/hyperlink" Target="https://twitter.com/gli_ph" TargetMode="External"/><Relationship Id="rId3555" Type="http://schemas.openxmlformats.org/officeDocument/2006/relationships/hyperlink" Target="https://twitter.com/stem" TargetMode="External"/><Relationship Id="rId2224" Type="http://schemas.openxmlformats.org/officeDocument/2006/relationships/hyperlink" Target="http://globaladvisors.co.uk" TargetMode="External"/><Relationship Id="rId3554" Type="http://schemas.openxmlformats.org/officeDocument/2006/relationships/hyperlink" Target="http://stem.is" TargetMode="External"/><Relationship Id="rId2214" Type="http://schemas.openxmlformats.org/officeDocument/2006/relationships/hyperlink" Target="http://giga-watt.com" TargetMode="External"/><Relationship Id="rId3546" Type="http://schemas.openxmlformats.org/officeDocument/2006/relationships/hyperlink" Target="https://staynalive.com/contact" TargetMode="External"/><Relationship Id="rId2215" Type="http://schemas.openxmlformats.org/officeDocument/2006/relationships/hyperlink" Target="https://twitter.com/gigawatt_mining" TargetMode="External"/><Relationship Id="rId3545" Type="http://schemas.openxmlformats.org/officeDocument/2006/relationships/hyperlink" Target="https://twitter.com/staynalive" TargetMode="External"/><Relationship Id="rId2216" Type="http://schemas.openxmlformats.org/officeDocument/2006/relationships/hyperlink" Target="http://gildset.com" TargetMode="External"/><Relationship Id="rId3548" Type="http://schemas.openxmlformats.org/officeDocument/2006/relationships/hyperlink" Target="http://steemit.com" TargetMode="External"/><Relationship Id="rId2217" Type="http://schemas.openxmlformats.org/officeDocument/2006/relationships/hyperlink" Target="https://twitter.com/gildset_company" TargetMode="External"/><Relationship Id="rId3547" Type="http://schemas.openxmlformats.org/officeDocument/2006/relationships/hyperlink" Target="http://twitter.com/jesse" TargetMode="External"/><Relationship Id="rId2218" Type="http://schemas.openxmlformats.org/officeDocument/2006/relationships/hyperlink" Target="http://glasscoin.io" TargetMode="External"/><Relationship Id="rId2219" Type="http://schemas.openxmlformats.org/officeDocument/2006/relationships/hyperlink" Target="https://twitter.com/GlasscoinDev" TargetMode="External"/><Relationship Id="rId3549" Type="http://schemas.openxmlformats.org/officeDocument/2006/relationships/hyperlink" Target="https://twitter.com/steemit" TargetMode="External"/><Relationship Id="rId3540" Type="http://schemas.openxmlformats.org/officeDocument/2006/relationships/hyperlink" Target="https://twitter.com/balajis" TargetMode="External"/><Relationship Id="rId2210" Type="http://schemas.openxmlformats.org/officeDocument/2006/relationships/hyperlink" Target="http://ghash.io" TargetMode="External"/><Relationship Id="rId3542" Type="http://schemas.openxmlformats.org/officeDocument/2006/relationships/hyperlink" Target="https://twitter.com/ethstatus" TargetMode="External"/><Relationship Id="rId2211" Type="http://schemas.openxmlformats.org/officeDocument/2006/relationships/hyperlink" Target="https://twitter.com/ghash_io" TargetMode="External"/><Relationship Id="rId3541" Type="http://schemas.openxmlformats.org/officeDocument/2006/relationships/hyperlink" Target="http://status.im" TargetMode="External"/><Relationship Id="rId2212" Type="http://schemas.openxmlformats.org/officeDocument/2006/relationships/hyperlink" Target="http://gifto.io" TargetMode="External"/><Relationship Id="rId3544" Type="http://schemas.openxmlformats.org/officeDocument/2006/relationships/hyperlink" Target="http://staynalive.com" TargetMode="External"/><Relationship Id="rId2213" Type="http://schemas.openxmlformats.org/officeDocument/2006/relationships/hyperlink" Target="https://twitter.com/GIFTO_io" TargetMode="External"/><Relationship Id="rId3543" Type="http://schemas.openxmlformats.org/officeDocument/2006/relationships/hyperlink" Target="https://twitter.com/carlbennetts" TargetMode="External"/><Relationship Id="rId2247" Type="http://schemas.openxmlformats.org/officeDocument/2006/relationships/hyperlink" Target="http://www.glosfer.com/contact.php" TargetMode="External"/><Relationship Id="rId3579" Type="http://schemas.openxmlformats.org/officeDocument/2006/relationships/hyperlink" Target="https://twitter.com/StratumnHQ" TargetMode="External"/><Relationship Id="rId2248" Type="http://schemas.openxmlformats.org/officeDocument/2006/relationships/hyperlink" Target="http://gluwa.com" TargetMode="External"/><Relationship Id="rId3578" Type="http://schemas.openxmlformats.org/officeDocument/2006/relationships/hyperlink" Target="http://stratumn.com" TargetMode="External"/><Relationship Id="rId2249" Type="http://schemas.openxmlformats.org/officeDocument/2006/relationships/hyperlink" Target="https://twitter.com/gluwa" TargetMode="External"/><Relationship Id="rId327" Type="http://schemas.openxmlformats.org/officeDocument/2006/relationships/hyperlink" Target="http://bata.io" TargetMode="External"/><Relationship Id="rId326" Type="http://schemas.openxmlformats.org/officeDocument/2006/relationships/hyperlink" Target="https://twitter.com/BastonetProject" TargetMode="External"/><Relationship Id="rId325" Type="http://schemas.openxmlformats.org/officeDocument/2006/relationships/hyperlink" Target="http://bastonet.com" TargetMode="External"/><Relationship Id="rId324" Type="http://schemas.openxmlformats.org/officeDocument/2006/relationships/hyperlink" Target="https://twitter.com/BrendanEich" TargetMode="External"/><Relationship Id="rId329" Type="http://schemas.openxmlformats.org/officeDocument/2006/relationships/hyperlink" Target="http://bctip.org" TargetMode="External"/><Relationship Id="rId328" Type="http://schemas.openxmlformats.org/officeDocument/2006/relationships/hyperlink" Target="https://twitter.com/Bata_io" TargetMode="External"/><Relationship Id="rId3571" Type="http://schemas.openxmlformats.org/officeDocument/2006/relationships/hyperlink" Target="https://twitter.com/stx_coin" TargetMode="External"/><Relationship Id="rId2240" Type="http://schemas.openxmlformats.org/officeDocument/2006/relationships/hyperlink" Target="http://glob-coin.com" TargetMode="External"/><Relationship Id="rId3570" Type="http://schemas.openxmlformats.org/officeDocument/2006/relationships/hyperlink" Target="http://stox.com" TargetMode="External"/><Relationship Id="rId2241" Type="http://schemas.openxmlformats.org/officeDocument/2006/relationships/hyperlink" Target="https://twitter.com/globcoin" TargetMode="External"/><Relationship Id="rId3573" Type="http://schemas.openxmlformats.org/officeDocument/2006/relationships/hyperlink" Target="http://strategiccoin.com" TargetMode="External"/><Relationship Id="rId2242" Type="http://schemas.openxmlformats.org/officeDocument/2006/relationships/hyperlink" Target="http://globelmoney.com" TargetMode="External"/><Relationship Id="rId3572" Type="http://schemas.openxmlformats.org/officeDocument/2006/relationships/hyperlink" Target="https://twitter.com/LeonidBeder" TargetMode="External"/><Relationship Id="rId323" Type="http://schemas.openxmlformats.org/officeDocument/2006/relationships/hyperlink" Target="https://twitter.com/attentiontoken" TargetMode="External"/><Relationship Id="rId2243" Type="http://schemas.openxmlformats.org/officeDocument/2006/relationships/hyperlink" Target="https://twitter.com/globelmoney" TargetMode="External"/><Relationship Id="rId3575" Type="http://schemas.openxmlformats.org/officeDocument/2006/relationships/hyperlink" Target="http://stratisplatform.com" TargetMode="External"/><Relationship Id="rId322" Type="http://schemas.openxmlformats.org/officeDocument/2006/relationships/hyperlink" Target="https://twitter.com/base58capital" TargetMode="External"/><Relationship Id="rId2244" Type="http://schemas.openxmlformats.org/officeDocument/2006/relationships/hyperlink" Target="https://www.globelmoney.com/contact/" TargetMode="External"/><Relationship Id="rId3574" Type="http://schemas.openxmlformats.org/officeDocument/2006/relationships/hyperlink" Target="https://twitter.com/strategiccoin" TargetMode="External"/><Relationship Id="rId321" Type="http://schemas.openxmlformats.org/officeDocument/2006/relationships/hyperlink" Target="https://twitter.com/fabfederici" TargetMode="External"/><Relationship Id="rId2245" Type="http://schemas.openxmlformats.org/officeDocument/2006/relationships/hyperlink" Target="http://glosfer.com" TargetMode="External"/><Relationship Id="rId3577" Type="http://schemas.openxmlformats.org/officeDocument/2006/relationships/hyperlink" Target="https://stratisplatform.com/contact-us/" TargetMode="External"/><Relationship Id="rId320" Type="http://schemas.openxmlformats.org/officeDocument/2006/relationships/hyperlink" Target="https://twitter.com/base58capital" TargetMode="External"/><Relationship Id="rId2246" Type="http://schemas.openxmlformats.org/officeDocument/2006/relationships/hyperlink" Target="https://twitter.com/glosfer" TargetMode="External"/><Relationship Id="rId3576" Type="http://schemas.openxmlformats.org/officeDocument/2006/relationships/hyperlink" Target="https://twitter.com/stratisplatform" TargetMode="External"/><Relationship Id="rId2236" Type="http://schemas.openxmlformats.org/officeDocument/2006/relationships/hyperlink" Target="http://globalboost-y.com" TargetMode="External"/><Relationship Id="rId3568" Type="http://schemas.openxmlformats.org/officeDocument/2006/relationships/hyperlink" Target="https://twitter.com/Storm_Token" TargetMode="External"/><Relationship Id="rId2237" Type="http://schemas.openxmlformats.org/officeDocument/2006/relationships/hyperlink" Target="https://twitter.com/GlobalBoost" TargetMode="External"/><Relationship Id="rId3567" Type="http://schemas.openxmlformats.org/officeDocument/2006/relationships/hyperlink" Target="http://stormtoken.com" TargetMode="External"/><Relationship Id="rId2238" Type="http://schemas.openxmlformats.org/officeDocument/2006/relationships/hyperlink" Target="http://globaltoken.org" TargetMode="External"/><Relationship Id="rId2239" Type="http://schemas.openxmlformats.org/officeDocument/2006/relationships/hyperlink" Target="https://twitter.com/GlobalTokenCoin" TargetMode="External"/><Relationship Id="rId3569" Type="http://schemas.openxmlformats.org/officeDocument/2006/relationships/hyperlink" Target="https://twitter.com/kookoopuffs" TargetMode="External"/><Relationship Id="rId316" Type="http://schemas.openxmlformats.org/officeDocument/2006/relationships/hyperlink" Target="https://bnktothefuture.com/support" TargetMode="External"/><Relationship Id="rId315" Type="http://schemas.openxmlformats.org/officeDocument/2006/relationships/hyperlink" Target="http://bnktothefuture.com" TargetMode="External"/><Relationship Id="rId314" Type="http://schemas.openxmlformats.org/officeDocument/2006/relationships/hyperlink" Target="https://twitter.com/andergri" TargetMode="External"/><Relationship Id="rId313" Type="http://schemas.openxmlformats.org/officeDocument/2006/relationships/hyperlink" Target="https://twitter.com/BankExProtocol" TargetMode="External"/><Relationship Id="rId319" Type="http://schemas.openxmlformats.org/officeDocument/2006/relationships/hyperlink" Target="http://bankymoon.co.za/contact-1/" TargetMode="External"/><Relationship Id="rId318" Type="http://schemas.openxmlformats.org/officeDocument/2006/relationships/hyperlink" Target="https://twitter.com/TheBankyMoon" TargetMode="External"/><Relationship Id="rId317" Type="http://schemas.openxmlformats.org/officeDocument/2006/relationships/hyperlink" Target="http://bankymoon.co.za" TargetMode="External"/><Relationship Id="rId3560" Type="http://schemas.openxmlformats.org/officeDocument/2006/relationships/hyperlink" Target="http://storj.io" TargetMode="External"/><Relationship Id="rId2230" Type="http://schemas.openxmlformats.org/officeDocument/2006/relationships/hyperlink" Target="http://globalarenaholding.com/contact-us/" TargetMode="External"/><Relationship Id="rId3562" Type="http://schemas.openxmlformats.org/officeDocument/2006/relationships/hyperlink" Target="https://twitter.com/super3" TargetMode="External"/><Relationship Id="rId2231" Type="http://schemas.openxmlformats.org/officeDocument/2006/relationships/hyperlink" Target="http://globaljobcoin.com" TargetMode="External"/><Relationship Id="rId3561" Type="http://schemas.openxmlformats.org/officeDocument/2006/relationships/hyperlink" Target="https://twitter.com/storjproject" TargetMode="External"/><Relationship Id="rId312" Type="http://schemas.openxmlformats.org/officeDocument/2006/relationships/hyperlink" Target="http://bankex.com" TargetMode="External"/><Relationship Id="rId2232" Type="http://schemas.openxmlformats.org/officeDocument/2006/relationships/hyperlink" Target="https://twitter.com/globaljobcoin" TargetMode="External"/><Relationship Id="rId3564" Type="http://schemas.openxmlformats.org/officeDocument/2006/relationships/hyperlink" Target="https://twitter.com/storjproject" TargetMode="External"/><Relationship Id="rId311" Type="http://schemas.openxmlformats.org/officeDocument/2006/relationships/hyperlink" Target="https://twitter.com/JC_BankcoinGlob" TargetMode="External"/><Relationship Id="rId2233" Type="http://schemas.openxmlformats.org/officeDocument/2006/relationships/hyperlink" Target="https://www.globaljobcoin.com/" TargetMode="External"/><Relationship Id="rId3563" Type="http://schemas.openxmlformats.org/officeDocument/2006/relationships/hyperlink" Target="http://storj.io" TargetMode="External"/><Relationship Id="rId310" Type="http://schemas.openxmlformats.org/officeDocument/2006/relationships/hyperlink" Target="http://bankcoin.global/contacto.php?lang=" TargetMode="External"/><Relationship Id="rId2234" Type="http://schemas.openxmlformats.org/officeDocument/2006/relationships/hyperlink" Target="http://gtccoinclub.com" TargetMode="External"/><Relationship Id="rId3566" Type="http://schemas.openxmlformats.org/officeDocument/2006/relationships/hyperlink" Target="https://twitter.com/super3" TargetMode="External"/><Relationship Id="rId2235" Type="http://schemas.openxmlformats.org/officeDocument/2006/relationships/hyperlink" Target="http://www.gtccoinclub.com/contact.html" TargetMode="External"/><Relationship Id="rId3565" Type="http://schemas.openxmlformats.org/officeDocument/2006/relationships/hyperlink" Target="https://storj.io/contact.html" TargetMode="External"/><Relationship Id="rId4031" Type="http://schemas.openxmlformats.org/officeDocument/2006/relationships/hyperlink" Target="http://zeroblock.com" TargetMode="External"/><Relationship Id="rId4030" Type="http://schemas.openxmlformats.org/officeDocument/2006/relationships/hyperlink" Target="https://twitter.com/EvgenyYurtaev" TargetMode="External"/><Relationship Id="rId297" Type="http://schemas.openxmlformats.org/officeDocument/2006/relationships/hyperlink" Target="https://twitter.com/b9lab" TargetMode="External"/><Relationship Id="rId4033" Type="http://schemas.openxmlformats.org/officeDocument/2006/relationships/hyperlink" Target="http://ziftr.com" TargetMode="External"/><Relationship Id="rId296" Type="http://schemas.openxmlformats.org/officeDocument/2006/relationships/hyperlink" Target="http://b9lab.com" TargetMode="External"/><Relationship Id="rId4032" Type="http://schemas.openxmlformats.org/officeDocument/2006/relationships/hyperlink" Target="https://twitter.com/zeroblock" TargetMode="External"/><Relationship Id="rId295" Type="http://schemas.openxmlformats.org/officeDocument/2006/relationships/hyperlink" Target="http://azte.co" TargetMode="External"/><Relationship Id="rId4035" Type="http://schemas.openxmlformats.org/officeDocument/2006/relationships/hyperlink" Target="https://twitter.com/rfwilkins" TargetMode="External"/><Relationship Id="rId294" Type="http://schemas.openxmlformats.org/officeDocument/2006/relationships/hyperlink" Target="http://azraq.tk" TargetMode="External"/><Relationship Id="rId4034" Type="http://schemas.openxmlformats.org/officeDocument/2006/relationships/hyperlink" Target="https://twitter.com/Ziftr" TargetMode="External"/><Relationship Id="rId4037" Type="http://schemas.openxmlformats.org/officeDocument/2006/relationships/hyperlink" Target="https://twitter.com/zumminer" TargetMode="External"/><Relationship Id="rId4036" Type="http://schemas.openxmlformats.org/officeDocument/2006/relationships/hyperlink" Target="http://zumminer.com" TargetMode="External"/><Relationship Id="rId299" Type="http://schemas.openxmlformats.org/officeDocument/2006/relationships/hyperlink" Target="http://backfeed.cc" TargetMode="External"/><Relationship Id="rId298" Type="http://schemas.openxmlformats.org/officeDocument/2006/relationships/hyperlink" Target="https://twitter.com/devcoldice" TargetMode="External"/><Relationship Id="rId4038" Type="http://schemas.openxmlformats.org/officeDocument/2006/relationships/drawing" Target="../drawings/drawing1.xml"/><Relationship Id="rId4008" Type="http://schemas.openxmlformats.org/officeDocument/2006/relationships/hyperlink" Target="http://zaif.jp" TargetMode="External"/><Relationship Id="rId4007" Type="http://schemas.openxmlformats.org/officeDocument/2006/relationships/hyperlink" Target="https://twitter.com/ryanxcharles" TargetMode="External"/><Relationship Id="rId4009" Type="http://schemas.openxmlformats.org/officeDocument/2006/relationships/hyperlink" Target="https://twitter.com/zaifdotjp" TargetMode="External"/><Relationship Id="rId271" Type="http://schemas.openxmlformats.org/officeDocument/2006/relationships/hyperlink" Target="https://twitter.com/aurora_dao" TargetMode="External"/><Relationship Id="rId270" Type="http://schemas.openxmlformats.org/officeDocument/2006/relationships/hyperlink" Target="http://auroradao.com" TargetMode="External"/><Relationship Id="rId269" Type="http://schemas.openxmlformats.org/officeDocument/2006/relationships/hyperlink" Target="https://twitter.com/AugurProject" TargetMode="External"/><Relationship Id="rId264" Type="http://schemas.openxmlformats.org/officeDocument/2006/relationships/hyperlink" Target="https://twitter.com/augmate" TargetMode="External"/><Relationship Id="rId4000" Type="http://schemas.openxmlformats.org/officeDocument/2006/relationships/hyperlink" Target="https://twitter.com/TheBigXP" TargetMode="External"/><Relationship Id="rId263" Type="http://schemas.openxmlformats.org/officeDocument/2006/relationships/hyperlink" Target="http://augmate.io" TargetMode="External"/><Relationship Id="rId262" Type="http://schemas.openxmlformats.org/officeDocument/2006/relationships/hyperlink" Target="https://twitter.com/ADCaudiocoin" TargetMode="External"/><Relationship Id="rId4002" Type="http://schemas.openxmlformats.org/officeDocument/2006/relationships/hyperlink" Target="https://twitter.com/yaxreturns" TargetMode="External"/><Relationship Id="rId261" Type="http://schemas.openxmlformats.org/officeDocument/2006/relationships/hyperlink" Target="http://audiocoin.eu" TargetMode="External"/><Relationship Id="rId4001" Type="http://schemas.openxmlformats.org/officeDocument/2006/relationships/hyperlink" Target="http://yaxreturns.com" TargetMode="External"/><Relationship Id="rId268" Type="http://schemas.openxmlformats.org/officeDocument/2006/relationships/hyperlink" Target="http://augur.net" TargetMode="External"/><Relationship Id="rId4004" Type="http://schemas.openxmlformats.org/officeDocument/2006/relationships/hyperlink" Target="https://twitter.com/yBitcoin" TargetMode="External"/><Relationship Id="rId267" Type="http://schemas.openxmlformats.org/officeDocument/2006/relationships/hyperlink" Target="https://twitter.com/AugmentorsGame" TargetMode="External"/><Relationship Id="rId4003" Type="http://schemas.openxmlformats.org/officeDocument/2006/relationships/hyperlink" Target="http://ybitcoin.com" TargetMode="External"/><Relationship Id="rId266" Type="http://schemas.openxmlformats.org/officeDocument/2006/relationships/hyperlink" Target="http://augmentorsgame.com" TargetMode="External"/><Relationship Id="rId4006" Type="http://schemas.openxmlformats.org/officeDocument/2006/relationships/hyperlink" Target="https://twitter.com/yoursorg" TargetMode="External"/><Relationship Id="rId265" Type="http://schemas.openxmlformats.org/officeDocument/2006/relationships/hyperlink" Target="https://www.augmate.io/contacts/" TargetMode="External"/><Relationship Id="rId4005" Type="http://schemas.openxmlformats.org/officeDocument/2006/relationships/hyperlink" Target="http://yours.org" TargetMode="External"/><Relationship Id="rId260" Type="http://schemas.openxmlformats.org/officeDocument/2006/relationships/hyperlink" Target="https://twitter.com/simondlr" TargetMode="External"/><Relationship Id="rId259" Type="http://schemas.openxmlformats.org/officeDocument/2006/relationships/hyperlink" Target="http://twitter.com/auconomy" TargetMode="External"/><Relationship Id="rId258" Type="http://schemas.openxmlformats.org/officeDocument/2006/relationships/hyperlink" Target="http://auconomy.com" TargetMode="External"/><Relationship Id="rId2290" Type="http://schemas.openxmlformats.org/officeDocument/2006/relationships/hyperlink" Target="http://gridplus.io" TargetMode="External"/><Relationship Id="rId2291" Type="http://schemas.openxmlformats.org/officeDocument/2006/relationships/hyperlink" Target="https://twitter.com/gridplus_energy" TargetMode="External"/><Relationship Id="rId2292" Type="http://schemas.openxmlformats.org/officeDocument/2006/relationships/hyperlink" Target="https://twitter.com/mark_dago" TargetMode="External"/><Relationship Id="rId2293" Type="http://schemas.openxmlformats.org/officeDocument/2006/relationships/hyperlink" Target="http://gridcoin.us" TargetMode="External"/><Relationship Id="rId253" Type="http://schemas.openxmlformats.org/officeDocument/2006/relationships/hyperlink" Target="http://atombitwallet.com" TargetMode="External"/><Relationship Id="rId2294" Type="http://schemas.openxmlformats.org/officeDocument/2006/relationships/hyperlink" Target="https://twitter.com/GridcoinNetwork" TargetMode="External"/><Relationship Id="rId252" Type="http://schemas.openxmlformats.org/officeDocument/2006/relationships/hyperlink" Target="https://twitter.com/atn_io" TargetMode="External"/><Relationship Id="rId2295" Type="http://schemas.openxmlformats.org/officeDocument/2006/relationships/hyperlink" Target="http://groestlcoin.org" TargetMode="External"/><Relationship Id="rId251" Type="http://schemas.openxmlformats.org/officeDocument/2006/relationships/hyperlink" Target="http://atn.io" TargetMode="External"/><Relationship Id="rId2296" Type="http://schemas.openxmlformats.org/officeDocument/2006/relationships/hyperlink" Target="https://twitter.com/GroestlcoinTeam" TargetMode="External"/><Relationship Id="rId250" Type="http://schemas.openxmlformats.org/officeDocument/2006/relationships/hyperlink" Target="https://www.atmcoin.com/website/contacto" TargetMode="External"/><Relationship Id="rId2297" Type="http://schemas.openxmlformats.org/officeDocument/2006/relationships/hyperlink" Target="http://growersintl.com" TargetMode="External"/><Relationship Id="rId257" Type="http://schemas.openxmlformats.org/officeDocument/2006/relationships/hyperlink" Target="https://twitter.com/OKEx_" TargetMode="External"/><Relationship Id="rId2298" Type="http://schemas.openxmlformats.org/officeDocument/2006/relationships/hyperlink" Target="https://twitter.com/GrowersIntl" TargetMode="External"/><Relationship Id="rId256" Type="http://schemas.openxmlformats.org/officeDocument/2006/relationships/hyperlink" Target="http://okex.com" TargetMode="External"/><Relationship Id="rId2299" Type="http://schemas.openxmlformats.org/officeDocument/2006/relationships/hyperlink" Target="http://gulden.com" TargetMode="External"/><Relationship Id="rId255" Type="http://schemas.openxmlformats.org/officeDocument/2006/relationships/hyperlink" Target="http://atombitwallet.com/" TargetMode="External"/><Relationship Id="rId254" Type="http://schemas.openxmlformats.org/officeDocument/2006/relationships/hyperlink" Target="https://www.twitter.com/ATOMBITwallet" TargetMode="External"/><Relationship Id="rId4029" Type="http://schemas.openxmlformats.org/officeDocument/2006/relationships/hyperlink" Target="http://zerion.io" TargetMode="External"/><Relationship Id="rId293" Type="http://schemas.openxmlformats.org/officeDocument/2006/relationships/hyperlink" Target="https://twitter.com/ajayjadhav" TargetMode="External"/><Relationship Id="rId292" Type="http://schemas.openxmlformats.org/officeDocument/2006/relationships/hyperlink" Target="http://www.ayanworks.com/contact-us/" TargetMode="External"/><Relationship Id="rId291" Type="http://schemas.openxmlformats.org/officeDocument/2006/relationships/hyperlink" Target="https://twitter.com/ayanworkstech" TargetMode="External"/><Relationship Id="rId290" Type="http://schemas.openxmlformats.org/officeDocument/2006/relationships/hyperlink" Target="http://ayanworks.com" TargetMode="External"/><Relationship Id="rId4020" Type="http://schemas.openxmlformats.org/officeDocument/2006/relationships/hyperlink" Target="http://zebpay.com" TargetMode="External"/><Relationship Id="rId286" Type="http://schemas.openxmlformats.org/officeDocument/2006/relationships/hyperlink" Target="https://www.twitter.com/AventusSystems" TargetMode="External"/><Relationship Id="rId4022" Type="http://schemas.openxmlformats.org/officeDocument/2006/relationships/hyperlink" Target="https://twitter.com/mahingupta" TargetMode="External"/><Relationship Id="rId285" Type="http://schemas.openxmlformats.org/officeDocument/2006/relationships/hyperlink" Target="http://aventus.io" TargetMode="External"/><Relationship Id="rId4021" Type="http://schemas.openxmlformats.org/officeDocument/2006/relationships/hyperlink" Target="http://twitter.com/zebpay" TargetMode="External"/><Relationship Id="rId284" Type="http://schemas.openxmlformats.org/officeDocument/2006/relationships/hyperlink" Target="https://twitter.com/akashgaurav652" TargetMode="External"/><Relationship Id="rId4024" Type="http://schemas.openxmlformats.org/officeDocument/2006/relationships/hyperlink" Target="https://twitter.com/zecoex" TargetMode="External"/><Relationship Id="rId283" Type="http://schemas.openxmlformats.org/officeDocument/2006/relationships/hyperlink" Target="https://auxesisgroup.com/contact-us.html" TargetMode="External"/><Relationship Id="rId4023" Type="http://schemas.openxmlformats.org/officeDocument/2006/relationships/hyperlink" Target="http://zecoex.com" TargetMode="External"/><Relationship Id="rId4026" Type="http://schemas.openxmlformats.org/officeDocument/2006/relationships/hyperlink" Target="https://twitter.com/zennet_sc" TargetMode="External"/><Relationship Id="rId289" Type="http://schemas.openxmlformats.org/officeDocument/2006/relationships/hyperlink" Target="https://twitter.com/AWARE__Official" TargetMode="External"/><Relationship Id="rId4025" Type="http://schemas.openxmlformats.org/officeDocument/2006/relationships/hyperlink" Target="http://zennet.sc" TargetMode="External"/><Relationship Id="rId288" Type="http://schemas.openxmlformats.org/officeDocument/2006/relationships/hyperlink" Target="http://aware.bi" TargetMode="External"/><Relationship Id="rId4028" Type="http://schemas.openxmlformats.org/officeDocument/2006/relationships/hyperlink" Target="https://twitter.com/ZenPrivex" TargetMode="External"/><Relationship Id="rId287" Type="http://schemas.openxmlformats.org/officeDocument/2006/relationships/hyperlink" Target="https://twitter.com/AnnikaMonari" TargetMode="External"/><Relationship Id="rId4027" Type="http://schemas.openxmlformats.org/officeDocument/2006/relationships/hyperlink" Target="http://zenprivex.com" TargetMode="External"/><Relationship Id="rId4019" Type="http://schemas.openxmlformats.org/officeDocument/2006/relationships/hyperlink" Target="https://twitter.com/pinsom" TargetMode="External"/><Relationship Id="rId4018" Type="http://schemas.openxmlformats.org/officeDocument/2006/relationships/hyperlink" Target="https://twitter.com/zcoinofficial" TargetMode="External"/><Relationship Id="rId282" Type="http://schemas.openxmlformats.org/officeDocument/2006/relationships/hyperlink" Target="https://twitter.com/auxesisgroup" TargetMode="External"/><Relationship Id="rId281" Type="http://schemas.openxmlformats.org/officeDocument/2006/relationships/hyperlink" Target="http://auxesisgroup.com" TargetMode="External"/><Relationship Id="rId280" Type="http://schemas.openxmlformats.org/officeDocument/2006/relationships/hyperlink" Target="http://autonomoustradingsystems.com/" TargetMode="External"/><Relationship Id="rId275" Type="http://schemas.openxmlformats.org/officeDocument/2006/relationships/hyperlink" Target="https://twitter.com/OfficialAUR" TargetMode="External"/><Relationship Id="rId4011" Type="http://schemas.openxmlformats.org/officeDocument/2006/relationships/hyperlink" Target="http://zantepay.com" TargetMode="External"/><Relationship Id="rId274" Type="http://schemas.openxmlformats.org/officeDocument/2006/relationships/hyperlink" Target="http://auroracoin.is" TargetMode="External"/><Relationship Id="rId4010" Type="http://schemas.openxmlformats.org/officeDocument/2006/relationships/hyperlink" Target="https://zaif.jp/contact" TargetMode="External"/><Relationship Id="rId273" Type="http://schemas.openxmlformats.org/officeDocument/2006/relationships/hyperlink" Target="https://twitter.com/AlexWearn" TargetMode="External"/><Relationship Id="rId4013" Type="http://schemas.openxmlformats.org/officeDocument/2006/relationships/hyperlink" Target="https://www.zantepay.com/" TargetMode="External"/><Relationship Id="rId272" Type="http://schemas.openxmlformats.org/officeDocument/2006/relationships/hyperlink" Target="https://auroradao.com/contact/" TargetMode="External"/><Relationship Id="rId4012" Type="http://schemas.openxmlformats.org/officeDocument/2006/relationships/hyperlink" Target="https://twitter.com/zantepay" TargetMode="External"/><Relationship Id="rId279" Type="http://schemas.openxmlformats.org/officeDocument/2006/relationships/hyperlink" Target="https://twitter.com/AI_Autonio" TargetMode="External"/><Relationship Id="rId4015" Type="http://schemas.openxmlformats.org/officeDocument/2006/relationships/hyperlink" Target="https://twitter.com/zcashco" TargetMode="External"/><Relationship Id="rId278" Type="http://schemas.openxmlformats.org/officeDocument/2006/relationships/hyperlink" Target="http://auton.io" TargetMode="External"/><Relationship Id="rId4014" Type="http://schemas.openxmlformats.org/officeDocument/2006/relationships/hyperlink" Target="https://twitter.com/MardoSoo" TargetMode="External"/><Relationship Id="rId277" Type="http://schemas.openxmlformats.org/officeDocument/2006/relationships/hyperlink" Target="https://twitter.com/authorship_com" TargetMode="External"/><Relationship Id="rId4017" Type="http://schemas.openxmlformats.org/officeDocument/2006/relationships/hyperlink" Target="http://zcoin.io" TargetMode="External"/><Relationship Id="rId276" Type="http://schemas.openxmlformats.org/officeDocument/2006/relationships/hyperlink" Target="http://authorship.com" TargetMode="External"/><Relationship Id="rId4016" Type="http://schemas.openxmlformats.org/officeDocument/2006/relationships/hyperlink" Target="https://twitter.com/zooko" TargetMode="External"/><Relationship Id="rId1851" Type="http://schemas.openxmlformats.org/officeDocument/2006/relationships/hyperlink" Target="https://twitter.com/1337CoinUpdates" TargetMode="External"/><Relationship Id="rId1852" Type="http://schemas.openxmlformats.org/officeDocument/2006/relationships/hyperlink" Target="http://elliptic.co" TargetMode="External"/><Relationship Id="rId1853" Type="http://schemas.openxmlformats.org/officeDocument/2006/relationships/hyperlink" Target="http://www.twitter.com/elliptic" TargetMode="External"/><Relationship Id="rId1854" Type="http://schemas.openxmlformats.org/officeDocument/2006/relationships/hyperlink" Target="https://www.elliptic.co/contact/" TargetMode="External"/><Relationship Id="rId1855" Type="http://schemas.openxmlformats.org/officeDocument/2006/relationships/hyperlink" Target="http://elreydelbitcoin.com" TargetMode="External"/><Relationship Id="rId1856" Type="http://schemas.openxmlformats.org/officeDocument/2006/relationships/hyperlink" Target="http://twitter.com/elreydelbitcoin" TargetMode="External"/><Relationship Id="rId1857" Type="http://schemas.openxmlformats.org/officeDocument/2006/relationships/hyperlink" Target="https://elreydelbitcoin.com/contact" TargetMode="External"/><Relationship Id="rId1858" Type="http://schemas.openxmlformats.org/officeDocument/2006/relationships/hyperlink" Target="http://elysianventures.co" TargetMode="External"/><Relationship Id="rId1859" Type="http://schemas.openxmlformats.org/officeDocument/2006/relationships/hyperlink" Target="https://twitter.com/leecarter90" TargetMode="External"/><Relationship Id="rId1850" Type="http://schemas.openxmlformats.org/officeDocument/2006/relationships/hyperlink" Target="http://1337coin.net" TargetMode="External"/><Relationship Id="rId1840" Type="http://schemas.openxmlformats.org/officeDocument/2006/relationships/hyperlink" Target="http://electraproject.org" TargetMode="External"/><Relationship Id="rId1841" Type="http://schemas.openxmlformats.org/officeDocument/2006/relationships/hyperlink" Target="https://twitter.com/ElectracoinECA" TargetMode="External"/><Relationship Id="rId1842" Type="http://schemas.openxmlformats.org/officeDocument/2006/relationships/hyperlink" Target="https://twitter.com/AykutBaybas" TargetMode="External"/><Relationship Id="rId1843" Type="http://schemas.openxmlformats.org/officeDocument/2006/relationships/hyperlink" Target="http://electron.org.uk" TargetMode="External"/><Relationship Id="rId1844" Type="http://schemas.openxmlformats.org/officeDocument/2006/relationships/hyperlink" Target="https://twitter.com/ElectronDLT" TargetMode="External"/><Relationship Id="rId1845" Type="http://schemas.openxmlformats.org/officeDocument/2006/relationships/hyperlink" Target="http://www.electron.org.uk/" TargetMode="External"/><Relationship Id="rId1846" Type="http://schemas.openxmlformats.org/officeDocument/2006/relationships/hyperlink" Target="http://electroneum.com" TargetMode="External"/><Relationship Id="rId1847" Type="http://schemas.openxmlformats.org/officeDocument/2006/relationships/hyperlink" Target="https://twitter.com/electroneum" TargetMode="External"/><Relationship Id="rId1848" Type="http://schemas.openxmlformats.org/officeDocument/2006/relationships/hyperlink" Target="http://elementrem.org" TargetMode="External"/><Relationship Id="rId1849" Type="http://schemas.openxmlformats.org/officeDocument/2006/relationships/hyperlink" Target="https://twitter.com/elementrem" TargetMode="External"/><Relationship Id="rId1873" Type="http://schemas.openxmlformats.org/officeDocument/2006/relationships/hyperlink" Target="http://emrals.com" TargetMode="External"/><Relationship Id="rId1874" Type="http://schemas.openxmlformats.org/officeDocument/2006/relationships/hyperlink" Target="https://twitter.com/EmralsNYC" TargetMode="External"/><Relationship Id="rId1875" Type="http://schemas.openxmlformats.org/officeDocument/2006/relationships/hyperlink" Target="https://twitter.com/emroventures" TargetMode="External"/><Relationship Id="rId1876" Type="http://schemas.openxmlformats.org/officeDocument/2006/relationships/hyperlink" Target="http://emuproject.org" TargetMode="External"/><Relationship Id="rId1877" Type="http://schemas.openxmlformats.org/officeDocument/2006/relationships/hyperlink" Target="https://twitter.com/EMU_Project" TargetMode="External"/><Relationship Id="rId1878" Type="http://schemas.openxmlformats.org/officeDocument/2006/relationships/hyperlink" Target="http://enbitcoins.com" TargetMode="External"/><Relationship Id="rId1879" Type="http://schemas.openxmlformats.org/officeDocument/2006/relationships/hyperlink" Target="https://twitter.com/enbitcoins" TargetMode="External"/><Relationship Id="rId1870" Type="http://schemas.openxmlformats.org/officeDocument/2006/relationships/hyperlink" Target="http://emphy.io" TargetMode="External"/><Relationship Id="rId1871" Type="http://schemas.openxmlformats.org/officeDocument/2006/relationships/hyperlink" Target="https://twitter.com/EmphyOfficial" TargetMode="External"/><Relationship Id="rId1872" Type="http://schemas.openxmlformats.org/officeDocument/2006/relationships/hyperlink" Target="https://twitter.com/DmitriNogin" TargetMode="External"/><Relationship Id="rId1862" Type="http://schemas.openxmlformats.org/officeDocument/2006/relationships/hyperlink" Target="https://twitter.com/TheEmbermine" TargetMode="External"/><Relationship Id="rId1863" Type="http://schemas.openxmlformats.org/officeDocument/2006/relationships/hyperlink" Target="https://www.embermine.com/" TargetMode="External"/><Relationship Id="rId1864" Type="http://schemas.openxmlformats.org/officeDocument/2006/relationships/hyperlink" Target="https://twitter.com/EmbermineDrake" TargetMode="External"/><Relationship Id="rId1865" Type="http://schemas.openxmlformats.org/officeDocument/2006/relationships/hyperlink" Target="http://emeraldcrypto.de" TargetMode="External"/><Relationship Id="rId1866" Type="http://schemas.openxmlformats.org/officeDocument/2006/relationships/hyperlink" Target="https://twitter.com/_emerald_EMD_" TargetMode="External"/><Relationship Id="rId1867" Type="http://schemas.openxmlformats.org/officeDocument/2006/relationships/hyperlink" Target="http://emercoin.com" TargetMode="External"/><Relationship Id="rId1868" Type="http://schemas.openxmlformats.org/officeDocument/2006/relationships/hyperlink" Target="https://twitter.com/emercoin_press" TargetMode="External"/><Relationship Id="rId1869" Type="http://schemas.openxmlformats.org/officeDocument/2006/relationships/hyperlink" Target="https://twitter.com/eshumilov" TargetMode="External"/><Relationship Id="rId1860" Type="http://schemas.openxmlformats.org/officeDocument/2006/relationships/hyperlink" Target="https://www.elysianventures.co/contact/" TargetMode="External"/><Relationship Id="rId1861" Type="http://schemas.openxmlformats.org/officeDocument/2006/relationships/hyperlink" Target="http://embermine.com" TargetMode="External"/><Relationship Id="rId1810" Type="http://schemas.openxmlformats.org/officeDocument/2006/relationships/hyperlink" Target="https://twitter.com/project_ecc" TargetMode="External"/><Relationship Id="rId1811" Type="http://schemas.openxmlformats.org/officeDocument/2006/relationships/hyperlink" Target="https://ecc.network/contact" TargetMode="External"/><Relationship Id="rId1812" Type="http://schemas.openxmlformats.org/officeDocument/2006/relationships/hyperlink" Target="http://echolink.info" TargetMode="External"/><Relationship Id="rId1813" Type="http://schemas.openxmlformats.org/officeDocument/2006/relationships/hyperlink" Target="https://twitter.com/EchoLinkInfo1" TargetMode="External"/><Relationship Id="rId1814" Type="http://schemas.openxmlformats.org/officeDocument/2006/relationships/hyperlink" Target="http://ecobit.io" TargetMode="External"/><Relationship Id="rId1815" Type="http://schemas.openxmlformats.org/officeDocument/2006/relationships/hyperlink" Target="https://twitter.com/EcoBit_io" TargetMode="External"/><Relationship Id="rId1816" Type="http://schemas.openxmlformats.org/officeDocument/2006/relationships/hyperlink" Target="https://www.ecobit.io/contact.html" TargetMode="External"/><Relationship Id="rId1817" Type="http://schemas.openxmlformats.org/officeDocument/2006/relationships/hyperlink" Target="http://ecurrency.net" TargetMode="External"/><Relationship Id="rId1818" Type="http://schemas.openxmlformats.org/officeDocument/2006/relationships/hyperlink" Target="https://twitter.com/InvestEcurrency" TargetMode="External"/><Relationship Id="rId1819" Type="http://schemas.openxmlformats.org/officeDocument/2006/relationships/hyperlink" Target="https://www.ecurrency.net/contact/" TargetMode="External"/><Relationship Id="rId1800" Type="http://schemas.openxmlformats.org/officeDocument/2006/relationships/hyperlink" Target="http://easbit.com" TargetMode="External"/><Relationship Id="rId1801" Type="http://schemas.openxmlformats.org/officeDocument/2006/relationships/hyperlink" Target="https://twitter.com/Easbit" TargetMode="External"/><Relationship Id="rId1802" Type="http://schemas.openxmlformats.org/officeDocument/2006/relationships/hyperlink" Target="http://www.easbit.com/" TargetMode="External"/><Relationship Id="rId1803" Type="http://schemas.openxmlformats.org/officeDocument/2006/relationships/hyperlink" Target="http://ebitcoincash.io" TargetMode="External"/><Relationship Id="rId1804" Type="http://schemas.openxmlformats.org/officeDocument/2006/relationships/hyperlink" Target="https://twitter.com/ebchcoin" TargetMode="External"/><Relationship Id="rId1805" Type="http://schemas.openxmlformats.org/officeDocument/2006/relationships/hyperlink" Target="http://www.twitter.com/ebit_tokens" TargetMode="External"/><Relationship Id="rId1806" Type="http://schemas.openxmlformats.org/officeDocument/2006/relationships/hyperlink" Target="http://ebittree.com" TargetMode="External"/><Relationship Id="rId1807" Type="http://schemas.openxmlformats.org/officeDocument/2006/relationships/hyperlink" Target="https://www.ebittree.com/" TargetMode="External"/><Relationship Id="rId1808" Type="http://schemas.openxmlformats.org/officeDocument/2006/relationships/hyperlink" Target="http://ecash.com/" TargetMode="External"/><Relationship Id="rId1809" Type="http://schemas.openxmlformats.org/officeDocument/2006/relationships/hyperlink" Target="http://ecash.com/contact/" TargetMode="External"/><Relationship Id="rId1830" Type="http://schemas.openxmlformats.org/officeDocument/2006/relationships/hyperlink" Target="https://twitter.com/eGoldToken" TargetMode="External"/><Relationship Id="rId1831" Type="http://schemas.openxmlformats.org/officeDocument/2006/relationships/hyperlink" Target="http://eidoo.io" TargetMode="External"/><Relationship Id="rId1832" Type="http://schemas.openxmlformats.org/officeDocument/2006/relationships/hyperlink" Target="https://twitter.com/eidoo_io" TargetMode="External"/><Relationship Id="rId1833" Type="http://schemas.openxmlformats.org/officeDocument/2006/relationships/hyperlink" Target="https://twitter.com/NataleFerrara" TargetMode="External"/><Relationship Id="rId1834" Type="http://schemas.openxmlformats.org/officeDocument/2006/relationships/hyperlink" Target="https://twitter.com/einsteiniumcoin" TargetMode="External"/><Relationship Id="rId1835" Type="http://schemas.openxmlformats.org/officeDocument/2006/relationships/hyperlink" Target="http://ekt8.io" TargetMode="External"/><Relationship Id="rId1836" Type="http://schemas.openxmlformats.org/officeDocument/2006/relationships/hyperlink" Target="https://twitter.com/EKTcoin" TargetMode="External"/><Relationship Id="rId1837" Type="http://schemas.openxmlformats.org/officeDocument/2006/relationships/hyperlink" Target="http://elc.22web.org" TargetMode="External"/><Relationship Id="rId1838" Type="http://schemas.openxmlformats.org/officeDocument/2006/relationships/hyperlink" Target="http://elastos.org" TargetMode="External"/><Relationship Id="rId1839" Type="http://schemas.openxmlformats.org/officeDocument/2006/relationships/hyperlink" Target="https://twitter.com/Elastos_org" TargetMode="External"/><Relationship Id="rId1820" Type="http://schemas.openxmlformats.org/officeDocument/2006/relationships/hyperlink" Target="http://edgesecure.co" TargetMode="External"/><Relationship Id="rId1821" Type="http://schemas.openxmlformats.org/officeDocument/2006/relationships/hyperlink" Target="https://twitter.com/EdgeSecure" TargetMode="External"/><Relationship Id="rId1822" Type="http://schemas.openxmlformats.org/officeDocument/2006/relationships/hyperlink" Target="https://support.edgesecure.co/support/tickets/new" TargetMode="External"/><Relationship Id="rId1823" Type="http://schemas.openxmlformats.org/officeDocument/2006/relationships/hyperlink" Target="https://twitter.com/paullinator" TargetMode="External"/><Relationship Id="rId1824" Type="http://schemas.openxmlformats.org/officeDocument/2006/relationships/hyperlink" Target="http://edgeless.io" TargetMode="External"/><Relationship Id="rId1825" Type="http://schemas.openxmlformats.org/officeDocument/2006/relationships/hyperlink" Target="https://twitter.com/edgelessproject" TargetMode="External"/><Relationship Id="rId1826" Type="http://schemas.openxmlformats.org/officeDocument/2006/relationships/hyperlink" Target="http://edgelogic.net" TargetMode="External"/><Relationship Id="rId1827" Type="http://schemas.openxmlformats.org/officeDocument/2006/relationships/hyperlink" Target="https://twitter.com/edgelogic" TargetMode="External"/><Relationship Id="rId1828" Type="http://schemas.openxmlformats.org/officeDocument/2006/relationships/hyperlink" Target="http://www.edgelogic.net/" TargetMode="External"/><Relationship Id="rId1829" Type="http://schemas.openxmlformats.org/officeDocument/2006/relationships/hyperlink" Target="http://egoldtoken.org" TargetMode="External"/><Relationship Id="rId2302" Type="http://schemas.openxmlformats.org/officeDocument/2006/relationships/hyperlink" Target="https://twitter.com/MaartenBloemers" TargetMode="External"/><Relationship Id="rId3634" Type="http://schemas.openxmlformats.org/officeDocument/2006/relationships/hyperlink" Target="https://twitter.com/sebschepis" TargetMode="External"/><Relationship Id="rId2303" Type="http://schemas.openxmlformats.org/officeDocument/2006/relationships/hyperlink" Target="http://gyft.com" TargetMode="External"/><Relationship Id="rId3633" Type="http://schemas.openxmlformats.org/officeDocument/2006/relationships/hyperlink" Target="http://twitter.com/syscoin" TargetMode="External"/><Relationship Id="rId2304" Type="http://schemas.openxmlformats.org/officeDocument/2006/relationships/hyperlink" Target="https://twitter.com/gyft" TargetMode="External"/><Relationship Id="rId3636" Type="http://schemas.openxmlformats.org/officeDocument/2006/relationships/hyperlink" Target="https://twitter.com/tabtraderbtc" TargetMode="External"/><Relationship Id="rId2305" Type="http://schemas.openxmlformats.org/officeDocument/2006/relationships/hyperlink" Target="https://www.gyft.com/contact-us/" TargetMode="External"/><Relationship Id="rId3635" Type="http://schemas.openxmlformats.org/officeDocument/2006/relationships/hyperlink" Target="http://tab-trader.com" TargetMode="External"/><Relationship Id="rId2306" Type="http://schemas.openxmlformats.org/officeDocument/2006/relationships/hyperlink" Target="https://twitter.com/VinnyLingham" TargetMode="External"/><Relationship Id="rId3638" Type="http://schemas.openxmlformats.org/officeDocument/2006/relationships/hyperlink" Target="https://twitter.com/exchangecurreny" TargetMode="External"/><Relationship Id="rId2307" Type="http://schemas.openxmlformats.org/officeDocument/2006/relationships/hyperlink" Target="http://gymcoins.io/" TargetMode="External"/><Relationship Id="rId3637" Type="http://schemas.openxmlformats.org/officeDocument/2006/relationships/hyperlink" Target="http://taheriexchange.com" TargetMode="External"/><Relationship Id="rId2308" Type="http://schemas.openxmlformats.org/officeDocument/2006/relationships/hyperlink" Target="http://gymcoins.io/" TargetMode="External"/><Relationship Id="rId2309" Type="http://schemas.openxmlformats.org/officeDocument/2006/relationships/hyperlink" Target="https://twitter.com/HcashOfficial" TargetMode="External"/><Relationship Id="rId3639" Type="http://schemas.openxmlformats.org/officeDocument/2006/relationships/hyperlink" Target="http://taheriexchange.com/contact/" TargetMode="External"/><Relationship Id="rId3630" Type="http://schemas.openxmlformats.org/officeDocument/2006/relationships/hyperlink" Target="https://www.synereo.com/contactus/" TargetMode="External"/><Relationship Id="rId2300" Type="http://schemas.openxmlformats.org/officeDocument/2006/relationships/hyperlink" Target="https://twitter.com/gulden" TargetMode="External"/><Relationship Id="rId3632" Type="http://schemas.openxmlformats.org/officeDocument/2006/relationships/hyperlink" Target="http://syscoin.org" TargetMode="External"/><Relationship Id="rId2301" Type="http://schemas.openxmlformats.org/officeDocument/2006/relationships/hyperlink" Target="https://twitter.com/GUTStickets" TargetMode="External"/><Relationship Id="rId3631" Type="http://schemas.openxmlformats.org/officeDocument/2006/relationships/hyperlink" Target="https://twitter.com/DorKonforty" TargetMode="External"/><Relationship Id="rId3623" Type="http://schemas.openxmlformats.org/officeDocument/2006/relationships/hyperlink" Target="https://symbiont.io/contact/" TargetMode="External"/><Relationship Id="rId3622" Type="http://schemas.openxmlformats.org/officeDocument/2006/relationships/hyperlink" Target="https://twitter.com/SymbiontIO" TargetMode="External"/><Relationship Id="rId3625" Type="http://schemas.openxmlformats.org/officeDocument/2006/relationships/hyperlink" Target="http://syncfab.com" TargetMode="External"/><Relationship Id="rId3624" Type="http://schemas.openxmlformats.org/officeDocument/2006/relationships/hyperlink" Target="https://twitter.com/CaitlinLong_" TargetMode="External"/><Relationship Id="rId3627" Type="http://schemas.openxmlformats.org/officeDocument/2006/relationships/hyperlink" Target="https://syncfab.com/contact" TargetMode="External"/><Relationship Id="rId3626" Type="http://schemas.openxmlformats.org/officeDocument/2006/relationships/hyperlink" Target="http://www.twitter.com/syncfab" TargetMode="External"/><Relationship Id="rId3629" Type="http://schemas.openxmlformats.org/officeDocument/2006/relationships/hyperlink" Target="https://twitter.com/synereo" TargetMode="External"/><Relationship Id="rId3628" Type="http://schemas.openxmlformats.org/officeDocument/2006/relationships/hyperlink" Target="http://synereo.com" TargetMode="External"/><Relationship Id="rId3621" Type="http://schemas.openxmlformats.org/officeDocument/2006/relationships/hyperlink" Target="http://symbiont.io" TargetMode="External"/><Relationship Id="rId3620" Type="http://schemas.openxmlformats.org/officeDocument/2006/relationships/hyperlink" Target="https://twitter.com/swisstok" TargetMode="External"/><Relationship Id="rId2324" Type="http://schemas.openxmlformats.org/officeDocument/2006/relationships/hyperlink" Target="http://happycointech.org" TargetMode="External"/><Relationship Id="rId3656" Type="http://schemas.openxmlformats.org/officeDocument/2006/relationships/hyperlink" Target="https://twitter.com/takaoasayama" TargetMode="External"/><Relationship Id="rId2325" Type="http://schemas.openxmlformats.org/officeDocument/2006/relationships/hyperlink" Target="https://twitter.com/happycoin5" TargetMode="External"/><Relationship Id="rId3655" Type="http://schemas.openxmlformats.org/officeDocument/2006/relationships/hyperlink" Target="http://techbureau.jp/" TargetMode="External"/><Relationship Id="rId2326" Type="http://schemas.openxmlformats.org/officeDocument/2006/relationships/hyperlink" Target="http://harbor.com" TargetMode="External"/><Relationship Id="rId3658" Type="http://schemas.openxmlformats.org/officeDocument/2006/relationships/hyperlink" Target="https://twitter.com/AdobeSpark" TargetMode="External"/><Relationship Id="rId2327" Type="http://schemas.openxmlformats.org/officeDocument/2006/relationships/hyperlink" Target="https://www.twitter.com/harbor" TargetMode="External"/><Relationship Id="rId3657" Type="http://schemas.openxmlformats.org/officeDocument/2006/relationships/hyperlink" Target="http://spark.adobe.com" TargetMode="External"/><Relationship Id="rId2328" Type="http://schemas.openxmlformats.org/officeDocument/2006/relationships/hyperlink" Target="https://twitter.com/foobarfighter" TargetMode="External"/><Relationship Id="rId2329" Type="http://schemas.openxmlformats.org/officeDocument/2006/relationships/hyperlink" Target="http://harvestcoin.org" TargetMode="External"/><Relationship Id="rId3659" Type="http://schemas.openxmlformats.org/officeDocument/2006/relationships/hyperlink" Target="http://techendeavors.com" TargetMode="External"/><Relationship Id="rId3650" Type="http://schemas.openxmlformats.org/officeDocument/2006/relationships/hyperlink" Target="https://twitter.com/teambrella1" TargetMode="External"/><Relationship Id="rId2320" Type="http://schemas.openxmlformats.org/officeDocument/2006/relationships/hyperlink" Target="https://twitter.com/AugustaGroupPro" TargetMode="External"/><Relationship Id="rId3652" Type="http://schemas.openxmlformats.org/officeDocument/2006/relationships/hyperlink" Target="http://guncoin.info" TargetMode="External"/><Relationship Id="rId2321" Type="http://schemas.openxmlformats.org/officeDocument/2006/relationships/hyperlink" Target="http://www.augustagroup.net/contact.html" TargetMode="External"/><Relationship Id="rId3651" Type="http://schemas.openxmlformats.org/officeDocument/2006/relationships/hyperlink" Target="https://twitter.com/AlexPaperno" TargetMode="External"/><Relationship Id="rId2322" Type="http://schemas.openxmlformats.org/officeDocument/2006/relationships/hyperlink" Target="http://haobtc.com" TargetMode="External"/><Relationship Id="rId3654" Type="http://schemas.openxmlformats.org/officeDocument/2006/relationships/hyperlink" Target="http://techbureau.jp" TargetMode="External"/><Relationship Id="rId2323" Type="http://schemas.openxmlformats.org/officeDocument/2006/relationships/hyperlink" Target="https://twitter.com/haobtc" TargetMode="External"/><Relationship Id="rId3653" Type="http://schemas.openxmlformats.org/officeDocument/2006/relationships/hyperlink" Target="https://twitter.com/TeamGuncoin" TargetMode="External"/><Relationship Id="rId2313" Type="http://schemas.openxmlformats.org/officeDocument/2006/relationships/hyperlink" Target="http://hacken.io" TargetMode="External"/><Relationship Id="rId3645" Type="http://schemas.openxmlformats.org/officeDocument/2006/relationships/hyperlink" Target="https://twitter.com/rolandschwarz" TargetMode="External"/><Relationship Id="rId2314" Type="http://schemas.openxmlformats.org/officeDocument/2006/relationships/hyperlink" Target="https://twitter.com/Hacken_io" TargetMode="External"/><Relationship Id="rId3644" Type="http://schemas.openxmlformats.org/officeDocument/2006/relationships/hyperlink" Target="https://twitter.com/talenter_io" TargetMode="External"/><Relationship Id="rId2315" Type="http://schemas.openxmlformats.org/officeDocument/2006/relationships/hyperlink" Target="https://twitter.com/buda_kyiv" TargetMode="External"/><Relationship Id="rId3647" Type="http://schemas.openxmlformats.org/officeDocument/2006/relationships/hyperlink" Target="https://twitter.com/tealettea" TargetMode="External"/><Relationship Id="rId2316" Type="http://schemas.openxmlformats.org/officeDocument/2006/relationships/hyperlink" Target="https://twitter.com/hackspacecap" TargetMode="External"/><Relationship Id="rId3646" Type="http://schemas.openxmlformats.org/officeDocument/2006/relationships/hyperlink" Target="http://tealet.com" TargetMode="External"/><Relationship Id="rId2317" Type="http://schemas.openxmlformats.org/officeDocument/2006/relationships/hyperlink" Target="http://hlc.com" TargetMode="External"/><Relationship Id="rId3649" Type="http://schemas.openxmlformats.org/officeDocument/2006/relationships/hyperlink" Target="http://teambrella.com" TargetMode="External"/><Relationship Id="rId2318" Type="http://schemas.openxmlformats.org/officeDocument/2006/relationships/hyperlink" Target="https://www.twitter.com/halalchain" TargetMode="External"/><Relationship Id="rId3648" Type="http://schemas.openxmlformats.org/officeDocument/2006/relationships/hyperlink" Target="https://twitter.com/peaceelyse" TargetMode="External"/><Relationship Id="rId2319" Type="http://schemas.openxmlformats.org/officeDocument/2006/relationships/hyperlink" Target="http://augustagroup.net" TargetMode="External"/><Relationship Id="rId3641" Type="http://schemas.openxmlformats.org/officeDocument/2006/relationships/hyperlink" Target="https://twitter.com/talenter_io" TargetMode="External"/><Relationship Id="rId2310" Type="http://schemas.openxmlformats.org/officeDocument/2006/relationships/hyperlink" Target="http://haasonline.com" TargetMode="External"/><Relationship Id="rId3640" Type="http://schemas.openxmlformats.org/officeDocument/2006/relationships/hyperlink" Target="http://Talenter.io" TargetMode="External"/><Relationship Id="rId2311" Type="http://schemas.openxmlformats.org/officeDocument/2006/relationships/hyperlink" Target="https://twitter.com/Haasonline1" TargetMode="External"/><Relationship Id="rId3643" Type="http://schemas.openxmlformats.org/officeDocument/2006/relationships/hyperlink" Target="http://talenter.io" TargetMode="External"/><Relationship Id="rId2312" Type="http://schemas.openxmlformats.org/officeDocument/2006/relationships/hyperlink" Target="https://www.haasonline.com/contact/" TargetMode="External"/><Relationship Id="rId3642" Type="http://schemas.openxmlformats.org/officeDocument/2006/relationships/hyperlink" Target="https://twitter.com/hotzington" TargetMode="External"/><Relationship Id="rId1895" Type="http://schemas.openxmlformats.org/officeDocument/2006/relationships/hyperlink" Target="https://twitter.com/Teamlntellect" TargetMode="External"/><Relationship Id="rId1896" Type="http://schemas.openxmlformats.org/officeDocument/2006/relationships/hyperlink" Target="http://enigma.co" TargetMode="External"/><Relationship Id="rId1897" Type="http://schemas.openxmlformats.org/officeDocument/2006/relationships/hyperlink" Target="http://www.twitter.com/enigmaMPC" TargetMode="External"/><Relationship Id="rId1898" Type="http://schemas.openxmlformats.org/officeDocument/2006/relationships/hyperlink" Target="https://twitter.com/GuyZys" TargetMode="External"/><Relationship Id="rId1899" Type="http://schemas.openxmlformats.org/officeDocument/2006/relationships/hyperlink" Target="http://enjincoin.io" TargetMode="External"/><Relationship Id="rId1890" Type="http://schemas.openxmlformats.org/officeDocument/2006/relationships/hyperlink" Target="https://twitter.com/EnergoOfficial" TargetMode="External"/><Relationship Id="rId1891" Type="http://schemas.openxmlformats.org/officeDocument/2006/relationships/hyperlink" Target="http://energycoin.eu" TargetMode="External"/><Relationship Id="rId1892" Type="http://schemas.openxmlformats.org/officeDocument/2006/relationships/hyperlink" Target="https://twitter.com/ECF4U" TargetMode="External"/><Relationship Id="rId1893" Type="http://schemas.openxmlformats.org/officeDocument/2006/relationships/hyperlink" Target="https://twitter.com/GEO_Jan" TargetMode="External"/><Relationship Id="rId1894" Type="http://schemas.openxmlformats.org/officeDocument/2006/relationships/hyperlink" Target="http://enigmacoin.exnet.su" TargetMode="External"/><Relationship Id="rId1884" Type="http://schemas.openxmlformats.org/officeDocument/2006/relationships/hyperlink" Target="https://twitter.com/drkoepsell" TargetMode="External"/><Relationship Id="rId1885" Type="http://schemas.openxmlformats.org/officeDocument/2006/relationships/hyperlink" Target="http://encryptotel.com" TargetMode="External"/><Relationship Id="rId1886" Type="http://schemas.openxmlformats.org/officeDocument/2006/relationships/hyperlink" Target="https://twitter.com/encryptotel" TargetMode="External"/><Relationship Id="rId1887" Type="http://schemas.openxmlformats.org/officeDocument/2006/relationships/hyperlink" Target="https://encryptotel.com/contacts" TargetMode="External"/><Relationship Id="rId1888" Type="http://schemas.openxmlformats.org/officeDocument/2006/relationships/hyperlink" Target="https://twitter.com/alekseykuz" TargetMode="External"/><Relationship Id="rId1889" Type="http://schemas.openxmlformats.org/officeDocument/2006/relationships/hyperlink" Target="http://energolabs.com" TargetMode="External"/><Relationship Id="rId1880" Type="http://schemas.openxmlformats.org/officeDocument/2006/relationships/hyperlink" Target="https://twitter.com/InGuillen" TargetMode="External"/><Relationship Id="rId1881" Type="http://schemas.openxmlformats.org/officeDocument/2006/relationships/hyperlink" Target="http://encrypgen.com" TargetMode="External"/><Relationship Id="rId1882" Type="http://schemas.openxmlformats.org/officeDocument/2006/relationships/hyperlink" Target="https://twitter.com/encrypgen" TargetMode="External"/><Relationship Id="rId1883" Type="http://schemas.openxmlformats.org/officeDocument/2006/relationships/hyperlink" Target="https://encrypgen.com/" TargetMode="External"/><Relationship Id="rId3612" Type="http://schemas.openxmlformats.org/officeDocument/2006/relationships/hyperlink" Target="http://suredbits.com" TargetMode="External"/><Relationship Id="rId3611" Type="http://schemas.openxmlformats.org/officeDocument/2006/relationships/hyperlink" Target="https://twitter.com/inmanporter" TargetMode="External"/><Relationship Id="rId3614" Type="http://schemas.openxmlformats.org/officeDocument/2006/relationships/hyperlink" Target="http://sureremit.co" TargetMode="External"/><Relationship Id="rId3613" Type="http://schemas.openxmlformats.org/officeDocument/2006/relationships/hyperlink" Target="https://twitter.com/suredbits" TargetMode="External"/><Relationship Id="rId3616" Type="http://schemas.openxmlformats.org/officeDocument/2006/relationships/hyperlink" Target="http://swarm.me" TargetMode="External"/><Relationship Id="rId3615" Type="http://schemas.openxmlformats.org/officeDocument/2006/relationships/hyperlink" Target="https://twitter.com/SureRemit" TargetMode="External"/><Relationship Id="rId3618" Type="http://schemas.openxmlformats.org/officeDocument/2006/relationships/hyperlink" Target="https://twitter.com/PhilippPieper" TargetMode="External"/><Relationship Id="rId3617" Type="http://schemas.openxmlformats.org/officeDocument/2006/relationships/hyperlink" Target="https://twitter.com/theswarmfund" TargetMode="External"/><Relationship Id="rId3619" Type="http://schemas.openxmlformats.org/officeDocument/2006/relationships/hyperlink" Target="http://swisstok.io" TargetMode="External"/><Relationship Id="rId3610" Type="http://schemas.openxmlformats.org/officeDocument/2006/relationships/hyperlink" Target="https://supporterinc.com/signup/contact_us" TargetMode="External"/><Relationship Id="rId3601" Type="http://schemas.openxmlformats.org/officeDocument/2006/relationships/hyperlink" Target="https://twitter.com/sudoverse" TargetMode="External"/><Relationship Id="rId3600" Type="http://schemas.openxmlformats.org/officeDocument/2006/relationships/hyperlink" Target="http://sudopay.com" TargetMode="External"/><Relationship Id="rId3603" Type="http://schemas.openxmlformats.org/officeDocument/2006/relationships/hyperlink" Target="https://twitter.com/steve_sudo" TargetMode="External"/><Relationship Id="rId3602" Type="http://schemas.openxmlformats.org/officeDocument/2006/relationships/hyperlink" Target="https://sudoapp.com/contact/" TargetMode="External"/><Relationship Id="rId3605" Type="http://schemas.openxmlformats.org/officeDocument/2006/relationships/hyperlink" Target="http://superbloom.com" TargetMode="External"/><Relationship Id="rId3604" Type="http://schemas.openxmlformats.org/officeDocument/2006/relationships/hyperlink" Target="http://sumoreader.com" TargetMode="External"/><Relationship Id="rId3607" Type="http://schemas.openxmlformats.org/officeDocument/2006/relationships/hyperlink" Target="https://twitter.com/Emmie" TargetMode="External"/><Relationship Id="rId3606" Type="http://schemas.openxmlformats.org/officeDocument/2006/relationships/hyperlink" Target="https://twitter.com/SuperbloomHQ" TargetMode="External"/><Relationship Id="rId3609" Type="http://schemas.openxmlformats.org/officeDocument/2006/relationships/hyperlink" Target="https://twitter.com/SupPorterInc" TargetMode="External"/><Relationship Id="rId3608" Type="http://schemas.openxmlformats.org/officeDocument/2006/relationships/hyperlink" Target="http://supporterinc.com" TargetMode="External"/><Relationship Id="rId1059" Type="http://schemas.openxmlformats.org/officeDocument/2006/relationships/hyperlink" Target="https://twitter.com/ScheckTwit" TargetMode="External"/><Relationship Id="rId228" Type="http://schemas.openxmlformats.org/officeDocument/2006/relationships/hyperlink" Target="https://twitter.com/asmoneyofficial" TargetMode="External"/><Relationship Id="rId227" Type="http://schemas.openxmlformats.org/officeDocument/2006/relationships/hyperlink" Target="http://asmoney.com" TargetMode="External"/><Relationship Id="rId226" Type="http://schemas.openxmlformats.org/officeDocument/2006/relationships/hyperlink" Target="https://twitter.com/OfficialADCN" TargetMode="External"/><Relationship Id="rId225" Type="http://schemas.openxmlformats.org/officeDocument/2006/relationships/hyperlink" Target="http://asiadigicoin.org" TargetMode="External"/><Relationship Id="rId2380" Type="http://schemas.openxmlformats.org/officeDocument/2006/relationships/hyperlink" Target="http://horizonstate.com" TargetMode="External"/><Relationship Id="rId229" Type="http://schemas.openxmlformats.org/officeDocument/2006/relationships/hyperlink" Target="https://twitter.com/astronautcap" TargetMode="External"/><Relationship Id="rId1050" Type="http://schemas.openxmlformats.org/officeDocument/2006/relationships/hyperlink" Target="https://twitter.com/CashPokPro" TargetMode="External"/><Relationship Id="rId2381" Type="http://schemas.openxmlformats.org/officeDocument/2006/relationships/hyperlink" Target="https://twitter.com/horizonstate" TargetMode="External"/><Relationship Id="rId220" Type="http://schemas.openxmlformats.org/officeDocument/2006/relationships/hyperlink" Target="https://twitter.com/AschPlatform" TargetMode="External"/><Relationship Id="rId1051" Type="http://schemas.openxmlformats.org/officeDocument/2006/relationships/hyperlink" Target="http://cashaa.com" TargetMode="External"/><Relationship Id="rId2382" Type="http://schemas.openxmlformats.org/officeDocument/2006/relationships/hyperlink" Target="https://twitter.com/jamieskella" TargetMode="External"/><Relationship Id="rId1052" Type="http://schemas.openxmlformats.org/officeDocument/2006/relationships/hyperlink" Target="https://twitter.com/CashaaLTD" TargetMode="External"/><Relationship Id="rId2383" Type="http://schemas.openxmlformats.org/officeDocument/2006/relationships/hyperlink" Target="http://horyzon.co" TargetMode="External"/><Relationship Id="rId1053" Type="http://schemas.openxmlformats.org/officeDocument/2006/relationships/hyperlink" Target="https://twitter.com/kgauravITC" TargetMode="External"/><Relationship Id="rId2384" Type="http://schemas.openxmlformats.org/officeDocument/2006/relationships/hyperlink" Target="https://twitter.com/horyzonco" TargetMode="External"/><Relationship Id="rId1054" Type="http://schemas.openxmlformats.org/officeDocument/2006/relationships/hyperlink" Target="http://cashbet.com" TargetMode="External"/><Relationship Id="rId2385" Type="http://schemas.openxmlformats.org/officeDocument/2006/relationships/hyperlink" Target="http://gxn.io" TargetMode="External"/><Relationship Id="rId224" Type="http://schemas.openxmlformats.org/officeDocument/2006/relationships/hyperlink" Target="https://twitter.com/BrucePon" TargetMode="External"/><Relationship Id="rId1055" Type="http://schemas.openxmlformats.org/officeDocument/2006/relationships/hyperlink" Target="https://twitter.com/CashBet_mgt" TargetMode="External"/><Relationship Id="rId2386" Type="http://schemas.openxmlformats.org/officeDocument/2006/relationships/hyperlink" Target="https://twitter.com/HPB_Global" TargetMode="External"/><Relationship Id="rId223" Type="http://schemas.openxmlformats.org/officeDocument/2006/relationships/hyperlink" Target="https://www.ascribe.io/contact/" TargetMode="External"/><Relationship Id="rId1056" Type="http://schemas.openxmlformats.org/officeDocument/2006/relationships/hyperlink" Target="https://www.cashbet.com/contact-us/" TargetMode="External"/><Relationship Id="rId2387" Type="http://schemas.openxmlformats.org/officeDocument/2006/relationships/hyperlink" Target="http://htmlcoin.com" TargetMode="External"/><Relationship Id="rId222" Type="http://schemas.openxmlformats.org/officeDocument/2006/relationships/hyperlink" Target="https://twitter.com/ascribeio" TargetMode="External"/><Relationship Id="rId1057" Type="http://schemas.openxmlformats.org/officeDocument/2006/relationships/hyperlink" Target="http://casinocoin.org" TargetMode="External"/><Relationship Id="rId2388" Type="http://schemas.openxmlformats.org/officeDocument/2006/relationships/hyperlink" Target="https://twitter.com/HTMLCOIN" TargetMode="External"/><Relationship Id="rId221" Type="http://schemas.openxmlformats.org/officeDocument/2006/relationships/hyperlink" Target="http://ascribe.io" TargetMode="External"/><Relationship Id="rId1058" Type="http://schemas.openxmlformats.org/officeDocument/2006/relationships/hyperlink" Target="https://twitter.com/CasinoCoin" TargetMode="External"/><Relationship Id="rId2389" Type="http://schemas.openxmlformats.org/officeDocument/2006/relationships/hyperlink" Target="https://twitter.com/hubiinetwork" TargetMode="External"/><Relationship Id="rId1048" Type="http://schemas.openxmlformats.org/officeDocument/2006/relationships/hyperlink" Target="https://twitter.com/melshapiro" TargetMode="External"/><Relationship Id="rId2379" Type="http://schemas.openxmlformats.org/officeDocument/2006/relationships/hyperlink" Target="https://twitter.com/aboutaredhead" TargetMode="External"/><Relationship Id="rId1049" Type="http://schemas.openxmlformats.org/officeDocument/2006/relationships/hyperlink" Target="http://cashpokerpro.io" TargetMode="External"/><Relationship Id="rId217" Type="http://schemas.openxmlformats.org/officeDocument/2006/relationships/hyperlink" Target="https://twitter.com/aryupay/media" TargetMode="External"/><Relationship Id="rId216" Type="http://schemas.openxmlformats.org/officeDocument/2006/relationships/hyperlink" Target="http://aryupay.com" TargetMode="External"/><Relationship Id="rId215" Type="http://schemas.openxmlformats.org/officeDocument/2006/relationships/hyperlink" Target="https://twitter.com/ArWrld" TargetMode="External"/><Relationship Id="rId214" Type="http://schemas.openxmlformats.org/officeDocument/2006/relationships/hyperlink" Target="http://arwrld.com" TargetMode="External"/><Relationship Id="rId219" Type="http://schemas.openxmlformats.org/officeDocument/2006/relationships/hyperlink" Target="http://asch.io" TargetMode="External"/><Relationship Id="rId218" Type="http://schemas.openxmlformats.org/officeDocument/2006/relationships/hyperlink" Target="http://www.aryupay.com/" TargetMode="External"/><Relationship Id="rId2370" Type="http://schemas.openxmlformats.org/officeDocument/2006/relationships/hyperlink" Target="https://twitter.com/HoboNickels_HBN" TargetMode="External"/><Relationship Id="rId1040" Type="http://schemas.openxmlformats.org/officeDocument/2006/relationships/hyperlink" Target="https://cargox.io/" TargetMode="External"/><Relationship Id="rId2371" Type="http://schemas.openxmlformats.org/officeDocument/2006/relationships/hyperlink" Target="http://hodlbucks.com" TargetMode="External"/><Relationship Id="rId1041" Type="http://schemas.openxmlformats.org/officeDocument/2006/relationships/hyperlink" Target="http://cartaxi.io" TargetMode="External"/><Relationship Id="rId2372" Type="http://schemas.openxmlformats.org/officeDocument/2006/relationships/hyperlink" Target="https://twitter.com/Hodlbucks" TargetMode="External"/><Relationship Id="rId1042" Type="http://schemas.openxmlformats.org/officeDocument/2006/relationships/hyperlink" Target="https://twitter.com/CarTaxi_24" TargetMode="External"/><Relationship Id="rId2373" Type="http://schemas.openxmlformats.org/officeDocument/2006/relationships/hyperlink" Target="http://hodlcoin.com" TargetMode="External"/><Relationship Id="rId1043" Type="http://schemas.openxmlformats.org/officeDocument/2006/relationships/hyperlink" Target="http://carvertical.com" TargetMode="External"/><Relationship Id="rId2374" Type="http://schemas.openxmlformats.org/officeDocument/2006/relationships/hyperlink" Target="https://twitter.com/hodlcoin" TargetMode="External"/><Relationship Id="rId213" Type="http://schemas.openxmlformats.org/officeDocument/2006/relationships/hyperlink" Target="https://www.artbyte.me/contact/" TargetMode="External"/><Relationship Id="rId1044" Type="http://schemas.openxmlformats.org/officeDocument/2006/relationships/hyperlink" Target="https://twitter.com/carVertical_com" TargetMode="External"/><Relationship Id="rId2375" Type="http://schemas.openxmlformats.org/officeDocument/2006/relationships/hyperlink" Target="http://hollywoodcoin.us" TargetMode="External"/><Relationship Id="rId212" Type="http://schemas.openxmlformats.org/officeDocument/2006/relationships/hyperlink" Target="http://twitter.com/artbyteme" TargetMode="External"/><Relationship Id="rId1045" Type="http://schemas.openxmlformats.org/officeDocument/2006/relationships/hyperlink" Target="https://twitter.com/Katafalkas" TargetMode="External"/><Relationship Id="rId2376" Type="http://schemas.openxmlformats.org/officeDocument/2006/relationships/hyperlink" Target="https://twitter.com/Hollywood_Coin" TargetMode="External"/><Relationship Id="rId211" Type="http://schemas.openxmlformats.org/officeDocument/2006/relationships/hyperlink" Target="http://artbyte.me" TargetMode="External"/><Relationship Id="rId1046" Type="http://schemas.openxmlformats.org/officeDocument/2006/relationships/hyperlink" Target="http://choosecase.com" TargetMode="External"/><Relationship Id="rId2377" Type="http://schemas.openxmlformats.org/officeDocument/2006/relationships/hyperlink" Target="http://holytransaction.com" TargetMode="External"/><Relationship Id="rId210" Type="http://schemas.openxmlformats.org/officeDocument/2006/relationships/hyperlink" Target="https://ark.io/contact" TargetMode="External"/><Relationship Id="rId1047" Type="http://schemas.openxmlformats.org/officeDocument/2006/relationships/hyperlink" Target="https://www.twitter.com/CaseWallet" TargetMode="External"/><Relationship Id="rId2378" Type="http://schemas.openxmlformats.org/officeDocument/2006/relationships/hyperlink" Target="https://twitter.com/holytransaction" TargetMode="External"/><Relationship Id="rId249" Type="http://schemas.openxmlformats.org/officeDocument/2006/relationships/hyperlink" Target="https://twitter.com/ATMCoinExchange" TargetMode="External"/><Relationship Id="rId248" Type="http://schemas.openxmlformats.org/officeDocument/2006/relationships/hyperlink" Target="http://atmcoin.com" TargetMode="External"/><Relationship Id="rId247" Type="http://schemas.openxmlformats.org/officeDocument/2006/relationships/hyperlink" Target="https://twitter.com/PaoloTasca" TargetMode="External"/><Relationship Id="rId1070" Type="http://schemas.openxmlformats.org/officeDocument/2006/relationships/hyperlink" Target="http://gocelery.com" TargetMode="External"/><Relationship Id="rId1071" Type="http://schemas.openxmlformats.org/officeDocument/2006/relationships/hyperlink" Target="https://twitter.com/gocelery" TargetMode="External"/><Relationship Id="rId1072" Type="http://schemas.openxmlformats.org/officeDocument/2006/relationships/hyperlink" Target="http://cellblocks.io" TargetMode="External"/><Relationship Id="rId242" Type="http://schemas.openxmlformats.org/officeDocument/2006/relationships/hyperlink" Target="https://twitter.com/stephantual" TargetMode="External"/><Relationship Id="rId1073" Type="http://schemas.openxmlformats.org/officeDocument/2006/relationships/hyperlink" Target="https://twitter.com/CellBlocksio" TargetMode="External"/><Relationship Id="rId241" Type="http://schemas.openxmlformats.org/officeDocument/2006/relationships/hyperlink" Target="https://twitter.com/atlasneue" TargetMode="External"/><Relationship Id="rId1074" Type="http://schemas.openxmlformats.org/officeDocument/2006/relationships/hyperlink" Target="https://twitter.com/edsbales" TargetMode="External"/><Relationship Id="rId240" Type="http://schemas.openxmlformats.org/officeDocument/2006/relationships/hyperlink" Target="http://atlasneue.com" TargetMode="External"/><Relationship Id="rId1075" Type="http://schemas.openxmlformats.org/officeDocument/2006/relationships/hyperlink" Target="https://twitter.com/Centra_Card" TargetMode="External"/><Relationship Id="rId1076" Type="http://schemas.openxmlformats.org/officeDocument/2006/relationships/hyperlink" Target="https://www.centra.tech/" TargetMode="External"/><Relationship Id="rId246" Type="http://schemas.openxmlformats.org/officeDocument/2006/relationships/hyperlink" Target="https://twitter.com/at_mchain" TargetMode="External"/><Relationship Id="rId1077" Type="http://schemas.openxmlformats.org/officeDocument/2006/relationships/hyperlink" Target="https://twitter.com/DavidHBrill" TargetMode="External"/><Relationship Id="rId245" Type="http://schemas.openxmlformats.org/officeDocument/2006/relationships/hyperlink" Target="http://atmchain.io" TargetMode="External"/><Relationship Id="rId1078" Type="http://schemas.openxmlformats.org/officeDocument/2006/relationships/hyperlink" Target="http://centrality.ai" TargetMode="External"/><Relationship Id="rId244" Type="http://schemas.openxmlformats.org/officeDocument/2006/relationships/hyperlink" Target="https://twitter.com/AtlasProjBrasil" TargetMode="External"/><Relationship Id="rId1079" Type="http://schemas.openxmlformats.org/officeDocument/2006/relationships/hyperlink" Target="https://twitter.com/centralityai" TargetMode="External"/><Relationship Id="rId243" Type="http://schemas.openxmlformats.org/officeDocument/2006/relationships/hyperlink" Target="http://atlasproj.com" TargetMode="External"/><Relationship Id="rId239" Type="http://schemas.openxmlformats.org/officeDocument/2006/relationships/hyperlink" Target="https://twitter.com/MickeyCosta" TargetMode="External"/><Relationship Id="rId238" Type="http://schemas.openxmlformats.org/officeDocument/2006/relationships/hyperlink" Target="https://twitter.com/AtlasTogether" TargetMode="External"/><Relationship Id="rId237" Type="http://schemas.openxmlformats.org/officeDocument/2006/relationships/hyperlink" Target="https://twitter.com/atlantio" TargetMode="External"/><Relationship Id="rId236" Type="http://schemas.openxmlformats.org/officeDocument/2006/relationships/hyperlink" Target="http://atlant.io" TargetMode="External"/><Relationship Id="rId2390" Type="http://schemas.openxmlformats.org/officeDocument/2006/relationships/hyperlink" Target="https://twitter.com/MapOurNews" TargetMode="External"/><Relationship Id="rId1060" Type="http://schemas.openxmlformats.org/officeDocument/2006/relationships/hyperlink" Target="http://casinowebscripts.com" TargetMode="External"/><Relationship Id="rId2391" Type="http://schemas.openxmlformats.org/officeDocument/2006/relationships/hyperlink" Target="http://hubx.io" TargetMode="External"/><Relationship Id="rId1061" Type="http://schemas.openxmlformats.org/officeDocument/2006/relationships/hyperlink" Target="https://twitter.com/casinowebscript" TargetMode="External"/><Relationship Id="rId2392" Type="http://schemas.openxmlformats.org/officeDocument/2006/relationships/hyperlink" Target="https://twitter.com/HubX_io" TargetMode="External"/><Relationship Id="rId231" Type="http://schemas.openxmlformats.org/officeDocument/2006/relationships/hyperlink" Target="http://atbcoin.com" TargetMode="External"/><Relationship Id="rId1062" Type="http://schemas.openxmlformats.org/officeDocument/2006/relationships/hyperlink" Target="https://www.casinowebscripts.com/contact.html" TargetMode="External"/><Relationship Id="rId2393" Type="http://schemas.openxmlformats.org/officeDocument/2006/relationships/hyperlink" Target="https://www.hubx.io/support" TargetMode="External"/><Relationship Id="rId230" Type="http://schemas.openxmlformats.org/officeDocument/2006/relationships/hyperlink" Target="https://astronaut3.typeform.com/to/nFvxot" TargetMode="External"/><Relationship Id="rId1063" Type="http://schemas.openxmlformats.org/officeDocument/2006/relationships/hyperlink" Target="http://catena-capital.com" TargetMode="External"/><Relationship Id="rId2394" Type="http://schemas.openxmlformats.org/officeDocument/2006/relationships/hyperlink" Target="http://humaniq.com" TargetMode="External"/><Relationship Id="rId1064" Type="http://schemas.openxmlformats.org/officeDocument/2006/relationships/hyperlink" Target="https://twitter.com/catenacapital" TargetMode="External"/><Relationship Id="rId2395" Type="http://schemas.openxmlformats.org/officeDocument/2006/relationships/hyperlink" Target="https://twitter.com/Humaniq" TargetMode="External"/><Relationship Id="rId1065" Type="http://schemas.openxmlformats.org/officeDocument/2006/relationships/hyperlink" Target="https://twitter.com/mcnaclh2o" TargetMode="External"/><Relationship Id="rId2396" Type="http://schemas.openxmlformats.org/officeDocument/2006/relationships/hyperlink" Target="http://hungrycoin.net" TargetMode="External"/><Relationship Id="rId235" Type="http://schemas.openxmlformats.org/officeDocument/2006/relationships/hyperlink" Target="https://twitter.com/egravengaard" TargetMode="External"/><Relationship Id="rId1066" Type="http://schemas.openxmlformats.org/officeDocument/2006/relationships/hyperlink" Target="http://commodityadnetwork.com" TargetMode="External"/><Relationship Id="rId2397" Type="http://schemas.openxmlformats.org/officeDocument/2006/relationships/hyperlink" Target="http://myhush.org" TargetMode="External"/><Relationship Id="rId234" Type="http://schemas.openxmlformats.org/officeDocument/2006/relationships/hyperlink" Target="https://twitter.com/AthenaBitcoin" TargetMode="External"/><Relationship Id="rId1067" Type="http://schemas.openxmlformats.org/officeDocument/2006/relationships/hyperlink" Target="https://twitter.com/commodityadnet/" TargetMode="External"/><Relationship Id="rId2398" Type="http://schemas.openxmlformats.org/officeDocument/2006/relationships/hyperlink" Target="https://twitter.com/MyHushTeam" TargetMode="External"/><Relationship Id="rId233" Type="http://schemas.openxmlformats.org/officeDocument/2006/relationships/hyperlink" Target="http://athenabitcoin.com" TargetMode="External"/><Relationship Id="rId1068" Type="http://schemas.openxmlformats.org/officeDocument/2006/relationships/hyperlink" Target="http://cefe.net" TargetMode="External"/><Relationship Id="rId2399" Type="http://schemas.openxmlformats.org/officeDocument/2006/relationships/hyperlink" Target="https://twitter.com/dukeleto" TargetMode="External"/><Relationship Id="rId232" Type="http://schemas.openxmlformats.org/officeDocument/2006/relationships/hyperlink" Target="https://twitter.com/atbcoincom" TargetMode="External"/><Relationship Id="rId1069" Type="http://schemas.openxmlformats.org/officeDocument/2006/relationships/hyperlink" Target="http://cefe.net/contact-2/" TargetMode="External"/><Relationship Id="rId1015" Type="http://schemas.openxmlformats.org/officeDocument/2006/relationships/hyperlink" Target="http://www.twitter.com/CampusCoinORG" TargetMode="External"/><Relationship Id="rId2346" Type="http://schemas.openxmlformats.org/officeDocument/2006/relationships/hyperlink" Target="http://hellobit.com" TargetMode="External"/><Relationship Id="rId3678" Type="http://schemas.openxmlformats.org/officeDocument/2006/relationships/hyperlink" Target="http://texasbitcoinconference.com" TargetMode="External"/><Relationship Id="rId1016" Type="http://schemas.openxmlformats.org/officeDocument/2006/relationships/hyperlink" Target="https://www.campuscoinproject.org/contact-us/" TargetMode="External"/><Relationship Id="rId2347" Type="http://schemas.openxmlformats.org/officeDocument/2006/relationships/hyperlink" Target="http://hellogold.com" TargetMode="External"/><Relationship Id="rId3677" Type="http://schemas.openxmlformats.org/officeDocument/2006/relationships/hyperlink" Target="https://twitter.com/Tether_to/" TargetMode="External"/><Relationship Id="rId1017" Type="http://schemas.openxmlformats.org/officeDocument/2006/relationships/hyperlink" Target="http://twitter.com/CanadaeCoin" TargetMode="External"/><Relationship Id="rId2348" Type="http://schemas.openxmlformats.org/officeDocument/2006/relationships/hyperlink" Target="https://twitter.com/myhellogold" TargetMode="External"/><Relationship Id="rId1018" Type="http://schemas.openxmlformats.org/officeDocument/2006/relationships/hyperlink" Target="https://canadaecoin.site/" TargetMode="External"/><Relationship Id="rId2349" Type="http://schemas.openxmlformats.org/officeDocument/2006/relationships/hyperlink" Target="https://twitter.com/rcfl1967" TargetMode="External"/><Relationship Id="rId3679" Type="http://schemas.openxmlformats.org/officeDocument/2006/relationships/hyperlink" Target="https://twitter.com/texasbitcoin" TargetMode="External"/><Relationship Id="rId1019" Type="http://schemas.openxmlformats.org/officeDocument/2006/relationships/hyperlink" Target="http://cannationcoin.com" TargetMode="External"/><Relationship Id="rId3670" Type="http://schemas.openxmlformats.org/officeDocument/2006/relationships/hyperlink" Target="https://twitter.com/jaekwon" TargetMode="External"/><Relationship Id="rId2340" Type="http://schemas.openxmlformats.org/officeDocument/2006/relationships/hyperlink" Target="http://hedge-crypto.com" TargetMode="External"/><Relationship Id="rId3672" Type="http://schemas.openxmlformats.org/officeDocument/2006/relationships/hyperlink" Target="https://twitter.com/growtenfold" TargetMode="External"/><Relationship Id="rId1010" Type="http://schemas.openxmlformats.org/officeDocument/2006/relationships/hyperlink" Target="http://campfire.co.jp" TargetMode="External"/><Relationship Id="rId2341" Type="http://schemas.openxmlformats.org/officeDocument/2006/relationships/hyperlink" Target="https://twitter.com/LukaGubo" TargetMode="External"/><Relationship Id="rId3671" Type="http://schemas.openxmlformats.org/officeDocument/2006/relationships/hyperlink" Target="http://tenfold.com" TargetMode="External"/><Relationship Id="rId1011" Type="http://schemas.openxmlformats.org/officeDocument/2006/relationships/hyperlink" Target="https://twitter.com/campfirejp" TargetMode="External"/><Relationship Id="rId2342" Type="http://schemas.openxmlformats.org/officeDocument/2006/relationships/hyperlink" Target="https://twitter.com/helixdotcapital" TargetMode="External"/><Relationship Id="rId3674" Type="http://schemas.openxmlformats.org/officeDocument/2006/relationships/hyperlink" Target="https://twitter.com/tenxwallet" TargetMode="External"/><Relationship Id="rId1012" Type="http://schemas.openxmlformats.org/officeDocument/2006/relationships/hyperlink" Target="https://campfire.co.jp/contact/" TargetMode="External"/><Relationship Id="rId2343" Type="http://schemas.openxmlformats.org/officeDocument/2006/relationships/hyperlink" Target="https://twitter.com/abrkn" TargetMode="External"/><Relationship Id="rId3673" Type="http://schemas.openxmlformats.org/officeDocument/2006/relationships/hyperlink" Target="https://www.tenfold.com/request-a-demo" TargetMode="External"/><Relationship Id="rId1013" Type="http://schemas.openxmlformats.org/officeDocument/2006/relationships/hyperlink" Target="https://twitter.com/hbkr" TargetMode="External"/><Relationship Id="rId2344" Type="http://schemas.openxmlformats.org/officeDocument/2006/relationships/hyperlink" Target="http://helleniccoin.org" TargetMode="External"/><Relationship Id="rId3676" Type="http://schemas.openxmlformats.org/officeDocument/2006/relationships/hyperlink" Target="http://tether.to" TargetMode="External"/><Relationship Id="rId1014" Type="http://schemas.openxmlformats.org/officeDocument/2006/relationships/hyperlink" Target="http://campuscoinproject.org" TargetMode="External"/><Relationship Id="rId2345" Type="http://schemas.openxmlformats.org/officeDocument/2006/relationships/hyperlink" Target="https://twitter.com/HellenicCoin" TargetMode="External"/><Relationship Id="rId3675" Type="http://schemas.openxmlformats.org/officeDocument/2006/relationships/hyperlink" Target="https://twitter.com/julianhosp" TargetMode="External"/><Relationship Id="rId1004" Type="http://schemas.openxmlformats.org/officeDocument/2006/relationships/hyperlink" Target="http://californium.info" TargetMode="External"/><Relationship Id="rId2335" Type="http://schemas.openxmlformats.org/officeDocument/2006/relationships/hyperlink" Target="https://twitter.com/hashtrust" TargetMode="External"/><Relationship Id="rId3667" Type="http://schemas.openxmlformats.org/officeDocument/2006/relationships/hyperlink" Target="http://www.nanoposts.com/contact/" TargetMode="External"/><Relationship Id="rId1005" Type="http://schemas.openxmlformats.org/officeDocument/2006/relationships/hyperlink" Target="http://www.californium.info/contact/" TargetMode="External"/><Relationship Id="rId2336" Type="http://schemas.openxmlformats.org/officeDocument/2006/relationships/hyperlink" Target="http://healthyworm.com" TargetMode="External"/><Relationship Id="rId3666" Type="http://schemas.openxmlformats.org/officeDocument/2006/relationships/hyperlink" Target="http://nanoposts.com" TargetMode="External"/><Relationship Id="rId1006" Type="http://schemas.openxmlformats.org/officeDocument/2006/relationships/hyperlink" Target="http://cambridge-blockchain.com" TargetMode="External"/><Relationship Id="rId2337" Type="http://schemas.openxmlformats.org/officeDocument/2006/relationships/hyperlink" Target="https://twitter.com/HealthyWormCoin" TargetMode="External"/><Relationship Id="rId3669" Type="http://schemas.openxmlformats.org/officeDocument/2006/relationships/hyperlink" Target="https://twitter.com/cosmos" TargetMode="External"/><Relationship Id="rId1007" Type="http://schemas.openxmlformats.org/officeDocument/2006/relationships/hyperlink" Target="https://twitter.com/C_Blockchain" TargetMode="External"/><Relationship Id="rId2338" Type="http://schemas.openxmlformats.org/officeDocument/2006/relationships/hyperlink" Target="http://heatledger.com" TargetMode="External"/><Relationship Id="rId3668" Type="http://schemas.openxmlformats.org/officeDocument/2006/relationships/hyperlink" Target="http://tendermint.com" TargetMode="External"/><Relationship Id="rId1008" Type="http://schemas.openxmlformats.org/officeDocument/2006/relationships/hyperlink" Target="https://www.cambridge-blockchain.com/" TargetMode="External"/><Relationship Id="rId2339" Type="http://schemas.openxmlformats.org/officeDocument/2006/relationships/hyperlink" Target="https://twitter.com/heatcrypto" TargetMode="External"/><Relationship Id="rId1009" Type="http://schemas.openxmlformats.org/officeDocument/2006/relationships/hyperlink" Target="https://twitter.com/matthew_commons" TargetMode="External"/><Relationship Id="rId3661" Type="http://schemas.openxmlformats.org/officeDocument/2006/relationships/hyperlink" Target="https://techendeavors.com/contact" TargetMode="External"/><Relationship Id="rId2330" Type="http://schemas.openxmlformats.org/officeDocument/2006/relationships/hyperlink" Target="https://twitter.com/HarvestMnCoin" TargetMode="External"/><Relationship Id="rId3660" Type="http://schemas.openxmlformats.org/officeDocument/2006/relationships/hyperlink" Target="https://twitter.com/techendeavors" TargetMode="External"/><Relationship Id="rId1000" Type="http://schemas.openxmlformats.org/officeDocument/2006/relationships/hyperlink" Target="https://twitter.com/Bytom_Official" TargetMode="External"/><Relationship Id="rId2331" Type="http://schemas.openxmlformats.org/officeDocument/2006/relationships/hyperlink" Target="http://hashrabbit.co" TargetMode="External"/><Relationship Id="rId3663" Type="http://schemas.openxmlformats.org/officeDocument/2006/relationships/hyperlink" Target="https://twitter.com/techendeavors" TargetMode="External"/><Relationship Id="rId1001" Type="http://schemas.openxmlformats.org/officeDocument/2006/relationships/hyperlink" Target="http://bytom.io/" TargetMode="External"/><Relationship Id="rId2332" Type="http://schemas.openxmlformats.org/officeDocument/2006/relationships/hyperlink" Target="https://twitter.com/hashrabbitco" TargetMode="External"/><Relationship Id="rId3662" Type="http://schemas.openxmlformats.org/officeDocument/2006/relationships/hyperlink" Target="https://techendeavors.com/contact" TargetMode="External"/><Relationship Id="rId1002" Type="http://schemas.openxmlformats.org/officeDocument/2006/relationships/hyperlink" Target="http://cachecoin.cc" TargetMode="External"/><Relationship Id="rId2333" Type="http://schemas.openxmlformats.org/officeDocument/2006/relationships/hyperlink" Target="https://twitter.com/cshphrd" TargetMode="External"/><Relationship Id="rId3665" Type="http://schemas.openxmlformats.org/officeDocument/2006/relationships/hyperlink" Target="http://www.technest.es/contact-us/" TargetMode="External"/><Relationship Id="rId1003" Type="http://schemas.openxmlformats.org/officeDocument/2006/relationships/hyperlink" Target="https://twitter.com/cachecoin" TargetMode="External"/><Relationship Id="rId2334" Type="http://schemas.openxmlformats.org/officeDocument/2006/relationships/hyperlink" Target="http://hashtrust.com" TargetMode="External"/><Relationship Id="rId3664" Type="http://schemas.openxmlformats.org/officeDocument/2006/relationships/hyperlink" Target="http://technest.es" TargetMode="External"/><Relationship Id="rId1037" Type="http://schemas.openxmlformats.org/officeDocument/2006/relationships/hyperlink" Target="https://twitter.com/TrueCarbonCoin" TargetMode="External"/><Relationship Id="rId2368" Type="http://schemas.openxmlformats.org/officeDocument/2006/relationships/hyperlink" Target="https://twitter.com/HMSCommunity" TargetMode="External"/><Relationship Id="rId1038" Type="http://schemas.openxmlformats.org/officeDocument/2006/relationships/hyperlink" Target="http://cargox.io" TargetMode="External"/><Relationship Id="rId2369" Type="http://schemas.openxmlformats.org/officeDocument/2006/relationships/hyperlink" Target="http://hobonickels.info" TargetMode="External"/><Relationship Id="rId3699" Type="http://schemas.openxmlformats.org/officeDocument/2006/relationships/hyperlink" Target="https://bithope.org/contact-us" TargetMode="External"/><Relationship Id="rId1039" Type="http://schemas.openxmlformats.org/officeDocument/2006/relationships/hyperlink" Target="https://twitter.com/cargoxio" TargetMode="External"/><Relationship Id="rId206" Type="http://schemas.openxmlformats.org/officeDocument/2006/relationships/hyperlink" Target="https://twitter.com/AREBA_ORG" TargetMode="External"/><Relationship Id="rId205" Type="http://schemas.openxmlformats.org/officeDocument/2006/relationships/hyperlink" Target="http://australianrealestateblockchainassociation.org" TargetMode="External"/><Relationship Id="rId204" Type="http://schemas.openxmlformats.org/officeDocument/2006/relationships/hyperlink" Target="https://www.ardorplatform.org/contact-us-more-information-about-ardor" TargetMode="External"/><Relationship Id="rId203" Type="http://schemas.openxmlformats.org/officeDocument/2006/relationships/hyperlink" Target="https://twitter.com/ArdorPlatform" TargetMode="External"/><Relationship Id="rId209" Type="http://schemas.openxmlformats.org/officeDocument/2006/relationships/hyperlink" Target="https://twitter.com/ArkEcosystem" TargetMode="External"/><Relationship Id="rId208" Type="http://schemas.openxmlformats.org/officeDocument/2006/relationships/hyperlink" Target="http://ark.io" TargetMode="External"/><Relationship Id="rId3690" Type="http://schemas.openxmlformats.org/officeDocument/2006/relationships/hyperlink" Target="https://twitter.com/baypayforum" TargetMode="External"/><Relationship Id="rId207" Type="http://schemas.openxmlformats.org/officeDocument/2006/relationships/hyperlink" Target="https://www.australianrealestateblockchainassociation.org/contact/" TargetMode="External"/><Relationship Id="rId2360" Type="http://schemas.openxmlformats.org/officeDocument/2006/relationships/hyperlink" Target="https://twitter.com/hijro" TargetMode="External"/><Relationship Id="rId3692" Type="http://schemas.openxmlformats.org/officeDocument/2006/relationships/hyperlink" Target="https://twitter.com/danielchat" TargetMode="External"/><Relationship Id="rId1030" Type="http://schemas.openxmlformats.org/officeDocument/2006/relationships/hyperlink" Target="https://twitter.com/CappuiStudio" TargetMode="External"/><Relationship Id="rId2361" Type="http://schemas.openxmlformats.org/officeDocument/2006/relationships/hyperlink" Target="http://hiveblockchain.com" TargetMode="External"/><Relationship Id="rId3691" Type="http://schemas.openxmlformats.org/officeDocument/2006/relationships/hyperlink" Target="https://www.baypayforum.com/add-contact" TargetMode="External"/><Relationship Id="rId1031" Type="http://schemas.openxmlformats.org/officeDocument/2006/relationships/hyperlink" Target="https://twitter.com/DuncanAForbes" TargetMode="External"/><Relationship Id="rId2362" Type="http://schemas.openxmlformats.org/officeDocument/2006/relationships/hyperlink" Target="https://twitter.com/hiveblockchain" TargetMode="External"/><Relationship Id="rId3694" Type="http://schemas.openxmlformats.org/officeDocument/2006/relationships/hyperlink" Target="https://twitter.com/bitcoinpkorg" TargetMode="External"/><Relationship Id="rId1032" Type="http://schemas.openxmlformats.org/officeDocument/2006/relationships/hyperlink" Target="http://capricoin.org" TargetMode="External"/><Relationship Id="rId2363" Type="http://schemas.openxmlformats.org/officeDocument/2006/relationships/hyperlink" Target="https://www.hiveblockchain.com/contact/" TargetMode="External"/><Relationship Id="rId3693" Type="http://schemas.openxmlformats.org/officeDocument/2006/relationships/hyperlink" Target="http://bitcoinpk.org" TargetMode="External"/><Relationship Id="rId202" Type="http://schemas.openxmlformats.org/officeDocument/2006/relationships/hyperlink" Target="http://ardorplatform.org" TargetMode="External"/><Relationship Id="rId1033" Type="http://schemas.openxmlformats.org/officeDocument/2006/relationships/hyperlink" Target="https://twitter.com/CapriCoinTeam" TargetMode="External"/><Relationship Id="rId2364" Type="http://schemas.openxmlformats.org/officeDocument/2006/relationships/hyperlink" Target="http://hive-project.net" TargetMode="External"/><Relationship Id="rId3696" Type="http://schemas.openxmlformats.org/officeDocument/2006/relationships/hyperlink" Target="http://twitter.com/thebitcoincoop" TargetMode="External"/><Relationship Id="rId201" Type="http://schemas.openxmlformats.org/officeDocument/2006/relationships/hyperlink" Target="https://twitter.com/ArcticCoin_Main" TargetMode="External"/><Relationship Id="rId1034" Type="http://schemas.openxmlformats.org/officeDocument/2006/relationships/hyperlink" Target="https://twitter.com/carbon_money" TargetMode="External"/><Relationship Id="rId2365" Type="http://schemas.openxmlformats.org/officeDocument/2006/relationships/hyperlink" Target="https://twitter.com/hiveproject_net" TargetMode="External"/><Relationship Id="rId3695" Type="http://schemas.openxmlformats.org/officeDocument/2006/relationships/hyperlink" Target="http://bitcoincoop.org" TargetMode="External"/><Relationship Id="rId200" Type="http://schemas.openxmlformats.org/officeDocument/2006/relationships/hyperlink" Target="http://arcticcoin.org" TargetMode="External"/><Relationship Id="rId1035" Type="http://schemas.openxmlformats.org/officeDocument/2006/relationships/hyperlink" Target="https://twitter.com/C0nn0rLin" TargetMode="External"/><Relationship Id="rId2366" Type="http://schemas.openxmlformats.org/officeDocument/2006/relationships/hyperlink" Target="https://twitter.com/jure_soklic" TargetMode="External"/><Relationship Id="rId3698" Type="http://schemas.openxmlformats.org/officeDocument/2006/relationships/hyperlink" Target="https://twitter.com/bithopeorg" TargetMode="External"/><Relationship Id="rId1036" Type="http://schemas.openxmlformats.org/officeDocument/2006/relationships/hyperlink" Target="http://carboncoin.cc" TargetMode="External"/><Relationship Id="rId2367" Type="http://schemas.openxmlformats.org/officeDocument/2006/relationships/hyperlink" Target="http://hms.io" TargetMode="External"/><Relationship Id="rId3697" Type="http://schemas.openxmlformats.org/officeDocument/2006/relationships/hyperlink" Target="http://bithope.org" TargetMode="External"/><Relationship Id="rId1026" Type="http://schemas.openxmlformats.org/officeDocument/2006/relationships/hyperlink" Target="http://cappasity.com" TargetMode="External"/><Relationship Id="rId2357" Type="http://schemas.openxmlformats.org/officeDocument/2006/relationships/hyperlink" Target="https://twitter.com/HEROcoinio" TargetMode="External"/><Relationship Id="rId3689" Type="http://schemas.openxmlformats.org/officeDocument/2006/relationships/hyperlink" Target="http://baypayforum.com" TargetMode="External"/><Relationship Id="rId1027" Type="http://schemas.openxmlformats.org/officeDocument/2006/relationships/hyperlink" Target="https://twitter.com/cappasity" TargetMode="External"/><Relationship Id="rId2358" Type="http://schemas.openxmlformats.org/officeDocument/2006/relationships/hyperlink" Target="https://twitter.com/p4poulsson" TargetMode="External"/><Relationship Id="rId3688" Type="http://schemas.openxmlformats.org/officeDocument/2006/relationships/hyperlink" Target="http://twitter.com/mqtodd" TargetMode="External"/><Relationship Id="rId1028" Type="http://schemas.openxmlformats.org/officeDocument/2006/relationships/hyperlink" Target="https://cappasity.com/contact/" TargetMode="External"/><Relationship Id="rId2359" Type="http://schemas.openxmlformats.org/officeDocument/2006/relationships/hyperlink" Target="http://hijro.com" TargetMode="External"/><Relationship Id="rId1029" Type="http://schemas.openxmlformats.org/officeDocument/2006/relationships/hyperlink" Target="http://cappui.com" TargetMode="External"/><Relationship Id="rId3681" Type="http://schemas.openxmlformats.org/officeDocument/2006/relationships/hyperlink" Target="https://twitter.com/tez0s" TargetMode="External"/><Relationship Id="rId2350" Type="http://schemas.openxmlformats.org/officeDocument/2006/relationships/hyperlink" Target="http://helperbit.com" TargetMode="External"/><Relationship Id="rId3680" Type="http://schemas.openxmlformats.org/officeDocument/2006/relationships/hyperlink" Target="http://tezos.com" TargetMode="External"/><Relationship Id="rId1020" Type="http://schemas.openxmlformats.org/officeDocument/2006/relationships/hyperlink" Target="https://twitter.com/cannationcoin" TargetMode="External"/><Relationship Id="rId2351" Type="http://schemas.openxmlformats.org/officeDocument/2006/relationships/hyperlink" Target="https://twitter.com/helperbit" TargetMode="External"/><Relationship Id="rId3683" Type="http://schemas.openxmlformats.org/officeDocument/2006/relationships/hyperlink" Target="http://thccoins.com" TargetMode="External"/><Relationship Id="rId1021" Type="http://schemas.openxmlformats.org/officeDocument/2006/relationships/hyperlink" Target="http://canya.io" TargetMode="External"/><Relationship Id="rId2352" Type="http://schemas.openxmlformats.org/officeDocument/2006/relationships/hyperlink" Target="https://app.helperbit.com/about" TargetMode="External"/><Relationship Id="rId3682" Type="http://schemas.openxmlformats.org/officeDocument/2006/relationships/hyperlink" Target="https://twitter.com/breitwoman" TargetMode="External"/><Relationship Id="rId1022" Type="http://schemas.openxmlformats.org/officeDocument/2006/relationships/hyperlink" Target="https://twitter.com/canyacoin" TargetMode="External"/><Relationship Id="rId2353" Type="http://schemas.openxmlformats.org/officeDocument/2006/relationships/hyperlink" Target="https://twitter.com/surdivox" TargetMode="External"/><Relationship Id="rId3685" Type="http://schemas.openxmlformats.org/officeDocument/2006/relationships/hyperlink" Target="https://thccoins.com/" TargetMode="External"/><Relationship Id="rId1023" Type="http://schemas.openxmlformats.org/officeDocument/2006/relationships/hyperlink" Target="http://capitaldigi.info" TargetMode="External"/><Relationship Id="rId2354" Type="http://schemas.openxmlformats.org/officeDocument/2006/relationships/hyperlink" Target="http://hempcoin.org" TargetMode="External"/><Relationship Id="rId3684" Type="http://schemas.openxmlformats.org/officeDocument/2006/relationships/hyperlink" Target="https://twitter.com/ThcCoins" TargetMode="External"/><Relationship Id="rId1024" Type="http://schemas.openxmlformats.org/officeDocument/2006/relationships/hyperlink" Target="https://twitter.com/CapitalDIGI" TargetMode="External"/><Relationship Id="rId2355" Type="http://schemas.openxmlformats.org/officeDocument/2006/relationships/hyperlink" Target="https://twitter.com/TheHempCoin" TargetMode="External"/><Relationship Id="rId3687" Type="http://schemas.openxmlformats.org/officeDocument/2006/relationships/hyperlink" Target="http://michaelqtodd.com" TargetMode="External"/><Relationship Id="rId1025" Type="http://schemas.openxmlformats.org/officeDocument/2006/relationships/hyperlink" Target="http://capitaldigi.info/contact/" TargetMode="External"/><Relationship Id="rId2356" Type="http://schemas.openxmlformats.org/officeDocument/2006/relationships/hyperlink" Target="http://herocoin.io" TargetMode="External"/><Relationship Id="rId3686" Type="http://schemas.openxmlformats.org/officeDocument/2006/relationships/hyperlink" Target="https://twitter.com/calvintjr" TargetMode="External"/><Relationship Id="rId1910" Type="http://schemas.openxmlformats.org/officeDocument/2006/relationships/hyperlink" Target="http://eos.io" TargetMode="External"/><Relationship Id="rId1911" Type="http://schemas.openxmlformats.org/officeDocument/2006/relationships/hyperlink" Target="http://twitter.com/eos_io" TargetMode="External"/><Relationship Id="rId1912" Type="http://schemas.openxmlformats.org/officeDocument/2006/relationships/hyperlink" Target="http://equaltoken.io" TargetMode="External"/><Relationship Id="rId1913" Type="http://schemas.openxmlformats.org/officeDocument/2006/relationships/hyperlink" Target="https://twitter.com/EqualToken" TargetMode="External"/><Relationship Id="rId1914" Type="http://schemas.openxmlformats.org/officeDocument/2006/relationships/hyperlink" Target="http://equibitgroup.com" TargetMode="External"/><Relationship Id="rId1915" Type="http://schemas.openxmlformats.org/officeDocument/2006/relationships/hyperlink" Target="https://twitter.com/equibit" TargetMode="External"/><Relationship Id="rId1916" Type="http://schemas.openxmlformats.org/officeDocument/2006/relationships/hyperlink" Target="https://twitter.com/ChrisHorlacher" TargetMode="External"/><Relationship Id="rId1917" Type="http://schemas.openxmlformats.org/officeDocument/2006/relationships/hyperlink" Target="http://equiler.net" TargetMode="External"/><Relationship Id="rId1918" Type="http://schemas.openxmlformats.org/officeDocument/2006/relationships/hyperlink" Target="http://equitrader.co" TargetMode="External"/><Relationship Id="rId1919" Type="http://schemas.openxmlformats.org/officeDocument/2006/relationships/hyperlink" Target="https://twitter.com/Equi_Trader" TargetMode="External"/><Relationship Id="rId1900" Type="http://schemas.openxmlformats.org/officeDocument/2006/relationships/hyperlink" Target="https://twitter.com/enjin" TargetMode="External"/><Relationship Id="rId1901" Type="http://schemas.openxmlformats.org/officeDocument/2006/relationships/hyperlink" Target="https://enjincoin.io/" TargetMode="External"/><Relationship Id="rId1902" Type="http://schemas.openxmlformats.org/officeDocument/2006/relationships/hyperlink" Target="http://enjoybill.com.au" TargetMode="External"/><Relationship Id="rId1903" Type="http://schemas.openxmlformats.org/officeDocument/2006/relationships/hyperlink" Target="http://enkore.co" TargetMode="External"/><Relationship Id="rId1904" Type="http://schemas.openxmlformats.org/officeDocument/2006/relationships/hyperlink" Target="http://twitter.com/enkoreco" TargetMode="External"/><Relationship Id="rId1905" Type="http://schemas.openxmlformats.org/officeDocument/2006/relationships/hyperlink" Target="http://twitter.com/simondlr" TargetMode="External"/><Relationship Id="rId1906" Type="http://schemas.openxmlformats.org/officeDocument/2006/relationships/hyperlink" Target="http://enso.kz" TargetMode="External"/><Relationship Id="rId1907" Type="http://schemas.openxmlformats.org/officeDocument/2006/relationships/hyperlink" Target="http://eobot.com" TargetMode="External"/><Relationship Id="rId1908" Type="http://schemas.openxmlformats.org/officeDocument/2006/relationships/hyperlink" Target="https://twitter.com/eobot" TargetMode="External"/><Relationship Id="rId1909" Type="http://schemas.openxmlformats.org/officeDocument/2006/relationships/hyperlink" Target="https://www.eobot.com/support" TargetMode="External"/><Relationship Id="rId1090" Type="http://schemas.openxmlformats.org/officeDocument/2006/relationships/hyperlink" Target="https://twitter.com/cointemporary" TargetMode="External"/><Relationship Id="rId1091" Type="http://schemas.openxmlformats.org/officeDocument/2006/relationships/hyperlink" Target="http://chaincode.com" TargetMode="External"/><Relationship Id="rId1092" Type="http://schemas.openxmlformats.org/officeDocument/2006/relationships/hyperlink" Target="https://twitter.com/ChaincodeLabs" TargetMode="External"/><Relationship Id="rId1093" Type="http://schemas.openxmlformats.org/officeDocument/2006/relationships/hyperlink" Target="https://twitter.com/morcosa" TargetMode="External"/><Relationship Id="rId1094" Type="http://schemas.openxmlformats.org/officeDocument/2006/relationships/hyperlink" Target="http://chainside.net" TargetMode="External"/><Relationship Id="rId1095" Type="http://schemas.openxmlformats.org/officeDocument/2006/relationships/hyperlink" Target="https://twitter.com/chainside" TargetMode="External"/><Relationship Id="rId1096" Type="http://schemas.openxmlformats.org/officeDocument/2006/relationships/hyperlink" Target="https://twitter.com/EdoardoMarcozzi" TargetMode="External"/><Relationship Id="rId1097" Type="http://schemas.openxmlformats.org/officeDocument/2006/relationships/hyperlink" Target="http://chainsmiths.com" TargetMode="External"/><Relationship Id="rId1098" Type="http://schemas.openxmlformats.org/officeDocument/2006/relationships/hyperlink" Target="https://www.twitter.com/chainsmiths" TargetMode="External"/><Relationship Id="rId1099" Type="http://schemas.openxmlformats.org/officeDocument/2006/relationships/hyperlink" Target="http://chainsmiths.com/" TargetMode="External"/><Relationship Id="rId1080" Type="http://schemas.openxmlformats.org/officeDocument/2006/relationships/hyperlink" Target="https://twitter.com/aaronmcdnz" TargetMode="External"/><Relationship Id="rId1081" Type="http://schemas.openxmlformats.org/officeDocument/2006/relationships/hyperlink" Target="http://centre.io" TargetMode="External"/><Relationship Id="rId1082" Type="http://schemas.openxmlformats.org/officeDocument/2006/relationships/hyperlink" Target="http://centurionlab.org" TargetMode="External"/><Relationship Id="rId1083" Type="http://schemas.openxmlformats.org/officeDocument/2006/relationships/hyperlink" Target="http://cfunproject.com" TargetMode="External"/><Relationship Id="rId1084" Type="http://schemas.openxmlformats.org/officeDocument/2006/relationships/hyperlink" Target="https://twitter.com/CFunproject" TargetMode="External"/><Relationship Id="rId1085" Type="http://schemas.openxmlformats.org/officeDocument/2006/relationships/hyperlink" Target="http://chain.com" TargetMode="External"/><Relationship Id="rId1086" Type="http://schemas.openxmlformats.org/officeDocument/2006/relationships/hyperlink" Target="http://twitter.com/chain" TargetMode="External"/><Relationship Id="rId1087" Type="http://schemas.openxmlformats.org/officeDocument/2006/relationships/hyperlink" Target="https://chain.com/get-in-touch/" TargetMode="External"/><Relationship Id="rId1088" Type="http://schemas.openxmlformats.org/officeDocument/2006/relationships/hyperlink" Target="https://twitter.com/adamludwin" TargetMode="External"/><Relationship Id="rId1089" Type="http://schemas.openxmlformats.org/officeDocument/2006/relationships/hyperlink" Target="http://chainbounty.com" TargetMode="External"/><Relationship Id="rId1972" Type="http://schemas.openxmlformats.org/officeDocument/2006/relationships/hyperlink" Target="https://twitter.com/matthiasklees" TargetMode="External"/><Relationship Id="rId1973" Type="http://schemas.openxmlformats.org/officeDocument/2006/relationships/hyperlink" Target="http://eusd.io" TargetMode="External"/><Relationship Id="rId1974" Type="http://schemas.openxmlformats.org/officeDocument/2006/relationships/hyperlink" Target="https://twitter.com/eUSDtoken" TargetMode="External"/><Relationship Id="rId1975" Type="http://schemas.openxmlformats.org/officeDocument/2006/relationships/hyperlink" Target="http://eventchain.io" TargetMode="External"/><Relationship Id="rId1976" Type="http://schemas.openxmlformats.org/officeDocument/2006/relationships/hyperlink" Target="https://twitter.com/eventchain_io" TargetMode="External"/><Relationship Id="rId1977" Type="http://schemas.openxmlformats.org/officeDocument/2006/relationships/hyperlink" Target="https://twitter.com/SaintHoodSand" TargetMode="External"/><Relationship Id="rId1978" Type="http://schemas.openxmlformats.org/officeDocument/2006/relationships/hyperlink" Target="http://everdreamsoft.com" TargetMode="External"/><Relationship Id="rId1979" Type="http://schemas.openxmlformats.org/officeDocument/2006/relationships/hyperlink" Target="https://twitter.com/everdreamsoft" TargetMode="External"/><Relationship Id="rId1970" Type="http://schemas.openxmlformats.org/officeDocument/2006/relationships/hyperlink" Target="http://europecoin.eu.org" TargetMode="External"/><Relationship Id="rId1971" Type="http://schemas.openxmlformats.org/officeDocument/2006/relationships/hyperlink" Target="https://twitter.com/EuropeCoinBot" TargetMode="External"/><Relationship Id="rId1961" Type="http://schemas.openxmlformats.org/officeDocument/2006/relationships/hyperlink" Target="https://twitter.com/VanbexK" TargetMode="External"/><Relationship Id="rId1962" Type="http://schemas.openxmlformats.org/officeDocument/2006/relationships/hyperlink" Target="http://etherplan.com" TargetMode="External"/><Relationship Id="rId1963" Type="http://schemas.openxmlformats.org/officeDocument/2006/relationships/hyperlink" Target="https://twitter.com/TokenHash" TargetMode="External"/><Relationship Id="rId1964" Type="http://schemas.openxmlformats.org/officeDocument/2006/relationships/hyperlink" Target="http://ethlend.io" TargetMode="External"/><Relationship Id="rId1965" Type="http://schemas.openxmlformats.org/officeDocument/2006/relationships/hyperlink" Target="https://twitter.com/ethlend1" TargetMode="External"/><Relationship Id="rId1966" Type="http://schemas.openxmlformats.org/officeDocument/2006/relationships/hyperlink" Target="https://twitter.com/StaniKulechov" TargetMode="External"/><Relationship Id="rId1967" Type="http://schemas.openxmlformats.org/officeDocument/2006/relationships/hyperlink" Target="http://ethos.io" TargetMode="External"/><Relationship Id="rId1968" Type="http://schemas.openxmlformats.org/officeDocument/2006/relationships/hyperlink" Target="https://twitter.com/ethos_io" TargetMode="External"/><Relationship Id="rId1969" Type="http://schemas.openxmlformats.org/officeDocument/2006/relationships/hyperlink" Target="https://twitter.com/shingolavine" TargetMode="External"/><Relationship Id="rId1960" Type="http://schemas.openxmlformats.org/officeDocument/2006/relationships/hyperlink" Target="https://etherparty.com/contact" TargetMode="External"/><Relationship Id="rId1994" Type="http://schemas.openxmlformats.org/officeDocument/2006/relationships/hyperlink" Target="https://twitter.com/exchange_union" TargetMode="External"/><Relationship Id="rId1995" Type="http://schemas.openxmlformats.org/officeDocument/2006/relationships/hyperlink" Target="http://exchangemycoins.com" TargetMode="External"/><Relationship Id="rId1996" Type="http://schemas.openxmlformats.org/officeDocument/2006/relationships/hyperlink" Target="https://twitter.com/ExchangeMyCoins" TargetMode="External"/><Relationship Id="rId1997" Type="http://schemas.openxmlformats.org/officeDocument/2006/relationships/hyperlink" Target="https://twitter.com/kasperebsen" TargetMode="External"/><Relationship Id="rId1998" Type="http://schemas.openxmlformats.org/officeDocument/2006/relationships/hyperlink" Target="http://exigentcapital.com" TargetMode="External"/><Relationship Id="rId1999" Type="http://schemas.openxmlformats.org/officeDocument/2006/relationships/hyperlink" Target="http://exivest.com" TargetMode="External"/><Relationship Id="rId1990" Type="http://schemas.openxmlformats.org/officeDocument/2006/relationships/hyperlink" Target="http://exante.eu" TargetMode="External"/><Relationship Id="rId1991" Type="http://schemas.openxmlformats.org/officeDocument/2006/relationships/hyperlink" Target="https://twitter.com/EXANTE_EU" TargetMode="External"/><Relationship Id="rId1992" Type="http://schemas.openxmlformats.org/officeDocument/2006/relationships/hyperlink" Target="https://exante.eu/company/contact_us/" TargetMode="External"/><Relationship Id="rId1993" Type="http://schemas.openxmlformats.org/officeDocument/2006/relationships/hyperlink" Target="http://exchangeunion.com" TargetMode="External"/><Relationship Id="rId1983" Type="http://schemas.openxmlformats.org/officeDocument/2006/relationships/hyperlink" Target="https://twitter.com/ineedidea" TargetMode="External"/><Relationship Id="rId1984" Type="http://schemas.openxmlformats.org/officeDocument/2006/relationships/hyperlink" Target="http://evergreencoin.org" TargetMode="External"/><Relationship Id="rId1985" Type="http://schemas.openxmlformats.org/officeDocument/2006/relationships/hyperlink" Target="https://twitter.com/EverGreenCoin_" TargetMode="External"/><Relationship Id="rId1986" Type="http://schemas.openxmlformats.org/officeDocument/2006/relationships/hyperlink" Target="http://everus.org" TargetMode="External"/><Relationship Id="rId1987" Type="http://schemas.openxmlformats.org/officeDocument/2006/relationships/hyperlink" Target="https://twitter.com/everusworld" TargetMode="External"/><Relationship Id="rId1988" Type="http://schemas.openxmlformats.org/officeDocument/2006/relationships/hyperlink" Target="https://twitter.com/srinivasomtech" TargetMode="External"/><Relationship Id="rId1989" Type="http://schemas.openxmlformats.org/officeDocument/2006/relationships/hyperlink" Target="http://evotion.info" TargetMode="External"/><Relationship Id="rId1980" Type="http://schemas.openxmlformats.org/officeDocument/2006/relationships/hyperlink" Target="https://twitter.com/shaban_shaame" TargetMode="External"/><Relationship Id="rId1981" Type="http://schemas.openxmlformats.org/officeDocument/2006/relationships/hyperlink" Target="http://everex.io" TargetMode="External"/><Relationship Id="rId1982" Type="http://schemas.openxmlformats.org/officeDocument/2006/relationships/hyperlink" Target="https://twitter.com/everexio" TargetMode="External"/><Relationship Id="rId1930" Type="http://schemas.openxmlformats.org/officeDocument/2006/relationships/hyperlink" Target="https://twitter.com/EspersCoin" TargetMode="External"/><Relationship Id="rId1931" Type="http://schemas.openxmlformats.org/officeDocument/2006/relationships/hyperlink" Target="http://ent.eternity-group.org" TargetMode="External"/><Relationship Id="rId1932" Type="http://schemas.openxmlformats.org/officeDocument/2006/relationships/hyperlink" Target="https://twitter.com/Eternity_Group" TargetMode="External"/><Relationship Id="rId1933" Type="http://schemas.openxmlformats.org/officeDocument/2006/relationships/hyperlink" Target="https://twitter.com/eth_gas" TargetMode="External"/><Relationship Id="rId1934" Type="http://schemas.openxmlformats.org/officeDocument/2006/relationships/hyperlink" Target="http://ethbet.io" TargetMode="External"/><Relationship Id="rId1935" Type="http://schemas.openxmlformats.org/officeDocument/2006/relationships/hyperlink" Target="https://twitter.com/EthbetProject" TargetMode="External"/><Relationship Id="rId1936" Type="http://schemas.openxmlformats.org/officeDocument/2006/relationships/hyperlink" Target="http://ethereum.org" TargetMode="External"/><Relationship Id="rId1937" Type="http://schemas.openxmlformats.org/officeDocument/2006/relationships/hyperlink" Target="https://twitter.com/ethereumproject" TargetMode="External"/><Relationship Id="rId1938" Type="http://schemas.openxmlformats.org/officeDocument/2006/relationships/hyperlink" Target="http://etherbit.in" TargetMode="External"/><Relationship Id="rId1939" Type="http://schemas.openxmlformats.org/officeDocument/2006/relationships/hyperlink" Target="https://twitter.com/EtherbitHQ" TargetMode="External"/><Relationship Id="rId1920" Type="http://schemas.openxmlformats.org/officeDocument/2006/relationships/hyperlink" Target="http://www.equitrader.co/" TargetMode="External"/><Relationship Id="rId1921" Type="http://schemas.openxmlformats.org/officeDocument/2006/relationships/hyperlink" Target="http://ergoplatform.org" TargetMode="External"/><Relationship Id="rId1922" Type="http://schemas.openxmlformats.org/officeDocument/2006/relationships/hyperlink" Target="https://twitter.com/ergoplatformorg" TargetMode="External"/><Relationship Id="rId1923" Type="http://schemas.openxmlformats.org/officeDocument/2006/relationships/hyperlink" Target="https://ergoplatform.org/reach_us.html" TargetMode="External"/><Relationship Id="rId1924" Type="http://schemas.openxmlformats.org/officeDocument/2006/relationships/hyperlink" Target="https://twitter.com/aFabrik" TargetMode="External"/><Relationship Id="rId1925" Type="http://schemas.openxmlformats.org/officeDocument/2006/relationships/hyperlink" Target="http://eroscoin.org" TargetMode="External"/><Relationship Id="rId1926" Type="http://schemas.openxmlformats.org/officeDocument/2006/relationships/hyperlink" Target="https://twitter.com/eroscoinnews" TargetMode="External"/><Relationship Id="rId1927" Type="http://schemas.openxmlformats.org/officeDocument/2006/relationships/hyperlink" Target="http://eryllium.com" TargetMode="External"/><Relationship Id="rId1928" Type="http://schemas.openxmlformats.org/officeDocument/2006/relationships/hyperlink" Target="https://twitter.com/eryllium" TargetMode="External"/><Relationship Id="rId1929" Type="http://schemas.openxmlformats.org/officeDocument/2006/relationships/hyperlink" Target="http://espers.io" TargetMode="External"/><Relationship Id="rId1950" Type="http://schemas.openxmlformats.org/officeDocument/2006/relationships/hyperlink" Target="http://twitter.com/ethereum_dark" TargetMode="External"/><Relationship Id="rId1951" Type="http://schemas.openxmlformats.org/officeDocument/2006/relationships/hyperlink" Target="http://ethereumgold.info" TargetMode="External"/><Relationship Id="rId1952" Type="http://schemas.openxmlformats.org/officeDocument/2006/relationships/hyperlink" Target="https://twitter.com/ethereumgoldetg" TargetMode="External"/><Relationship Id="rId1953" Type="http://schemas.openxmlformats.org/officeDocument/2006/relationships/hyperlink" Target="https://ethereumgold.info/" TargetMode="External"/><Relationship Id="rId1954" Type="http://schemas.openxmlformats.org/officeDocument/2006/relationships/hyperlink" Target="http://ethereumlabs.com" TargetMode="External"/><Relationship Id="rId1955" Type="http://schemas.openxmlformats.org/officeDocument/2006/relationships/hyperlink" Target="https://twitter.com/EthereumLabs" TargetMode="External"/><Relationship Id="rId1956" Type="http://schemas.openxmlformats.org/officeDocument/2006/relationships/hyperlink" Target="http://etheroll.com" TargetMode="External"/><Relationship Id="rId1957" Type="http://schemas.openxmlformats.org/officeDocument/2006/relationships/hyperlink" Target="https://twitter.com/etheroll" TargetMode="External"/><Relationship Id="rId1958" Type="http://schemas.openxmlformats.org/officeDocument/2006/relationships/hyperlink" Target="http://etherparty.com" TargetMode="External"/><Relationship Id="rId1959" Type="http://schemas.openxmlformats.org/officeDocument/2006/relationships/hyperlink" Target="https://twitter.com/etherparty_com" TargetMode="External"/><Relationship Id="rId1940" Type="http://schemas.openxmlformats.org/officeDocument/2006/relationships/hyperlink" Target="https://twitter.com/harshjv" TargetMode="External"/><Relationship Id="rId1941" Type="http://schemas.openxmlformats.org/officeDocument/2006/relationships/hyperlink" Target="http://etherecash.io" TargetMode="External"/><Relationship Id="rId1942" Type="http://schemas.openxmlformats.org/officeDocument/2006/relationships/hyperlink" Target="https://twitter.com/etherecashindia" TargetMode="External"/><Relationship Id="rId1943" Type="http://schemas.openxmlformats.org/officeDocument/2006/relationships/hyperlink" Target="http://ethereum.org" TargetMode="External"/><Relationship Id="rId1944" Type="http://schemas.openxmlformats.org/officeDocument/2006/relationships/hyperlink" Target="https://twitter.com/ethereumproject" TargetMode="External"/><Relationship Id="rId1945" Type="http://schemas.openxmlformats.org/officeDocument/2006/relationships/hyperlink" Target="https://twitter.com/VladZamfir" TargetMode="External"/><Relationship Id="rId1946" Type="http://schemas.openxmlformats.org/officeDocument/2006/relationships/hyperlink" Target="http://ethereumcurrency.yolasite.com" TargetMode="External"/><Relationship Id="rId1947" Type="http://schemas.openxmlformats.org/officeDocument/2006/relationships/hyperlink" Target="https://twitter.com/Ethereum_Tokens" TargetMode="External"/><Relationship Id="rId1948" Type="http://schemas.openxmlformats.org/officeDocument/2006/relationships/hyperlink" Target="https://ethereumcurrency.yolasite.com/contact-us.php" TargetMode="External"/><Relationship Id="rId1949" Type="http://schemas.openxmlformats.org/officeDocument/2006/relationships/hyperlink" Target="http://ethereumdark.net" TargetMode="External"/><Relationship Id="rId2423" Type="http://schemas.openxmlformats.org/officeDocument/2006/relationships/hyperlink" Target="http://twitter.com/icoo_io" TargetMode="External"/><Relationship Id="rId3755" Type="http://schemas.openxmlformats.org/officeDocument/2006/relationships/hyperlink" Target="http://www.thinkingalpha.com/show/contact-us" TargetMode="External"/><Relationship Id="rId2424" Type="http://schemas.openxmlformats.org/officeDocument/2006/relationships/hyperlink" Target="http://icotoday.io" TargetMode="External"/><Relationship Id="rId3754" Type="http://schemas.openxmlformats.org/officeDocument/2006/relationships/hyperlink" Target="https://twitter.com/ThinkingAlpha" TargetMode="External"/><Relationship Id="rId2425" Type="http://schemas.openxmlformats.org/officeDocument/2006/relationships/hyperlink" Target="https://twitter.com/icotoday_io" TargetMode="External"/><Relationship Id="rId3757" Type="http://schemas.openxmlformats.org/officeDocument/2006/relationships/hyperlink" Target="https://www.twitter.com/throughbit" TargetMode="External"/><Relationship Id="rId2426" Type="http://schemas.openxmlformats.org/officeDocument/2006/relationships/hyperlink" Target="http://icovend.com" TargetMode="External"/><Relationship Id="rId3756" Type="http://schemas.openxmlformats.org/officeDocument/2006/relationships/hyperlink" Target="http://throughbit.com" TargetMode="External"/><Relationship Id="rId2427" Type="http://schemas.openxmlformats.org/officeDocument/2006/relationships/hyperlink" Target="https://www.twitter.com/icovend" TargetMode="External"/><Relationship Id="rId3759" Type="http://schemas.openxmlformats.org/officeDocument/2006/relationships/hyperlink" Target="https://twitter.com/tibDaren" TargetMode="External"/><Relationship Id="rId2428" Type="http://schemas.openxmlformats.org/officeDocument/2006/relationships/hyperlink" Target="https://twitter.com/raullopezgn" TargetMode="External"/><Relationship Id="rId3758" Type="http://schemas.openxmlformats.org/officeDocument/2006/relationships/hyperlink" Target="http://tibdit.com" TargetMode="External"/><Relationship Id="rId2429" Type="http://schemas.openxmlformats.org/officeDocument/2006/relationships/hyperlink" Target="http://identitymindglobal.com" TargetMode="External"/><Relationship Id="rId509" Type="http://schemas.openxmlformats.org/officeDocument/2006/relationships/hyperlink" Target="http://bitcoinist.com" TargetMode="External"/><Relationship Id="rId508" Type="http://schemas.openxmlformats.org/officeDocument/2006/relationships/hyperlink" Target="https://twitter.com/BitcoinGodOrg" TargetMode="External"/><Relationship Id="rId503" Type="http://schemas.openxmlformats.org/officeDocument/2006/relationships/hyperlink" Target="http://bitcoinfilm.org" TargetMode="External"/><Relationship Id="rId502" Type="http://schemas.openxmlformats.org/officeDocument/2006/relationships/hyperlink" Target="http://bitcoincommodities.com/contact_us.php" TargetMode="External"/><Relationship Id="rId501" Type="http://schemas.openxmlformats.org/officeDocument/2006/relationships/hyperlink" Target="http://twitter.com/algozone" TargetMode="External"/><Relationship Id="rId500" Type="http://schemas.openxmlformats.org/officeDocument/2006/relationships/hyperlink" Target="http://bitcoincommodities.com" TargetMode="External"/><Relationship Id="rId507" Type="http://schemas.openxmlformats.org/officeDocument/2006/relationships/hyperlink" Target="http://bitcoingod.org" TargetMode="External"/><Relationship Id="rId506" Type="http://schemas.openxmlformats.org/officeDocument/2006/relationships/hyperlink" Target="https://twitter.com/sergioruestes" TargetMode="External"/><Relationship Id="rId505" Type="http://schemas.openxmlformats.org/officeDocument/2006/relationships/hyperlink" Target="http://bitcoinfilm.org/contact/" TargetMode="External"/><Relationship Id="rId504" Type="http://schemas.openxmlformats.org/officeDocument/2006/relationships/hyperlink" Target="https://twitter.com/Bitcoinfilm" TargetMode="External"/><Relationship Id="rId3751" Type="http://schemas.openxmlformats.org/officeDocument/2006/relationships/hyperlink" Target="https://twitter.com/pop_chest" TargetMode="External"/><Relationship Id="rId2420" Type="http://schemas.openxmlformats.org/officeDocument/2006/relationships/hyperlink" Target="https://iconomi.zendesk.com/hc/en-us/requests/new" TargetMode="External"/><Relationship Id="rId3750" Type="http://schemas.openxmlformats.org/officeDocument/2006/relationships/hyperlink" Target="http://popchest.com" TargetMode="External"/><Relationship Id="rId2421" Type="http://schemas.openxmlformats.org/officeDocument/2006/relationships/hyperlink" Target="https://twitter.com/wwwMZ" TargetMode="External"/><Relationship Id="rId3753" Type="http://schemas.openxmlformats.org/officeDocument/2006/relationships/hyperlink" Target="http://Thinkingalpha.com" TargetMode="External"/><Relationship Id="rId2422" Type="http://schemas.openxmlformats.org/officeDocument/2006/relationships/hyperlink" Target="http://icoo.io" TargetMode="External"/><Relationship Id="rId3752" Type="http://schemas.openxmlformats.org/officeDocument/2006/relationships/hyperlink" Target="https://twitter.com/valerian253" TargetMode="External"/><Relationship Id="rId2412" Type="http://schemas.openxmlformats.org/officeDocument/2006/relationships/hyperlink" Target="http://twitter.com/icobox_io" TargetMode="External"/><Relationship Id="rId3744" Type="http://schemas.openxmlformats.org/officeDocument/2006/relationships/hyperlink" Target="http://thecointree.com" TargetMode="External"/><Relationship Id="rId2413" Type="http://schemas.openxmlformats.org/officeDocument/2006/relationships/hyperlink" Target="https://twitter.com/mskvsk" TargetMode="External"/><Relationship Id="rId3743" Type="http://schemas.openxmlformats.org/officeDocument/2006/relationships/hyperlink" Target="http://www.tokenagency.com/" TargetMode="External"/><Relationship Id="rId2414" Type="http://schemas.openxmlformats.org/officeDocument/2006/relationships/hyperlink" Target="https://twitter.com/helloiconworld" TargetMode="External"/><Relationship Id="rId3746" Type="http://schemas.openxmlformats.org/officeDocument/2006/relationships/hyperlink" Target="http://thecointree.com/contact/" TargetMode="External"/><Relationship Id="rId2415" Type="http://schemas.openxmlformats.org/officeDocument/2006/relationships/hyperlink" Target="http://iconicproject.com" TargetMode="External"/><Relationship Id="rId3745" Type="http://schemas.openxmlformats.org/officeDocument/2006/relationships/hyperlink" Target="https://twitter.com/TheCoinTree" TargetMode="External"/><Relationship Id="rId2416" Type="http://schemas.openxmlformats.org/officeDocument/2006/relationships/hyperlink" Target="https://twitter.com/ICONICTOKEN" TargetMode="External"/><Relationship Id="rId3748" Type="http://schemas.openxmlformats.org/officeDocument/2006/relationships/hyperlink" Target="https://twitter.com/TheMonetizr" TargetMode="External"/><Relationship Id="rId2417" Type="http://schemas.openxmlformats.org/officeDocument/2006/relationships/hyperlink" Target="http://iconium.it" TargetMode="External"/><Relationship Id="rId3747" Type="http://schemas.openxmlformats.org/officeDocument/2006/relationships/hyperlink" Target="http://themonetizr.com" TargetMode="External"/><Relationship Id="rId2418" Type="http://schemas.openxmlformats.org/officeDocument/2006/relationships/hyperlink" Target="http://iconomi.net" TargetMode="External"/><Relationship Id="rId2419" Type="http://schemas.openxmlformats.org/officeDocument/2006/relationships/hyperlink" Target="https://twitter.com/iconominet" TargetMode="External"/><Relationship Id="rId3749" Type="http://schemas.openxmlformats.org/officeDocument/2006/relationships/hyperlink" Target="https://twitter.com/Andrizzz" TargetMode="External"/><Relationship Id="rId3740" Type="http://schemas.openxmlformats.org/officeDocument/2006/relationships/hyperlink" Target="https://twitter.com/emschanning" TargetMode="External"/><Relationship Id="rId2410" Type="http://schemas.openxmlformats.org/officeDocument/2006/relationships/hyperlink" Target="https://twitter.com/ibtctoken" TargetMode="External"/><Relationship Id="rId3742" Type="http://schemas.openxmlformats.org/officeDocument/2006/relationships/hyperlink" Target="https://twitter.com/tokenagency" TargetMode="External"/><Relationship Id="rId2411" Type="http://schemas.openxmlformats.org/officeDocument/2006/relationships/hyperlink" Target="http://icos.icobox.io" TargetMode="External"/><Relationship Id="rId3741" Type="http://schemas.openxmlformats.org/officeDocument/2006/relationships/hyperlink" Target="http://tokenagency.com" TargetMode="External"/><Relationship Id="rId1114" Type="http://schemas.openxmlformats.org/officeDocument/2006/relationships/hyperlink" Target="https://twitter.com/Chromawallet" TargetMode="External"/><Relationship Id="rId2445" Type="http://schemas.openxmlformats.org/officeDocument/2006/relationships/hyperlink" Target="http://incentloyalty.com" TargetMode="External"/><Relationship Id="rId3777" Type="http://schemas.openxmlformats.org/officeDocument/2006/relationships/hyperlink" Target="https://token.io/contact" TargetMode="External"/><Relationship Id="rId1115" Type="http://schemas.openxmlformats.org/officeDocument/2006/relationships/hyperlink" Target="http://chromaway.com" TargetMode="External"/><Relationship Id="rId2446" Type="http://schemas.openxmlformats.org/officeDocument/2006/relationships/hyperlink" Target="https://twitter.com/IncentLoyalty" TargetMode="External"/><Relationship Id="rId3776" Type="http://schemas.openxmlformats.org/officeDocument/2006/relationships/hyperlink" Target="https://twitter.com/token_io" TargetMode="External"/><Relationship Id="rId1116" Type="http://schemas.openxmlformats.org/officeDocument/2006/relationships/hyperlink" Target="https://twitter.com/chromaway" TargetMode="External"/><Relationship Id="rId2447" Type="http://schemas.openxmlformats.org/officeDocument/2006/relationships/hyperlink" Target="https://twitter.com/MRJK_" TargetMode="External"/><Relationship Id="rId3779" Type="http://schemas.openxmlformats.org/officeDocument/2006/relationships/hyperlink" Target="http://tokendaily.co" TargetMode="External"/><Relationship Id="rId1117" Type="http://schemas.openxmlformats.org/officeDocument/2006/relationships/hyperlink" Target="https://twitter.com/hankhero" TargetMode="External"/><Relationship Id="rId2448" Type="http://schemas.openxmlformats.org/officeDocument/2006/relationships/hyperlink" Target="http://indahash.com" TargetMode="External"/><Relationship Id="rId3778" Type="http://schemas.openxmlformats.org/officeDocument/2006/relationships/hyperlink" Target="https://twitter.com/stkirsch" TargetMode="External"/><Relationship Id="rId1118" Type="http://schemas.openxmlformats.org/officeDocument/2006/relationships/hyperlink" Target="http://chronobank.io" TargetMode="External"/><Relationship Id="rId2449" Type="http://schemas.openxmlformats.org/officeDocument/2006/relationships/hyperlink" Target="https://twitter.com/indaHash" TargetMode="External"/><Relationship Id="rId1119" Type="http://schemas.openxmlformats.org/officeDocument/2006/relationships/hyperlink" Target="https://twitter.com/ChronobankNews" TargetMode="External"/><Relationship Id="rId525" Type="http://schemas.openxmlformats.org/officeDocument/2006/relationships/hyperlink" Target="http://bitcoingroup.com.au" TargetMode="External"/><Relationship Id="rId524" Type="http://schemas.openxmlformats.org/officeDocument/2006/relationships/hyperlink" Target="https://twitter.com/RafalChrabol" TargetMode="External"/><Relationship Id="rId523" Type="http://schemas.openxmlformats.org/officeDocument/2006/relationships/hyperlink" Target="http://www.twitter.com/bitcoinplusorg" TargetMode="External"/><Relationship Id="rId522" Type="http://schemas.openxmlformats.org/officeDocument/2006/relationships/hyperlink" Target="http://bitcoinplus.org" TargetMode="External"/><Relationship Id="rId529" Type="http://schemas.openxmlformats.org/officeDocument/2006/relationships/hyperlink" Target="https://www.bitcointaxsolutions.com/contact-us/" TargetMode="External"/><Relationship Id="rId528" Type="http://schemas.openxmlformats.org/officeDocument/2006/relationships/hyperlink" Target="http://bitcointaxsolutions.com" TargetMode="External"/><Relationship Id="rId527" Type="http://schemas.openxmlformats.org/officeDocument/2006/relationships/hyperlink" Target="http://www.bitcoingroup.com.au/contact-us/" TargetMode="External"/><Relationship Id="rId526" Type="http://schemas.openxmlformats.org/officeDocument/2006/relationships/hyperlink" Target="https://twitter.com/BitcoinGroupAU" TargetMode="External"/><Relationship Id="rId3771" Type="http://schemas.openxmlformats.org/officeDocument/2006/relationships/hyperlink" Target="http://titan-seal.com" TargetMode="External"/><Relationship Id="rId2440" Type="http://schemas.openxmlformats.org/officeDocument/2006/relationships/hyperlink" Target="https://iex.ec/contact/" TargetMode="External"/><Relationship Id="rId3770" Type="http://schemas.openxmlformats.org/officeDocument/2006/relationships/hyperlink" Target="https://twitter.com/HeTaotao" TargetMode="External"/><Relationship Id="rId521" Type="http://schemas.openxmlformats.org/officeDocument/2006/relationships/hyperlink" Target="https://twitter.com/RValihrach" TargetMode="External"/><Relationship Id="rId1110" Type="http://schemas.openxmlformats.org/officeDocument/2006/relationships/hyperlink" Target="http://chicagoblockchain.org/" TargetMode="External"/><Relationship Id="rId2441" Type="http://schemas.openxmlformats.org/officeDocument/2006/relationships/hyperlink" Target="https://twitter.com/gilfedak" TargetMode="External"/><Relationship Id="rId3773" Type="http://schemas.openxmlformats.org/officeDocument/2006/relationships/hyperlink" Target="https://twitter.com/philipkd" TargetMode="External"/><Relationship Id="rId520" Type="http://schemas.openxmlformats.org/officeDocument/2006/relationships/hyperlink" Target="https://bitcoinpay.com/en/contact" TargetMode="External"/><Relationship Id="rId1111" Type="http://schemas.openxmlformats.org/officeDocument/2006/relationships/hyperlink" Target="https://twitter.com/CBlockchain" TargetMode="External"/><Relationship Id="rId2442" Type="http://schemas.openxmlformats.org/officeDocument/2006/relationships/hyperlink" Target="http://ignitioncoin.org" TargetMode="External"/><Relationship Id="rId3772" Type="http://schemas.openxmlformats.org/officeDocument/2006/relationships/hyperlink" Target="https://twitter.com/titansealed" TargetMode="External"/><Relationship Id="rId1112" Type="http://schemas.openxmlformats.org/officeDocument/2006/relationships/hyperlink" Target="http://chicagoblockchain.org/contact.html" TargetMode="External"/><Relationship Id="rId2443" Type="http://schemas.openxmlformats.org/officeDocument/2006/relationships/hyperlink" Target="http://imusify.com" TargetMode="External"/><Relationship Id="rId3775" Type="http://schemas.openxmlformats.org/officeDocument/2006/relationships/hyperlink" Target="http://token.io" TargetMode="External"/><Relationship Id="rId1113" Type="http://schemas.openxmlformats.org/officeDocument/2006/relationships/hyperlink" Target="http://chromawallet.com" TargetMode="External"/><Relationship Id="rId2444" Type="http://schemas.openxmlformats.org/officeDocument/2006/relationships/hyperlink" Target="https://twitter.com/imusify" TargetMode="External"/><Relationship Id="rId3774" Type="http://schemas.openxmlformats.org/officeDocument/2006/relationships/hyperlink" Target="https://twitter.com/TimeNewBank" TargetMode="External"/><Relationship Id="rId1103" Type="http://schemas.openxmlformats.org/officeDocument/2006/relationships/hyperlink" Target="https://twitter.com/ChainXio" TargetMode="External"/><Relationship Id="rId2434" Type="http://schemas.openxmlformats.org/officeDocument/2006/relationships/hyperlink" Target="https://twitter.com/ideocolab" TargetMode="External"/><Relationship Id="rId3766" Type="http://schemas.openxmlformats.org/officeDocument/2006/relationships/hyperlink" Target="https://twitter.com/tikebit" TargetMode="External"/><Relationship Id="rId1104" Type="http://schemas.openxmlformats.org/officeDocument/2006/relationships/hyperlink" Target="http://chainx.io/" TargetMode="External"/><Relationship Id="rId2435" Type="http://schemas.openxmlformats.org/officeDocument/2006/relationships/hyperlink" Target="https://twitter.com/Joe__Gerber" TargetMode="External"/><Relationship Id="rId3765" Type="http://schemas.openxmlformats.org/officeDocument/2006/relationships/hyperlink" Target="http://tikebit.com" TargetMode="External"/><Relationship Id="rId1105" Type="http://schemas.openxmlformats.org/officeDocument/2006/relationships/hyperlink" Target="http://chancoin.org" TargetMode="External"/><Relationship Id="rId2436" Type="http://schemas.openxmlformats.org/officeDocument/2006/relationships/hyperlink" Target="http://idni.org" TargetMode="External"/><Relationship Id="rId3768" Type="http://schemas.openxmlformats.org/officeDocument/2006/relationships/hyperlink" Target="http://titandag.com" TargetMode="External"/><Relationship Id="rId1106" Type="http://schemas.openxmlformats.org/officeDocument/2006/relationships/hyperlink" Target="https://twitter.com/CHANCOIN_" TargetMode="External"/><Relationship Id="rId2437" Type="http://schemas.openxmlformats.org/officeDocument/2006/relationships/hyperlink" Target="https://twitter.com/iethereum" TargetMode="External"/><Relationship Id="rId3767" Type="http://schemas.openxmlformats.org/officeDocument/2006/relationships/hyperlink" Target="https://tikebit.com/contact" TargetMode="External"/><Relationship Id="rId1107" Type="http://schemas.openxmlformats.org/officeDocument/2006/relationships/hyperlink" Target="http://changenow.io" TargetMode="External"/><Relationship Id="rId2438" Type="http://schemas.openxmlformats.org/officeDocument/2006/relationships/hyperlink" Target="http://iex.ec" TargetMode="External"/><Relationship Id="rId1108" Type="http://schemas.openxmlformats.org/officeDocument/2006/relationships/hyperlink" Target="https://twitter.com/ChangeNOW_io" TargetMode="External"/><Relationship Id="rId2439" Type="http://schemas.openxmlformats.org/officeDocument/2006/relationships/hyperlink" Target="https://twitter.com/iEx_ec" TargetMode="External"/><Relationship Id="rId3769" Type="http://schemas.openxmlformats.org/officeDocument/2006/relationships/hyperlink" Target="https://twitter.com/TitanToken" TargetMode="External"/><Relationship Id="rId1109" Type="http://schemas.openxmlformats.org/officeDocument/2006/relationships/hyperlink" Target="https://changenow.io/contact" TargetMode="External"/><Relationship Id="rId519" Type="http://schemas.openxmlformats.org/officeDocument/2006/relationships/hyperlink" Target="https://twitter.com/bitcoin_pay" TargetMode="External"/><Relationship Id="rId514" Type="http://schemas.openxmlformats.org/officeDocument/2006/relationships/hyperlink" Target="https://twitter.com/Bitbonds" TargetMode="External"/><Relationship Id="rId513" Type="http://schemas.openxmlformats.org/officeDocument/2006/relationships/hyperlink" Target="http://bitbond.com" TargetMode="External"/><Relationship Id="rId512" Type="http://schemas.openxmlformats.org/officeDocument/2006/relationships/hyperlink" Target="https://twitter.com/cEZozi" TargetMode="External"/><Relationship Id="rId511" Type="http://schemas.openxmlformats.org/officeDocument/2006/relationships/hyperlink" Target="http://bitcoinist.com/contact-us/" TargetMode="External"/><Relationship Id="rId518" Type="http://schemas.openxmlformats.org/officeDocument/2006/relationships/hyperlink" Target="http://bitcoinpay.com" TargetMode="External"/><Relationship Id="rId517" Type="http://schemas.openxmlformats.org/officeDocument/2006/relationships/hyperlink" Target="https://twitter.com/bitmillionapp" TargetMode="External"/><Relationship Id="rId516" Type="http://schemas.openxmlformats.org/officeDocument/2006/relationships/hyperlink" Target="http://bitcoinmillionaire-app.com" TargetMode="External"/><Relationship Id="rId515" Type="http://schemas.openxmlformats.org/officeDocument/2006/relationships/hyperlink" Target="https://twitter.com/RadkoAlbrecht" TargetMode="External"/><Relationship Id="rId3760" Type="http://schemas.openxmlformats.org/officeDocument/2006/relationships/hyperlink" Target="https://twitter.com/TidesNetwork" TargetMode="External"/><Relationship Id="rId510" Type="http://schemas.openxmlformats.org/officeDocument/2006/relationships/hyperlink" Target="https://twitter.com/bitcoinist" TargetMode="External"/><Relationship Id="rId2430" Type="http://schemas.openxmlformats.org/officeDocument/2006/relationships/hyperlink" Target="https://twitter.com/IdentityMind" TargetMode="External"/><Relationship Id="rId3762" Type="http://schemas.openxmlformats.org/officeDocument/2006/relationships/hyperlink" Target="http://www.twitter.com/tierion" TargetMode="External"/><Relationship Id="rId1100" Type="http://schemas.openxmlformats.org/officeDocument/2006/relationships/hyperlink" Target="https://twitter.com/KLoaec" TargetMode="External"/><Relationship Id="rId2431" Type="http://schemas.openxmlformats.org/officeDocument/2006/relationships/hyperlink" Target="https://www.identitymindglobal.com/identity-mind-global-contact" TargetMode="External"/><Relationship Id="rId3761" Type="http://schemas.openxmlformats.org/officeDocument/2006/relationships/hyperlink" Target="http://tierion.com" TargetMode="External"/><Relationship Id="rId1101" Type="http://schemas.openxmlformats.org/officeDocument/2006/relationships/hyperlink" Target="http://chainworks.io" TargetMode="External"/><Relationship Id="rId2432" Type="http://schemas.openxmlformats.org/officeDocument/2006/relationships/hyperlink" Target="https://twitter.com/garrett_gafke" TargetMode="External"/><Relationship Id="rId3764" Type="http://schemas.openxmlformats.org/officeDocument/2006/relationships/hyperlink" Target="https://twitter.com/WayneVaughan" TargetMode="External"/><Relationship Id="rId1102" Type="http://schemas.openxmlformats.org/officeDocument/2006/relationships/hyperlink" Target="http://chainx.io" TargetMode="External"/><Relationship Id="rId2433" Type="http://schemas.openxmlformats.org/officeDocument/2006/relationships/hyperlink" Target="http://ideocolab.com" TargetMode="External"/><Relationship Id="rId3763" Type="http://schemas.openxmlformats.org/officeDocument/2006/relationships/hyperlink" Target="https://tierion.com/contact" TargetMode="External"/><Relationship Id="rId3711" Type="http://schemas.openxmlformats.org/officeDocument/2006/relationships/hyperlink" Target="http://gimli.io" TargetMode="External"/><Relationship Id="rId3710" Type="http://schemas.openxmlformats.org/officeDocument/2006/relationships/hyperlink" Target="https://twitter.com/GregSchvey" TargetMode="External"/><Relationship Id="rId3713" Type="http://schemas.openxmlformats.org/officeDocument/2006/relationships/hyperlink" Target="http://theguilded.org" TargetMode="External"/><Relationship Id="rId3712" Type="http://schemas.openxmlformats.org/officeDocument/2006/relationships/hyperlink" Target="https://twitter.com/thegimliproject" TargetMode="External"/><Relationship Id="rId3715" Type="http://schemas.openxmlformats.org/officeDocument/2006/relationships/hyperlink" Target="https://twitter.com/AnneCocquyt" TargetMode="External"/><Relationship Id="rId3714" Type="http://schemas.openxmlformats.org/officeDocument/2006/relationships/hyperlink" Target="https://twitter.com/getguilded" TargetMode="External"/><Relationship Id="rId3717" Type="http://schemas.openxmlformats.org/officeDocument/2006/relationships/hyperlink" Target="https://twitter.com/thehackfund" TargetMode="External"/><Relationship Id="rId3716" Type="http://schemas.openxmlformats.org/officeDocument/2006/relationships/hyperlink" Target="http://hack.hf.cx" TargetMode="External"/><Relationship Id="rId3719" Type="http://schemas.openxmlformats.org/officeDocument/2006/relationships/hyperlink" Target="http://heavy.io" TargetMode="External"/><Relationship Id="rId3718" Type="http://schemas.openxmlformats.org/officeDocument/2006/relationships/hyperlink" Target="https://twitter.com/iamelgringo" TargetMode="External"/><Relationship Id="rId3700" Type="http://schemas.openxmlformats.org/officeDocument/2006/relationships/hyperlink" Target="https://twitter.com/VDramaliev" TargetMode="External"/><Relationship Id="rId3702" Type="http://schemas.openxmlformats.org/officeDocument/2006/relationships/hyperlink" Target="http://twitter.com/decentralizedtv" TargetMode="External"/><Relationship Id="rId3701" Type="http://schemas.openxmlformats.org/officeDocument/2006/relationships/hyperlink" Target="http://blockchaindesign.co" TargetMode="External"/><Relationship Id="rId3704" Type="http://schemas.openxmlformats.org/officeDocument/2006/relationships/hyperlink" Target="https://twitter.com/bitesizebitcoin" TargetMode="External"/><Relationship Id="rId3703" Type="http://schemas.openxmlformats.org/officeDocument/2006/relationships/hyperlink" Target="https://decentralized.tv/contact/" TargetMode="External"/><Relationship Id="rId3706" Type="http://schemas.openxmlformats.org/officeDocument/2006/relationships/hyperlink" Target="https://twitter.com/TheCHEXapp" TargetMode="External"/><Relationship Id="rId3705" Type="http://schemas.openxmlformats.org/officeDocument/2006/relationships/hyperlink" Target="http://thechex.com" TargetMode="External"/><Relationship Id="rId3708" Type="http://schemas.openxmlformats.org/officeDocument/2006/relationships/hyperlink" Target="http://tradeblock.com" TargetMode="External"/><Relationship Id="rId3707" Type="http://schemas.openxmlformats.org/officeDocument/2006/relationships/hyperlink" Target="https://twitter.com/EugLopi" TargetMode="External"/><Relationship Id="rId3709" Type="http://schemas.openxmlformats.org/officeDocument/2006/relationships/hyperlink" Target="https://www.twitter.com/tradeblock" TargetMode="External"/><Relationship Id="rId2401" Type="http://schemas.openxmlformats.org/officeDocument/2006/relationships/hyperlink" Target="https://twitter.com/hyperledger" TargetMode="External"/><Relationship Id="rId3733" Type="http://schemas.openxmlformats.org/officeDocument/2006/relationships/hyperlink" Target="https://twitter.com/pitts_circus" TargetMode="External"/><Relationship Id="rId2402" Type="http://schemas.openxmlformats.org/officeDocument/2006/relationships/hyperlink" Target="https://twitter.com/brianbehlendorf" TargetMode="External"/><Relationship Id="rId3732" Type="http://schemas.openxmlformats.org/officeDocument/2006/relationships/hyperlink" Target="http://emovieventure.com" TargetMode="External"/><Relationship Id="rId2403" Type="http://schemas.openxmlformats.org/officeDocument/2006/relationships/hyperlink" Target="https://twitter.com/hyperpay_tech" TargetMode="External"/><Relationship Id="rId3735" Type="http://schemas.openxmlformats.org/officeDocument/2006/relationships/hyperlink" Target="http://theqrl.org" TargetMode="External"/><Relationship Id="rId2404" Type="http://schemas.openxmlformats.org/officeDocument/2006/relationships/hyperlink" Target="http://hyperpay.tech/support" TargetMode="External"/><Relationship Id="rId3734" Type="http://schemas.openxmlformats.org/officeDocument/2006/relationships/hyperlink" Target="https://twitter.com/caradonna_tony" TargetMode="External"/><Relationship Id="rId2405" Type="http://schemas.openxmlformats.org/officeDocument/2006/relationships/hyperlink" Target="http://hyperstake.io" TargetMode="External"/><Relationship Id="rId3737" Type="http://schemas.openxmlformats.org/officeDocument/2006/relationships/hyperlink" Target="https://twitter.com/petewaterland" TargetMode="External"/><Relationship Id="rId2406" Type="http://schemas.openxmlformats.org/officeDocument/2006/relationships/hyperlink" Target="https://twitter.com/hyperstake" TargetMode="External"/><Relationship Id="rId3736" Type="http://schemas.openxmlformats.org/officeDocument/2006/relationships/hyperlink" Target="https://twitter.com/qrledger" TargetMode="External"/><Relationship Id="rId2407" Type="http://schemas.openxmlformats.org/officeDocument/2006/relationships/hyperlink" Target="http://hypr.com" TargetMode="External"/><Relationship Id="rId3739" Type="http://schemas.openxmlformats.org/officeDocument/2006/relationships/hyperlink" Target="https://twitter.com/thesatisgroup" TargetMode="External"/><Relationship Id="rId2408" Type="http://schemas.openxmlformats.org/officeDocument/2006/relationships/hyperlink" Target="https://twitter.com/hyprcorp" TargetMode="External"/><Relationship Id="rId3738" Type="http://schemas.openxmlformats.org/officeDocument/2006/relationships/hyperlink" Target="http://satisgroup.io" TargetMode="External"/><Relationship Id="rId2409" Type="http://schemas.openxmlformats.org/officeDocument/2006/relationships/hyperlink" Target="http://ibtctoken.com" TargetMode="External"/><Relationship Id="rId3731" Type="http://schemas.openxmlformats.org/officeDocument/2006/relationships/hyperlink" Target="http://twitter.com/picksco" TargetMode="External"/><Relationship Id="rId2400" Type="http://schemas.openxmlformats.org/officeDocument/2006/relationships/hyperlink" Target="http://hyperledger.org" TargetMode="External"/><Relationship Id="rId3730" Type="http://schemas.openxmlformats.org/officeDocument/2006/relationships/hyperlink" Target="http://picks.co" TargetMode="External"/><Relationship Id="rId3722" Type="http://schemas.openxmlformats.org/officeDocument/2006/relationships/hyperlink" Target="http://ingenesist.com" TargetMode="External"/><Relationship Id="rId3721" Type="http://schemas.openxmlformats.org/officeDocument/2006/relationships/hyperlink" Target="https://www.heavy.io/contact" TargetMode="External"/><Relationship Id="rId3724" Type="http://schemas.openxmlformats.org/officeDocument/2006/relationships/hyperlink" Target="http://www.ingenesist.com/contact-2/" TargetMode="External"/><Relationship Id="rId3723" Type="http://schemas.openxmlformats.org/officeDocument/2006/relationships/hyperlink" Target="https://twitter.com/ingenesist" TargetMode="External"/><Relationship Id="rId3726" Type="http://schemas.openxmlformats.org/officeDocument/2006/relationships/hyperlink" Target="https://twitter.com/thelendingcoin" TargetMode="External"/><Relationship Id="rId3725" Type="http://schemas.openxmlformats.org/officeDocument/2006/relationships/hyperlink" Target="http://thelendingcoin.com" TargetMode="External"/><Relationship Id="rId3728" Type="http://schemas.openxmlformats.org/officeDocument/2006/relationships/hyperlink" Target="http://thepaypers.com" TargetMode="External"/><Relationship Id="rId3727" Type="http://schemas.openxmlformats.org/officeDocument/2006/relationships/hyperlink" Target="https://twitter.com/philsigler1224" TargetMode="External"/><Relationship Id="rId3729" Type="http://schemas.openxmlformats.org/officeDocument/2006/relationships/hyperlink" Target="https://twitter.com/ThePaypers" TargetMode="External"/><Relationship Id="rId3720" Type="http://schemas.openxmlformats.org/officeDocument/2006/relationships/hyperlink" Target="https://twitter.com/heavyprojects" TargetMode="External"/><Relationship Id="rId590" Type="http://schemas.openxmlformats.org/officeDocument/2006/relationships/hyperlink" Target="https://twitter.com/SkinnerLiber8ed" TargetMode="External"/><Relationship Id="rId589" Type="http://schemas.openxmlformats.org/officeDocument/2006/relationships/hyperlink" Target="https://www.twitter.com/bitmari_" TargetMode="External"/><Relationship Id="rId588" Type="http://schemas.openxmlformats.org/officeDocument/2006/relationships/hyperlink" Target="http://bitmari.com" TargetMode="External"/><Relationship Id="rId1170" Type="http://schemas.openxmlformats.org/officeDocument/2006/relationships/hyperlink" Target="http://coinacademy.co" TargetMode="External"/><Relationship Id="rId1171" Type="http://schemas.openxmlformats.org/officeDocument/2006/relationships/hyperlink" Target="http://twitter.com/CoinAcademy" TargetMode="External"/><Relationship Id="rId583" Type="http://schemas.openxmlformats.org/officeDocument/2006/relationships/hyperlink" Target="http://bitlov.com" TargetMode="External"/><Relationship Id="rId1172" Type="http://schemas.openxmlformats.org/officeDocument/2006/relationships/hyperlink" Target="http://coinacademy.co/faqs-contacts/" TargetMode="External"/><Relationship Id="rId582" Type="http://schemas.openxmlformats.org/officeDocument/2006/relationships/hyperlink" Target="https://twitter.com/bitliocom" TargetMode="External"/><Relationship Id="rId1173" Type="http://schemas.openxmlformats.org/officeDocument/2006/relationships/hyperlink" Target="https://twitter.com/networkcoin" TargetMode="External"/><Relationship Id="rId581" Type="http://schemas.openxmlformats.org/officeDocument/2006/relationships/hyperlink" Target="http://bitlio.com" TargetMode="External"/><Relationship Id="rId1174" Type="http://schemas.openxmlformats.org/officeDocument/2006/relationships/hyperlink" Target="http://coincenter.org" TargetMode="External"/><Relationship Id="rId580" Type="http://schemas.openxmlformats.org/officeDocument/2006/relationships/hyperlink" Target="https://twitter.com/playbitkong" TargetMode="External"/><Relationship Id="rId1175" Type="http://schemas.openxmlformats.org/officeDocument/2006/relationships/hyperlink" Target="https://twitter.com/coincenter" TargetMode="External"/><Relationship Id="rId587" Type="http://schemas.openxmlformats.org/officeDocument/2006/relationships/hyperlink" Target="https://twitter.com/andrewshvv" TargetMode="External"/><Relationship Id="rId1176" Type="http://schemas.openxmlformats.org/officeDocument/2006/relationships/hyperlink" Target="https://twitter.com/jerrybrito" TargetMode="External"/><Relationship Id="rId586" Type="http://schemas.openxmlformats.org/officeDocument/2006/relationships/hyperlink" Target="https://twitter.com/Bitlumio" TargetMode="External"/><Relationship Id="rId1177" Type="http://schemas.openxmlformats.org/officeDocument/2006/relationships/hyperlink" Target="http://coincloudatm.com" TargetMode="External"/><Relationship Id="rId585" Type="http://schemas.openxmlformats.org/officeDocument/2006/relationships/hyperlink" Target="http://bitlum.io" TargetMode="External"/><Relationship Id="rId1178" Type="http://schemas.openxmlformats.org/officeDocument/2006/relationships/hyperlink" Target="https://twitter.com/coincloudATM" TargetMode="External"/><Relationship Id="rId584" Type="http://schemas.openxmlformats.org/officeDocument/2006/relationships/hyperlink" Target="http://www.bitlov.com/contact/" TargetMode="External"/><Relationship Id="rId1179" Type="http://schemas.openxmlformats.org/officeDocument/2006/relationships/hyperlink" Target="https://twitter.com/KlausTeuber" TargetMode="External"/><Relationship Id="rId1169" Type="http://schemas.openxmlformats.org/officeDocument/2006/relationships/hyperlink" Target="http://coimatic.com/" TargetMode="External"/><Relationship Id="rId579" Type="http://schemas.openxmlformats.org/officeDocument/2006/relationships/hyperlink" Target="http://bitkong.com" TargetMode="External"/><Relationship Id="rId578" Type="http://schemas.openxmlformats.org/officeDocument/2006/relationships/hyperlink" Target="https://support.bitit.io/hc/en-us/requests/new" TargetMode="External"/><Relationship Id="rId577" Type="http://schemas.openxmlformats.org/officeDocument/2006/relationships/hyperlink" Target="https://twitter.com/Bitit_Gift" TargetMode="External"/><Relationship Id="rId2490" Type="http://schemas.openxmlformats.org/officeDocument/2006/relationships/hyperlink" Target="http://ibtcrea.org" TargetMode="External"/><Relationship Id="rId1160" Type="http://schemas.openxmlformats.org/officeDocument/2006/relationships/hyperlink" Target="http://codeapps.co" TargetMode="External"/><Relationship Id="rId2491" Type="http://schemas.openxmlformats.org/officeDocument/2006/relationships/hyperlink" Target="https://twitter.com/IBREA_ORG" TargetMode="External"/><Relationship Id="rId572" Type="http://schemas.openxmlformats.org/officeDocument/2006/relationships/hyperlink" Target="https://twitter.com/bithappybtc" TargetMode="External"/><Relationship Id="rId1161" Type="http://schemas.openxmlformats.org/officeDocument/2006/relationships/hyperlink" Target="https://twitter.com/codeappsco" TargetMode="External"/><Relationship Id="rId2492" Type="http://schemas.openxmlformats.org/officeDocument/2006/relationships/hyperlink" Target="http://www.ibtcrea.org/contact/" TargetMode="External"/><Relationship Id="rId571" Type="http://schemas.openxmlformats.org/officeDocument/2006/relationships/hyperlink" Target="http://bithappy.co.uk" TargetMode="External"/><Relationship Id="rId1162" Type="http://schemas.openxmlformats.org/officeDocument/2006/relationships/hyperlink" Target="http://coexistcoin.org" TargetMode="External"/><Relationship Id="rId2493" Type="http://schemas.openxmlformats.org/officeDocument/2006/relationships/hyperlink" Target="https://twitter.com/Ragnarly" TargetMode="External"/><Relationship Id="rId570" Type="http://schemas.openxmlformats.org/officeDocument/2006/relationships/hyperlink" Target="https://twitter.com/mikebelshe" TargetMode="External"/><Relationship Id="rId1163" Type="http://schemas.openxmlformats.org/officeDocument/2006/relationships/hyperlink" Target="https://twitter.com/coexistcoin" TargetMode="External"/><Relationship Id="rId2494" Type="http://schemas.openxmlformats.org/officeDocument/2006/relationships/hyperlink" Target="https://twitter.com/theintrepidteam" TargetMode="External"/><Relationship Id="rId1164" Type="http://schemas.openxmlformats.org/officeDocument/2006/relationships/hyperlink" Target="http://cofound.it" TargetMode="External"/><Relationship Id="rId2495" Type="http://schemas.openxmlformats.org/officeDocument/2006/relationships/hyperlink" Target="https://twitter.com/zachpiester" TargetMode="External"/><Relationship Id="rId576" Type="http://schemas.openxmlformats.org/officeDocument/2006/relationships/hyperlink" Target="http://bitit.io" TargetMode="External"/><Relationship Id="rId1165" Type="http://schemas.openxmlformats.org/officeDocument/2006/relationships/hyperlink" Target="https://twitter.com/cofound_it" TargetMode="External"/><Relationship Id="rId2496" Type="http://schemas.openxmlformats.org/officeDocument/2006/relationships/hyperlink" Target="http://invacio.com" TargetMode="External"/><Relationship Id="rId575" Type="http://schemas.openxmlformats.org/officeDocument/2006/relationships/hyperlink" Target="https://bitholla.com/contact" TargetMode="External"/><Relationship Id="rId1166" Type="http://schemas.openxmlformats.org/officeDocument/2006/relationships/hyperlink" Target="https://twitter.com/iYan" TargetMode="External"/><Relationship Id="rId2497" Type="http://schemas.openxmlformats.org/officeDocument/2006/relationships/hyperlink" Target="https://twitter.com/Invacio" TargetMode="External"/><Relationship Id="rId574" Type="http://schemas.openxmlformats.org/officeDocument/2006/relationships/hyperlink" Target="https://twitter.com/bitholla" TargetMode="External"/><Relationship Id="rId1167" Type="http://schemas.openxmlformats.org/officeDocument/2006/relationships/hyperlink" Target="http://coimatic.com" TargetMode="External"/><Relationship Id="rId2498" Type="http://schemas.openxmlformats.org/officeDocument/2006/relationships/hyperlink" Target="https://twitter.com/williamjdwest" TargetMode="External"/><Relationship Id="rId573" Type="http://schemas.openxmlformats.org/officeDocument/2006/relationships/hyperlink" Target="http://bitholla.com" TargetMode="External"/><Relationship Id="rId1168" Type="http://schemas.openxmlformats.org/officeDocument/2006/relationships/hyperlink" Target="https://twitter.com/coimatic" TargetMode="External"/><Relationship Id="rId2499" Type="http://schemas.openxmlformats.org/officeDocument/2006/relationships/hyperlink" Target="http://investabit.com" TargetMode="External"/><Relationship Id="rId1190" Type="http://schemas.openxmlformats.org/officeDocument/2006/relationships/hyperlink" Target="http://www.coinnewsasia.com/contact-us/" TargetMode="External"/><Relationship Id="rId1191" Type="http://schemas.openxmlformats.org/officeDocument/2006/relationships/hyperlink" Target="http://coinspectator.com" TargetMode="External"/><Relationship Id="rId1192" Type="http://schemas.openxmlformats.org/officeDocument/2006/relationships/hyperlink" Target="https://twitter.com/coinspectator" TargetMode="External"/><Relationship Id="rId1193" Type="http://schemas.openxmlformats.org/officeDocument/2006/relationships/hyperlink" Target="http://coinage.ph" TargetMode="External"/><Relationship Id="rId1194" Type="http://schemas.openxmlformats.org/officeDocument/2006/relationships/hyperlink" Target="https://twitter.com/coinageph" TargetMode="External"/><Relationship Id="rId1195" Type="http://schemas.openxmlformats.org/officeDocument/2006/relationships/hyperlink" Target="http://coinagenda.com" TargetMode="External"/><Relationship Id="rId1196" Type="http://schemas.openxmlformats.org/officeDocument/2006/relationships/hyperlink" Target="https://twitter.com/CoinAgenda" TargetMode="External"/><Relationship Id="rId1197" Type="http://schemas.openxmlformats.org/officeDocument/2006/relationships/hyperlink" Target="https://twitter.com/michaelterpin" TargetMode="External"/><Relationship Id="rId1198" Type="http://schemas.openxmlformats.org/officeDocument/2006/relationships/hyperlink" Target="http://coinality.com" TargetMode="External"/><Relationship Id="rId1199" Type="http://schemas.openxmlformats.org/officeDocument/2006/relationships/hyperlink" Target="http://twitter.com/coinality" TargetMode="External"/><Relationship Id="rId599" Type="http://schemas.openxmlformats.org/officeDocument/2006/relationships/hyperlink" Target="https://twitter.com/BitmessageDEV" TargetMode="External"/><Relationship Id="rId1180" Type="http://schemas.openxmlformats.org/officeDocument/2006/relationships/hyperlink" Target="http://cryptoexchangescript.com" TargetMode="External"/><Relationship Id="rId1181" Type="http://schemas.openxmlformats.org/officeDocument/2006/relationships/hyperlink" Target="https://twitter.com/coin_joker" TargetMode="External"/><Relationship Id="rId1182" Type="http://schemas.openxmlformats.org/officeDocument/2006/relationships/hyperlink" Target="https://cryptoexchangescript.com/" TargetMode="External"/><Relationship Id="rId594" Type="http://schemas.openxmlformats.org/officeDocument/2006/relationships/hyperlink" Target="http://bitmarket.ph" TargetMode="External"/><Relationship Id="rId1183" Type="http://schemas.openxmlformats.org/officeDocument/2006/relationships/hyperlink" Target="http://coinmkt.com" TargetMode="External"/><Relationship Id="rId593" Type="http://schemas.openxmlformats.org/officeDocument/2006/relationships/hyperlink" Target="https://twitter.com/moskovich" TargetMode="External"/><Relationship Id="rId1184" Type="http://schemas.openxmlformats.org/officeDocument/2006/relationships/hyperlink" Target="https://twitter.com/coinmkt" TargetMode="External"/><Relationship Id="rId592" Type="http://schemas.openxmlformats.org/officeDocument/2006/relationships/hyperlink" Target="https://twitter.com/bitmarkinc" TargetMode="External"/><Relationship Id="rId1185" Type="http://schemas.openxmlformats.org/officeDocument/2006/relationships/hyperlink" Target="http://coinminer.com" TargetMode="External"/><Relationship Id="rId591" Type="http://schemas.openxmlformats.org/officeDocument/2006/relationships/hyperlink" Target="http://bitmark.com" TargetMode="External"/><Relationship Id="rId1186" Type="http://schemas.openxmlformats.org/officeDocument/2006/relationships/hyperlink" Target="https://twitter.com/coinminercom" TargetMode="External"/><Relationship Id="rId598" Type="http://schemas.openxmlformats.org/officeDocument/2006/relationships/hyperlink" Target="http://bitmessage.org" TargetMode="External"/><Relationship Id="rId1187" Type="http://schemas.openxmlformats.org/officeDocument/2006/relationships/hyperlink" Target="https://coinminer.com/contact-us/" TargetMode="External"/><Relationship Id="rId597" Type="http://schemas.openxmlformats.org/officeDocument/2006/relationships/hyperlink" Target="https://twitter.com/bitmedia_io" TargetMode="External"/><Relationship Id="rId1188" Type="http://schemas.openxmlformats.org/officeDocument/2006/relationships/hyperlink" Target="http://coinnewsasia.com" TargetMode="External"/><Relationship Id="rId596" Type="http://schemas.openxmlformats.org/officeDocument/2006/relationships/hyperlink" Target="http://bitmedia.io" TargetMode="External"/><Relationship Id="rId1189" Type="http://schemas.openxmlformats.org/officeDocument/2006/relationships/hyperlink" Target="https://twitter.com/coinnewsasia" TargetMode="External"/><Relationship Id="rId595" Type="http://schemas.openxmlformats.org/officeDocument/2006/relationships/hyperlink" Target="https://twitter.com/bitmarketph" TargetMode="External"/><Relationship Id="rId1136" Type="http://schemas.openxmlformats.org/officeDocument/2006/relationships/hyperlink" Target="https://clain.io/" TargetMode="External"/><Relationship Id="rId2467" Type="http://schemas.openxmlformats.org/officeDocument/2006/relationships/hyperlink" Target="http://innovacoin.info" TargetMode="External"/><Relationship Id="rId3799" Type="http://schemas.openxmlformats.org/officeDocument/2006/relationships/hyperlink" Target="https://twitter.com/stefanpajkovic" TargetMode="External"/><Relationship Id="rId1137" Type="http://schemas.openxmlformats.org/officeDocument/2006/relationships/hyperlink" Target="http://clearcoin.co" TargetMode="External"/><Relationship Id="rId2468" Type="http://schemas.openxmlformats.org/officeDocument/2006/relationships/hyperlink" Target="https://twitter.com/InnovaCoin" TargetMode="External"/><Relationship Id="rId3798" Type="http://schemas.openxmlformats.org/officeDocument/2006/relationships/hyperlink" Target="https://twitter.com/gotradecore" TargetMode="External"/><Relationship Id="rId1138" Type="http://schemas.openxmlformats.org/officeDocument/2006/relationships/hyperlink" Target="https://twitter.com/clearcoinhq" TargetMode="External"/><Relationship Id="rId2469" Type="http://schemas.openxmlformats.org/officeDocument/2006/relationships/hyperlink" Target="http://inpay.pl" TargetMode="External"/><Relationship Id="rId1139" Type="http://schemas.openxmlformats.org/officeDocument/2006/relationships/hyperlink" Target="http://cleargate.com" TargetMode="External"/><Relationship Id="rId547" Type="http://schemas.openxmlformats.org/officeDocument/2006/relationships/hyperlink" Target="https://twitter.com/bitdice" TargetMode="External"/><Relationship Id="rId546" Type="http://schemas.openxmlformats.org/officeDocument/2006/relationships/hyperlink" Target="http://bitdice.me" TargetMode="External"/><Relationship Id="rId545" Type="http://schemas.openxmlformats.org/officeDocument/2006/relationships/hyperlink" Target="https://twitter.com/andriusputna" TargetMode="External"/><Relationship Id="rId544" Type="http://schemas.openxmlformats.org/officeDocument/2006/relationships/hyperlink" Target="https://twitter.com/bitdegree_org" TargetMode="External"/><Relationship Id="rId549" Type="http://schemas.openxmlformats.org/officeDocument/2006/relationships/hyperlink" Target="http://bitdust.io" TargetMode="External"/><Relationship Id="rId548" Type="http://schemas.openxmlformats.org/officeDocument/2006/relationships/hyperlink" Target="https://www.bitdice.me/contact" TargetMode="External"/><Relationship Id="rId3791" Type="http://schemas.openxmlformats.org/officeDocument/2006/relationships/hyperlink" Target="https://twitter.com/edgarkampers" TargetMode="External"/><Relationship Id="rId2460" Type="http://schemas.openxmlformats.org/officeDocument/2006/relationships/hyperlink" Target="http://blockchainlabs.asia" TargetMode="External"/><Relationship Id="rId3790" Type="http://schemas.openxmlformats.org/officeDocument/2006/relationships/hyperlink" Target="https://twitter.com/TokenStars" TargetMode="External"/><Relationship Id="rId1130" Type="http://schemas.openxmlformats.org/officeDocument/2006/relationships/hyperlink" Target="https://twitter.com/jerBrightcove" TargetMode="External"/><Relationship Id="rId2461" Type="http://schemas.openxmlformats.org/officeDocument/2006/relationships/hyperlink" Target="https://twitter.com/Blockchainlabs1" TargetMode="External"/><Relationship Id="rId3793" Type="http://schemas.openxmlformats.org/officeDocument/2006/relationships/hyperlink" Target="http://www.twitter.com/tokentalkco" TargetMode="External"/><Relationship Id="rId1131" Type="http://schemas.openxmlformats.org/officeDocument/2006/relationships/hyperlink" Target="http://civic.com" TargetMode="External"/><Relationship Id="rId2462" Type="http://schemas.openxmlformats.org/officeDocument/2006/relationships/hyperlink" Target="https://www.blockchainlabs.asia/contact/" TargetMode="External"/><Relationship Id="rId3792" Type="http://schemas.openxmlformats.org/officeDocument/2006/relationships/hyperlink" Target="http://tokentalk.co" TargetMode="External"/><Relationship Id="rId543" Type="http://schemas.openxmlformats.org/officeDocument/2006/relationships/hyperlink" Target="http://bitdegree.org" TargetMode="External"/><Relationship Id="rId1132" Type="http://schemas.openxmlformats.org/officeDocument/2006/relationships/hyperlink" Target="https://twitter.com/civickey" TargetMode="External"/><Relationship Id="rId2463" Type="http://schemas.openxmlformats.org/officeDocument/2006/relationships/hyperlink" Target="http://web.infinity-economics.org" TargetMode="External"/><Relationship Id="rId3795" Type="http://schemas.openxmlformats.org/officeDocument/2006/relationships/hyperlink" Target="http://www.twitter.com/totlecrypto" TargetMode="External"/><Relationship Id="rId542" Type="http://schemas.openxmlformats.org/officeDocument/2006/relationships/hyperlink" Target="https://twitter.com/bitdealuk" TargetMode="External"/><Relationship Id="rId1133" Type="http://schemas.openxmlformats.org/officeDocument/2006/relationships/hyperlink" Target="https://twitter.com/VinnyLingham" TargetMode="External"/><Relationship Id="rId2464" Type="http://schemas.openxmlformats.org/officeDocument/2006/relationships/hyperlink" Target="https://twitter.com/XIN_Foundation" TargetMode="External"/><Relationship Id="rId3794" Type="http://schemas.openxmlformats.org/officeDocument/2006/relationships/hyperlink" Target="http://totle.com" TargetMode="External"/><Relationship Id="rId541" Type="http://schemas.openxmlformats.org/officeDocument/2006/relationships/hyperlink" Target="http://bitdeal.co.in" TargetMode="External"/><Relationship Id="rId1134" Type="http://schemas.openxmlformats.org/officeDocument/2006/relationships/hyperlink" Target="http://clain.io" TargetMode="External"/><Relationship Id="rId2465" Type="http://schemas.openxmlformats.org/officeDocument/2006/relationships/hyperlink" Target="https://twitter.com/inklabsfound" TargetMode="External"/><Relationship Id="rId3797" Type="http://schemas.openxmlformats.org/officeDocument/2006/relationships/hyperlink" Target="http://tradecore.com" TargetMode="External"/><Relationship Id="rId540" Type="http://schemas.openxmlformats.org/officeDocument/2006/relationships/hyperlink" Target="https://twitter.com/Bitcore_BTX" TargetMode="External"/><Relationship Id="rId1135" Type="http://schemas.openxmlformats.org/officeDocument/2006/relationships/hyperlink" Target="https://twitter.com/clain_io" TargetMode="External"/><Relationship Id="rId2466" Type="http://schemas.openxmlformats.org/officeDocument/2006/relationships/hyperlink" Target="https://twitter.com/komarglobal" TargetMode="External"/><Relationship Id="rId3796" Type="http://schemas.openxmlformats.org/officeDocument/2006/relationships/hyperlink" Target="https://twitter.com/bleznak" TargetMode="External"/><Relationship Id="rId1125" Type="http://schemas.openxmlformats.org/officeDocument/2006/relationships/hyperlink" Target="https://twitter.com/ciphrex" TargetMode="External"/><Relationship Id="rId2456" Type="http://schemas.openxmlformats.org/officeDocument/2006/relationships/hyperlink" Target="https://twitter.com/gaurangtorvekar" TargetMode="External"/><Relationship Id="rId3788" Type="http://schemas.openxmlformats.org/officeDocument/2006/relationships/hyperlink" Target="https://twitter.com/masonic_tweets" TargetMode="External"/><Relationship Id="rId1126" Type="http://schemas.openxmlformats.org/officeDocument/2006/relationships/hyperlink" Target="https://twitter.com/eric_lombrozo" TargetMode="External"/><Relationship Id="rId2457" Type="http://schemas.openxmlformats.org/officeDocument/2006/relationships/hyperlink" Target="http://oneinfinity.io" TargetMode="External"/><Relationship Id="rId3787" Type="http://schemas.openxmlformats.org/officeDocument/2006/relationships/hyperlink" Target="https://twitter.com/TokenSoftInc" TargetMode="External"/><Relationship Id="rId1127" Type="http://schemas.openxmlformats.org/officeDocument/2006/relationships/hyperlink" Target="http://circle.com" TargetMode="External"/><Relationship Id="rId2458" Type="http://schemas.openxmlformats.org/officeDocument/2006/relationships/hyperlink" Target="https://twitter.com/one_infinity" TargetMode="External"/><Relationship Id="rId1128" Type="http://schemas.openxmlformats.org/officeDocument/2006/relationships/hyperlink" Target="https://twitter.com/circlepay" TargetMode="External"/><Relationship Id="rId2459" Type="http://schemas.openxmlformats.org/officeDocument/2006/relationships/hyperlink" Target="https://www.oneinfinity.io/contact/" TargetMode="External"/><Relationship Id="rId3789" Type="http://schemas.openxmlformats.org/officeDocument/2006/relationships/hyperlink" Target="http://tokenstars.com" TargetMode="External"/><Relationship Id="rId1129" Type="http://schemas.openxmlformats.org/officeDocument/2006/relationships/hyperlink" Target="https://support.circle.com/hc/en-ie/requests/new" TargetMode="External"/><Relationship Id="rId536" Type="http://schemas.openxmlformats.org/officeDocument/2006/relationships/hyperlink" Target="http://bitconnectcoin.co" TargetMode="External"/><Relationship Id="rId535" Type="http://schemas.openxmlformats.org/officeDocument/2006/relationships/hyperlink" Target="https://secure.bitcoinwebhosting.net/submitticket.php?step=2&amp;deptid=2" TargetMode="External"/><Relationship Id="rId534" Type="http://schemas.openxmlformats.org/officeDocument/2006/relationships/hyperlink" Target="http://bitcoinwebhosting.net" TargetMode="External"/><Relationship Id="rId533" Type="http://schemas.openxmlformats.org/officeDocument/2006/relationships/hyperlink" Target="https://twitter.com/andrehorta" TargetMode="External"/><Relationship Id="rId539" Type="http://schemas.openxmlformats.org/officeDocument/2006/relationships/hyperlink" Target="http://bitcore.cc" TargetMode="External"/><Relationship Id="rId538" Type="http://schemas.openxmlformats.org/officeDocument/2006/relationships/hyperlink" Target="https://twitter.com/Jaganjac14" TargetMode="External"/><Relationship Id="rId537" Type="http://schemas.openxmlformats.org/officeDocument/2006/relationships/hyperlink" Target="https://twitter.com/bitconnectcoins" TargetMode="External"/><Relationship Id="rId3780" Type="http://schemas.openxmlformats.org/officeDocument/2006/relationships/hyperlink" Target="https://twitter.com/tokendaily" TargetMode="External"/><Relationship Id="rId2450" Type="http://schemas.openxmlformats.org/officeDocument/2006/relationships/hyperlink" Target="https://indahash.com/contact" TargetMode="External"/><Relationship Id="rId3782" Type="http://schemas.openxmlformats.org/officeDocument/2006/relationships/hyperlink" Target="https://token.ad/" TargetMode="External"/><Relationship Id="rId1120" Type="http://schemas.openxmlformats.org/officeDocument/2006/relationships/hyperlink" Target="https://twitter.com/svsergienko" TargetMode="External"/><Relationship Id="rId2451" Type="http://schemas.openxmlformats.org/officeDocument/2006/relationships/hyperlink" Target="http://indorse.io" TargetMode="External"/><Relationship Id="rId3781" Type="http://schemas.openxmlformats.org/officeDocument/2006/relationships/hyperlink" Target="https://token.ad" TargetMode="External"/><Relationship Id="rId532" Type="http://schemas.openxmlformats.org/officeDocument/2006/relationships/hyperlink" Target="https://twitter.com/bitcointoyou" TargetMode="External"/><Relationship Id="rId1121" Type="http://schemas.openxmlformats.org/officeDocument/2006/relationships/hyperlink" Target="http://cindicator.com" TargetMode="External"/><Relationship Id="rId2452" Type="http://schemas.openxmlformats.org/officeDocument/2006/relationships/hyperlink" Target="https://twitter.com/joinIndorse" TargetMode="External"/><Relationship Id="rId3784" Type="http://schemas.openxmlformats.org/officeDocument/2006/relationships/hyperlink" Target="https://twitter.com/tokenbnk" TargetMode="External"/><Relationship Id="rId531" Type="http://schemas.openxmlformats.org/officeDocument/2006/relationships/hyperlink" Target="http://bitcointoyou.com" TargetMode="External"/><Relationship Id="rId1122" Type="http://schemas.openxmlformats.org/officeDocument/2006/relationships/hyperlink" Target="https://twitter.com/crowd_indicator" TargetMode="External"/><Relationship Id="rId2453" Type="http://schemas.openxmlformats.org/officeDocument/2006/relationships/hyperlink" Target="https://twitter.com/gaurangtorvekar" TargetMode="External"/><Relationship Id="rId3783" Type="http://schemas.openxmlformats.org/officeDocument/2006/relationships/hyperlink" Target="http://tokenbnk.com" TargetMode="External"/><Relationship Id="rId530" Type="http://schemas.openxmlformats.org/officeDocument/2006/relationships/hyperlink" Target="https://twitter.com/tysonpcross" TargetMode="External"/><Relationship Id="rId1123" Type="http://schemas.openxmlformats.org/officeDocument/2006/relationships/hyperlink" Target="https://twitter.com/MikeBrusov" TargetMode="External"/><Relationship Id="rId2454" Type="http://schemas.openxmlformats.org/officeDocument/2006/relationships/hyperlink" Target="http://indorse.io" TargetMode="External"/><Relationship Id="rId3786" Type="http://schemas.openxmlformats.org/officeDocument/2006/relationships/hyperlink" Target="http://tokensoft.io" TargetMode="External"/><Relationship Id="rId1124" Type="http://schemas.openxmlformats.org/officeDocument/2006/relationships/hyperlink" Target="http://ciphrex.com" TargetMode="External"/><Relationship Id="rId2455" Type="http://schemas.openxmlformats.org/officeDocument/2006/relationships/hyperlink" Target="https://twitter.com/joinIndorse" TargetMode="External"/><Relationship Id="rId3785" Type="http://schemas.openxmlformats.org/officeDocument/2006/relationships/hyperlink" Target="https://twitter.com/shayneshaynesha" TargetMode="External"/><Relationship Id="rId1158" Type="http://schemas.openxmlformats.org/officeDocument/2006/relationships/hyperlink" Target="https://twitter.com/cobinhood" TargetMode="External"/><Relationship Id="rId2489" Type="http://schemas.openxmlformats.org/officeDocument/2006/relationships/hyperlink" Target="https://twitter.com/fvsegarra" TargetMode="External"/><Relationship Id="rId1159" Type="http://schemas.openxmlformats.org/officeDocument/2006/relationships/hyperlink" Target="https://twitter.com/popochen924" TargetMode="External"/><Relationship Id="rId569" Type="http://schemas.openxmlformats.org/officeDocument/2006/relationships/hyperlink" Target="https://bitgo.freshdesk.com/support/tickets/new" TargetMode="External"/><Relationship Id="rId568" Type="http://schemas.openxmlformats.org/officeDocument/2006/relationships/hyperlink" Target="https://twitter.com/BitGo" TargetMode="External"/><Relationship Id="rId567" Type="http://schemas.openxmlformats.org/officeDocument/2006/relationships/hyperlink" Target="http://bitgo.com" TargetMode="External"/><Relationship Id="rId566" Type="http://schemas.openxmlformats.org/officeDocument/2006/relationships/hyperlink" Target="https://twitter.com/conniegallippi" TargetMode="External"/><Relationship Id="rId2480" Type="http://schemas.openxmlformats.org/officeDocument/2006/relationships/hyperlink" Target="http://insidebitcoins.com/contact-us" TargetMode="External"/><Relationship Id="rId561" Type="http://schemas.openxmlformats.org/officeDocument/2006/relationships/hyperlink" Target="http://bitfurycap.com" TargetMode="External"/><Relationship Id="rId1150" Type="http://schemas.openxmlformats.org/officeDocument/2006/relationships/hyperlink" Target="https://twitter.com/GiladS" TargetMode="External"/><Relationship Id="rId2481" Type="http://schemas.openxmlformats.org/officeDocument/2006/relationships/hyperlink" Target="http://insurepal.io" TargetMode="External"/><Relationship Id="rId560" Type="http://schemas.openxmlformats.org/officeDocument/2006/relationships/hyperlink" Target="https://twitter.com/valeryvavilov" TargetMode="External"/><Relationship Id="rId1151" Type="http://schemas.openxmlformats.org/officeDocument/2006/relationships/hyperlink" Target="http://cloudmining.sg" TargetMode="External"/><Relationship Id="rId2482" Type="http://schemas.openxmlformats.org/officeDocument/2006/relationships/hyperlink" Target="https://twitter.com/InsurePal_io" TargetMode="External"/><Relationship Id="rId1152" Type="http://schemas.openxmlformats.org/officeDocument/2006/relationships/hyperlink" Target="https://twitter.com/CloudMining_sg" TargetMode="External"/><Relationship Id="rId2483" Type="http://schemas.openxmlformats.org/officeDocument/2006/relationships/hyperlink" Target="https://twitter.com/MTJPeterman" TargetMode="External"/><Relationship Id="rId1153" Type="http://schemas.openxmlformats.org/officeDocument/2006/relationships/hyperlink" Target="http://www.cloudmining.sg/" TargetMode="External"/><Relationship Id="rId2484" Type="http://schemas.openxmlformats.org/officeDocument/2006/relationships/hyperlink" Target="http://intensecoin.com" TargetMode="External"/><Relationship Id="rId565" Type="http://schemas.openxmlformats.org/officeDocument/2006/relationships/hyperlink" Target="https://twitter.com/BitGiveOrg" TargetMode="External"/><Relationship Id="rId1154" Type="http://schemas.openxmlformats.org/officeDocument/2006/relationships/hyperlink" Target="http://cobalt.io" TargetMode="External"/><Relationship Id="rId2485" Type="http://schemas.openxmlformats.org/officeDocument/2006/relationships/hyperlink" Target="https://twitter.com/intensecoin" TargetMode="External"/><Relationship Id="rId564" Type="http://schemas.openxmlformats.org/officeDocument/2006/relationships/hyperlink" Target="http://bitgivefoundation.org" TargetMode="External"/><Relationship Id="rId1155" Type="http://schemas.openxmlformats.org/officeDocument/2006/relationships/hyperlink" Target="https://twitter.com/cobalt_io" TargetMode="External"/><Relationship Id="rId2486" Type="http://schemas.openxmlformats.org/officeDocument/2006/relationships/hyperlink" Target="https://twitter.com/VJirasek" TargetMode="External"/><Relationship Id="rId563" Type="http://schemas.openxmlformats.org/officeDocument/2006/relationships/hyperlink" Target="https://twitter.com/valeryvavilov" TargetMode="External"/><Relationship Id="rId1156" Type="http://schemas.openxmlformats.org/officeDocument/2006/relationships/hyperlink" Target="https://twitter.com/esbenfj" TargetMode="External"/><Relationship Id="rId2487" Type="http://schemas.openxmlformats.org/officeDocument/2006/relationships/hyperlink" Target="http://internxt.io" TargetMode="External"/><Relationship Id="rId562" Type="http://schemas.openxmlformats.org/officeDocument/2006/relationships/hyperlink" Target="https://twitter.com/BitfuryGroup" TargetMode="External"/><Relationship Id="rId1157" Type="http://schemas.openxmlformats.org/officeDocument/2006/relationships/hyperlink" Target="http://cobinhood.com" TargetMode="External"/><Relationship Id="rId2488" Type="http://schemas.openxmlformats.org/officeDocument/2006/relationships/hyperlink" Target="https://twitter.com/internxt_io" TargetMode="External"/><Relationship Id="rId1147" Type="http://schemas.openxmlformats.org/officeDocument/2006/relationships/hyperlink" Target="https://twitter.com/cloakcoin_promo" TargetMode="External"/><Relationship Id="rId2478" Type="http://schemas.openxmlformats.org/officeDocument/2006/relationships/hyperlink" Target="http://insidebitcoins.com" TargetMode="External"/><Relationship Id="rId1148" Type="http://schemas.openxmlformats.org/officeDocument/2006/relationships/hyperlink" Target="http://cloudwith.me" TargetMode="External"/><Relationship Id="rId2479" Type="http://schemas.openxmlformats.org/officeDocument/2006/relationships/hyperlink" Target="https://twitter.com/InsideBitcoins" TargetMode="External"/><Relationship Id="rId1149" Type="http://schemas.openxmlformats.org/officeDocument/2006/relationships/hyperlink" Target="https://twitter.com/Cloudwith_me" TargetMode="External"/><Relationship Id="rId558" Type="http://schemas.openxmlformats.org/officeDocument/2006/relationships/hyperlink" Target="http://bitfury.com" TargetMode="External"/><Relationship Id="rId557" Type="http://schemas.openxmlformats.org/officeDocument/2006/relationships/hyperlink" Target="https://twitter.com/YuzoKano" TargetMode="External"/><Relationship Id="rId556" Type="http://schemas.openxmlformats.org/officeDocument/2006/relationships/hyperlink" Target="https://twitter.com/bitFlyer?top_link&amp;footer" TargetMode="External"/><Relationship Id="rId555" Type="http://schemas.openxmlformats.org/officeDocument/2006/relationships/hyperlink" Target="http://bitflyer.jp" TargetMode="External"/><Relationship Id="rId559" Type="http://schemas.openxmlformats.org/officeDocument/2006/relationships/hyperlink" Target="https://twitter.com/BitFuryGroup" TargetMode="External"/><Relationship Id="rId550" Type="http://schemas.openxmlformats.org/officeDocument/2006/relationships/hyperlink" Target="https://twitter.com/bitdust_io" TargetMode="External"/><Relationship Id="rId2470" Type="http://schemas.openxmlformats.org/officeDocument/2006/relationships/hyperlink" Target="https://twitter.com/InPayTo" TargetMode="External"/><Relationship Id="rId1140" Type="http://schemas.openxmlformats.org/officeDocument/2006/relationships/hyperlink" Target="https://twitter.com/ClearGateMS" TargetMode="External"/><Relationship Id="rId2471" Type="http://schemas.openxmlformats.org/officeDocument/2006/relationships/hyperlink" Target="https://twitter.com/DoctorLex" TargetMode="External"/><Relationship Id="rId1141" Type="http://schemas.openxmlformats.org/officeDocument/2006/relationships/hyperlink" Target="http://www.cleargate.com/contact-us/" TargetMode="External"/><Relationship Id="rId2472" Type="http://schemas.openxmlformats.org/officeDocument/2006/relationships/hyperlink" Target="https://twitter.com/ins_ecosystem" TargetMode="External"/><Relationship Id="rId1142" Type="http://schemas.openxmlformats.org/officeDocument/2006/relationships/hyperlink" Target="http://clearmatics.com" TargetMode="External"/><Relationship Id="rId2473" Type="http://schemas.openxmlformats.org/officeDocument/2006/relationships/hyperlink" Target="https://twitter.com/pfedchen" TargetMode="External"/><Relationship Id="rId554" Type="http://schemas.openxmlformats.org/officeDocument/2006/relationships/hyperlink" Target="https://twitter.com/bitfincapital" TargetMode="External"/><Relationship Id="rId1143" Type="http://schemas.openxmlformats.org/officeDocument/2006/relationships/hyperlink" Target="https://twitter.com/clearmatics" TargetMode="External"/><Relationship Id="rId2474" Type="http://schemas.openxmlformats.org/officeDocument/2006/relationships/hyperlink" Target="http://insanecoin.com" TargetMode="External"/><Relationship Id="rId553" Type="http://schemas.openxmlformats.org/officeDocument/2006/relationships/hyperlink" Target="http://bitfin.co" TargetMode="External"/><Relationship Id="rId1144" Type="http://schemas.openxmlformats.org/officeDocument/2006/relationships/hyperlink" Target="http://clipperz.is" TargetMode="External"/><Relationship Id="rId2475" Type="http://schemas.openxmlformats.org/officeDocument/2006/relationships/hyperlink" Target="https://twitter.com/insanecoin/" TargetMode="External"/><Relationship Id="rId552" Type="http://schemas.openxmlformats.org/officeDocument/2006/relationships/hyperlink" Target="https://twitter.com/bitexla" TargetMode="External"/><Relationship Id="rId1145" Type="http://schemas.openxmlformats.org/officeDocument/2006/relationships/hyperlink" Target="https://twitter.com/Clipperz" TargetMode="External"/><Relationship Id="rId2476" Type="http://schemas.openxmlformats.org/officeDocument/2006/relationships/hyperlink" Target="http://inside.com" TargetMode="External"/><Relationship Id="rId551" Type="http://schemas.openxmlformats.org/officeDocument/2006/relationships/hyperlink" Target="http://bitex.la" TargetMode="External"/><Relationship Id="rId1146" Type="http://schemas.openxmlformats.org/officeDocument/2006/relationships/hyperlink" Target="http://cloakcoin.com" TargetMode="External"/><Relationship Id="rId2477" Type="http://schemas.openxmlformats.org/officeDocument/2006/relationships/hyperlink" Target="https://twitter.com/inside" TargetMode="External"/><Relationship Id="rId495" Type="http://schemas.openxmlformats.org/officeDocument/2006/relationships/hyperlink" Target="http://bitcoinatmnearme.com" TargetMode="External"/><Relationship Id="rId494" Type="http://schemas.openxmlformats.org/officeDocument/2006/relationships/hyperlink" Target="http://bitcoinagile.com/Contact" TargetMode="External"/><Relationship Id="rId493" Type="http://schemas.openxmlformats.org/officeDocument/2006/relationships/hyperlink" Target="https://twitter.com/bitcoinagile" TargetMode="External"/><Relationship Id="rId492" Type="http://schemas.openxmlformats.org/officeDocument/2006/relationships/hyperlink" Target="http://bitcoinagile.com" TargetMode="External"/><Relationship Id="rId499" Type="http://schemas.openxmlformats.org/officeDocument/2006/relationships/hyperlink" Target="http://bitcoinbasics101.com/contact/" TargetMode="External"/><Relationship Id="rId498" Type="http://schemas.openxmlformats.org/officeDocument/2006/relationships/hyperlink" Target="https://twitter.com/bitcoinbasics" TargetMode="External"/><Relationship Id="rId497" Type="http://schemas.openxmlformats.org/officeDocument/2006/relationships/hyperlink" Target="http://bitcoinbasics101.com" TargetMode="External"/><Relationship Id="rId496" Type="http://schemas.openxmlformats.org/officeDocument/2006/relationships/hyperlink" Target="https://twitter.com/Atm_bitcoin/" TargetMode="External"/><Relationship Id="rId3810" Type="http://schemas.openxmlformats.org/officeDocument/2006/relationships/hyperlink" Target="https://twitter.com/TriPlay_Inc" TargetMode="External"/><Relationship Id="rId3812" Type="http://schemas.openxmlformats.org/officeDocument/2006/relationships/hyperlink" Target="https://twitter.com/koch_tamir" TargetMode="External"/><Relationship Id="rId3811" Type="http://schemas.openxmlformats.org/officeDocument/2006/relationships/hyperlink" Target="http://www.triplay.com/contact.php" TargetMode="External"/><Relationship Id="rId3814" Type="http://schemas.openxmlformats.org/officeDocument/2006/relationships/hyperlink" Target="https://trive.news/contact/" TargetMode="External"/><Relationship Id="rId3813" Type="http://schemas.openxmlformats.org/officeDocument/2006/relationships/hyperlink" Target="https://twitter.com/trive_news" TargetMode="External"/><Relationship Id="rId3816" Type="http://schemas.openxmlformats.org/officeDocument/2006/relationships/hyperlink" Target="http://trivial.co" TargetMode="External"/><Relationship Id="rId3815" Type="http://schemas.openxmlformats.org/officeDocument/2006/relationships/hyperlink" Target="https://twitter.com/mongoosenewyork" TargetMode="External"/><Relationship Id="rId3818" Type="http://schemas.openxmlformats.org/officeDocument/2006/relationships/hyperlink" Target="https://www.twitter.com/tronfoundation" TargetMode="External"/><Relationship Id="rId3817" Type="http://schemas.openxmlformats.org/officeDocument/2006/relationships/hyperlink" Target="https://twitter.com/trivial_co" TargetMode="External"/><Relationship Id="rId3819" Type="http://schemas.openxmlformats.org/officeDocument/2006/relationships/hyperlink" Target="http://trustflight.io" TargetMode="External"/><Relationship Id="rId3801" Type="http://schemas.openxmlformats.org/officeDocument/2006/relationships/hyperlink" Target="https://twitter.com/tradles" TargetMode="External"/><Relationship Id="rId3800" Type="http://schemas.openxmlformats.org/officeDocument/2006/relationships/hyperlink" Target="http://tradle.io" TargetMode="External"/><Relationship Id="rId3803" Type="http://schemas.openxmlformats.org/officeDocument/2006/relationships/hyperlink" Target="http://www.twitter.com/tramonex" TargetMode="External"/><Relationship Id="rId3802" Type="http://schemas.openxmlformats.org/officeDocument/2006/relationships/hyperlink" Target="http://tramonex.com" TargetMode="External"/><Relationship Id="rId3805" Type="http://schemas.openxmlformats.org/officeDocument/2006/relationships/hyperlink" Target="http://trevilabs.co" TargetMode="External"/><Relationship Id="rId3804" Type="http://schemas.openxmlformats.org/officeDocument/2006/relationships/hyperlink" Target="https://twitter.com/Aberraoui" TargetMode="External"/><Relationship Id="rId3807" Type="http://schemas.openxmlformats.org/officeDocument/2006/relationships/hyperlink" Target="http://trezor.io" TargetMode="External"/><Relationship Id="rId3806" Type="http://schemas.openxmlformats.org/officeDocument/2006/relationships/hyperlink" Target="http://www.twitter.com/trevi_co" TargetMode="External"/><Relationship Id="rId3809" Type="http://schemas.openxmlformats.org/officeDocument/2006/relationships/hyperlink" Target="http://triplay.com" TargetMode="External"/><Relationship Id="rId3808" Type="http://schemas.openxmlformats.org/officeDocument/2006/relationships/hyperlink" Target="https://twitter.com/TREZOR" TargetMode="External"/><Relationship Id="rId1213" Type="http://schemas.openxmlformats.org/officeDocument/2006/relationships/hyperlink" Target="https://twitter.com/coincall" TargetMode="External"/><Relationship Id="rId2544" Type="http://schemas.openxmlformats.org/officeDocument/2006/relationships/hyperlink" Target="https://twitter.com/iXledger" TargetMode="External"/><Relationship Id="rId3876" Type="http://schemas.openxmlformats.org/officeDocument/2006/relationships/hyperlink" Target="https://twitter.com/velox_RE" TargetMode="External"/><Relationship Id="rId1214" Type="http://schemas.openxmlformats.org/officeDocument/2006/relationships/hyperlink" Target="http://coinchainexchange.org" TargetMode="External"/><Relationship Id="rId2545" Type="http://schemas.openxmlformats.org/officeDocument/2006/relationships/hyperlink" Target="https://www.ixledger.com/contact/" TargetMode="External"/><Relationship Id="rId3875" Type="http://schemas.openxmlformats.org/officeDocument/2006/relationships/hyperlink" Target="http://velox.re" TargetMode="External"/><Relationship Id="rId1215" Type="http://schemas.openxmlformats.org/officeDocument/2006/relationships/hyperlink" Target="http://coincheckup.com" TargetMode="External"/><Relationship Id="rId2546" Type="http://schemas.openxmlformats.org/officeDocument/2006/relationships/hyperlink" Target="https://twitter.com/ingemar_hf" TargetMode="External"/><Relationship Id="rId3878" Type="http://schemas.openxmlformats.org/officeDocument/2006/relationships/hyperlink" Target="https://twitter.com/niu_xiaofei" TargetMode="External"/><Relationship Id="rId1216" Type="http://schemas.openxmlformats.org/officeDocument/2006/relationships/hyperlink" Target="https://twitter.com/coincheckup" TargetMode="External"/><Relationship Id="rId2547" Type="http://schemas.openxmlformats.org/officeDocument/2006/relationships/hyperlink" Target="http://janustoken.com" TargetMode="External"/><Relationship Id="rId3877" Type="http://schemas.openxmlformats.org/officeDocument/2006/relationships/hyperlink" Target="https://twitter.com/venturednetwork" TargetMode="External"/><Relationship Id="rId1217" Type="http://schemas.openxmlformats.org/officeDocument/2006/relationships/hyperlink" Target="https://blog.coincheckup.com/contact/" TargetMode="External"/><Relationship Id="rId2548" Type="http://schemas.openxmlformats.org/officeDocument/2006/relationships/hyperlink" Target="https://twitter.com/Janus_Token" TargetMode="External"/><Relationship Id="rId1218" Type="http://schemas.openxmlformats.org/officeDocument/2006/relationships/hyperlink" Target="http://coincorner.com" TargetMode="External"/><Relationship Id="rId2549" Type="http://schemas.openxmlformats.org/officeDocument/2006/relationships/hyperlink" Target="http://jschain.io" TargetMode="External"/><Relationship Id="rId3879" Type="http://schemas.openxmlformats.org/officeDocument/2006/relationships/hyperlink" Target="http://verady.com" TargetMode="External"/><Relationship Id="rId1219" Type="http://schemas.openxmlformats.org/officeDocument/2006/relationships/hyperlink" Target="https://twitter.com/CoinCorner" TargetMode="External"/><Relationship Id="rId3870" Type="http://schemas.openxmlformats.org/officeDocument/2006/relationships/hyperlink" Target="http://vechain.com" TargetMode="External"/><Relationship Id="rId2540" Type="http://schemas.openxmlformats.org/officeDocument/2006/relationships/hyperlink" Target="http://intelligenttrading.org" TargetMode="External"/><Relationship Id="rId3872" Type="http://schemas.openxmlformats.org/officeDocument/2006/relationships/hyperlink" Target="http://velix.id" TargetMode="External"/><Relationship Id="rId1210" Type="http://schemas.openxmlformats.org/officeDocument/2006/relationships/hyperlink" Target="http://coinbr.com" TargetMode="External"/><Relationship Id="rId2541" Type="http://schemas.openxmlformats.org/officeDocument/2006/relationships/hyperlink" Target="http://twitter.com/itt_token" TargetMode="External"/><Relationship Id="rId3871" Type="http://schemas.openxmlformats.org/officeDocument/2006/relationships/hyperlink" Target="https://twitter.com/vechainofficial" TargetMode="External"/><Relationship Id="rId1211" Type="http://schemas.openxmlformats.org/officeDocument/2006/relationships/hyperlink" Target="https://twitter.com/coin_br" TargetMode="External"/><Relationship Id="rId2542" Type="http://schemas.openxmlformats.org/officeDocument/2006/relationships/hyperlink" Target="https://twitter.com/iungonetwork" TargetMode="External"/><Relationship Id="rId3874" Type="http://schemas.openxmlformats.org/officeDocument/2006/relationships/hyperlink" Target="https://twitter.com/Emm_Ess" TargetMode="External"/><Relationship Id="rId1212" Type="http://schemas.openxmlformats.org/officeDocument/2006/relationships/hyperlink" Target="http://coincall.io" TargetMode="External"/><Relationship Id="rId2543" Type="http://schemas.openxmlformats.org/officeDocument/2006/relationships/hyperlink" Target="http://ixledger.com" TargetMode="External"/><Relationship Id="rId3873" Type="http://schemas.openxmlformats.org/officeDocument/2006/relationships/hyperlink" Target="https://twitter.com/VelixId" TargetMode="External"/><Relationship Id="rId1202" Type="http://schemas.openxmlformats.org/officeDocument/2006/relationships/hyperlink" Target="http://coinbank.info" TargetMode="External"/><Relationship Id="rId2533" Type="http://schemas.openxmlformats.org/officeDocument/2006/relationships/hyperlink" Target="https://twitter.com/GordonTampol" TargetMode="External"/><Relationship Id="rId3865" Type="http://schemas.openxmlformats.org/officeDocument/2006/relationships/hyperlink" Target="http://twitter.com/vanbexgroup" TargetMode="External"/><Relationship Id="rId1203" Type="http://schemas.openxmlformats.org/officeDocument/2006/relationships/hyperlink" Target="https://twitter.com/Cyber_Crypto" TargetMode="External"/><Relationship Id="rId2534" Type="http://schemas.openxmlformats.org/officeDocument/2006/relationships/hyperlink" Target="http://ititch.com" TargetMode="External"/><Relationship Id="rId3864" Type="http://schemas.openxmlformats.org/officeDocument/2006/relationships/hyperlink" Target="http://vanbex.com" TargetMode="External"/><Relationship Id="rId1204" Type="http://schemas.openxmlformats.org/officeDocument/2006/relationships/hyperlink" Target="http://coinbeagle.com" TargetMode="External"/><Relationship Id="rId2535" Type="http://schemas.openxmlformats.org/officeDocument/2006/relationships/hyperlink" Target="https://ititch.com/billing/submitticket.php?step=2&amp;deptid=1" TargetMode="External"/><Relationship Id="rId3867" Type="http://schemas.openxmlformats.org/officeDocument/2006/relationships/hyperlink" Target="https://twitter.com/lisacheng" TargetMode="External"/><Relationship Id="rId1205" Type="http://schemas.openxmlformats.org/officeDocument/2006/relationships/hyperlink" Target="https://twitter.com/CoinbeagleNews" TargetMode="External"/><Relationship Id="rId2536" Type="http://schemas.openxmlformats.org/officeDocument/2006/relationships/hyperlink" Target="http://itbit.com" TargetMode="External"/><Relationship Id="rId3866" Type="http://schemas.openxmlformats.org/officeDocument/2006/relationships/hyperlink" Target="https://www.vanbex.com/contact" TargetMode="External"/><Relationship Id="rId1206" Type="http://schemas.openxmlformats.org/officeDocument/2006/relationships/hyperlink" Target="http://coinbeyond.com" TargetMode="External"/><Relationship Id="rId2537" Type="http://schemas.openxmlformats.org/officeDocument/2006/relationships/hyperlink" Target="https://twitter.com/itBit" TargetMode="External"/><Relationship Id="rId3869" Type="http://schemas.openxmlformats.org/officeDocument/2006/relationships/hyperlink" Target="https://www.twitter.com/vaultoro" TargetMode="External"/><Relationship Id="rId1207" Type="http://schemas.openxmlformats.org/officeDocument/2006/relationships/hyperlink" Target="https://www.twitter.com/CoinBeyond" TargetMode="External"/><Relationship Id="rId2538" Type="http://schemas.openxmlformats.org/officeDocument/2006/relationships/hyperlink" Target="https://www.itbit.com/contactus" TargetMode="External"/><Relationship Id="rId3868" Type="http://schemas.openxmlformats.org/officeDocument/2006/relationships/hyperlink" Target="http://vaultoro.com" TargetMode="External"/><Relationship Id="rId1208" Type="http://schemas.openxmlformats.org/officeDocument/2006/relationships/hyperlink" Target="https://coinbeyond.com/contact/" TargetMode="External"/><Relationship Id="rId2539" Type="http://schemas.openxmlformats.org/officeDocument/2006/relationships/hyperlink" Target="https://twitter.com/chadcascarilla" TargetMode="External"/><Relationship Id="rId1209" Type="http://schemas.openxmlformats.org/officeDocument/2006/relationships/hyperlink" Target="http://coinb.in" TargetMode="External"/><Relationship Id="rId3861" Type="http://schemas.openxmlformats.org/officeDocument/2006/relationships/hyperlink" Target="http://fizzpay.com" TargetMode="External"/><Relationship Id="rId2530" Type="http://schemas.openxmlformats.org/officeDocument/2006/relationships/hyperlink" Target="http://isolve.io" TargetMode="External"/><Relationship Id="rId3860" Type="http://schemas.openxmlformats.org/officeDocument/2006/relationships/hyperlink" Target="https://twitter.com/uquidcard" TargetMode="External"/><Relationship Id="rId1200" Type="http://schemas.openxmlformats.org/officeDocument/2006/relationships/hyperlink" Target="https://coinality.com/contact/" TargetMode="External"/><Relationship Id="rId2531" Type="http://schemas.openxmlformats.org/officeDocument/2006/relationships/hyperlink" Target="https://twitter.com/iSolveIO" TargetMode="External"/><Relationship Id="rId3863" Type="http://schemas.openxmlformats.org/officeDocument/2006/relationships/hyperlink" Target="https://www.fizzpay.com/contact-us/" TargetMode="External"/><Relationship Id="rId1201" Type="http://schemas.openxmlformats.org/officeDocument/2006/relationships/hyperlink" Target="https://twitter.com/CoinalityIO" TargetMode="External"/><Relationship Id="rId2532" Type="http://schemas.openxmlformats.org/officeDocument/2006/relationships/hyperlink" Target="http://isolve.io/contact-us/" TargetMode="External"/><Relationship Id="rId3862" Type="http://schemas.openxmlformats.org/officeDocument/2006/relationships/hyperlink" Target="https://twitter.com/FizzPay" TargetMode="External"/><Relationship Id="rId1235" Type="http://schemas.openxmlformats.org/officeDocument/2006/relationships/hyperlink" Target="https://twitter.com/coindera" TargetMode="External"/><Relationship Id="rId2566" Type="http://schemas.openxmlformats.org/officeDocument/2006/relationships/hyperlink" Target="http://kaiko.com" TargetMode="External"/><Relationship Id="rId3898" Type="http://schemas.openxmlformats.org/officeDocument/2006/relationships/hyperlink" Target="https://twitter.com/govevue" TargetMode="External"/><Relationship Id="rId1236" Type="http://schemas.openxmlformats.org/officeDocument/2006/relationships/hyperlink" Target="https://twitter.com/WayneVaughan" TargetMode="External"/><Relationship Id="rId2567" Type="http://schemas.openxmlformats.org/officeDocument/2006/relationships/hyperlink" Target="https://twitter.com/kaikodata" TargetMode="External"/><Relationship Id="rId3897" Type="http://schemas.openxmlformats.org/officeDocument/2006/relationships/hyperlink" Target="http://vevue.com" TargetMode="External"/><Relationship Id="rId1237" Type="http://schemas.openxmlformats.org/officeDocument/2006/relationships/hyperlink" Target="http://coindesk.com" TargetMode="External"/><Relationship Id="rId2568" Type="http://schemas.openxmlformats.org/officeDocument/2006/relationships/hyperlink" Target="https://www.kaiko.com/pages/contact" TargetMode="External"/><Relationship Id="rId1238" Type="http://schemas.openxmlformats.org/officeDocument/2006/relationships/hyperlink" Target="https://twitter.com/Coindesk" TargetMode="External"/><Relationship Id="rId2569" Type="http://schemas.openxmlformats.org/officeDocument/2006/relationships/hyperlink" Target="https://twitter.com/PASCAL_GAU" TargetMode="External"/><Relationship Id="rId3899" Type="http://schemas.openxmlformats.org/officeDocument/2006/relationships/hyperlink" Target="http://viberate.com" TargetMode="External"/><Relationship Id="rId1239" Type="http://schemas.openxmlformats.org/officeDocument/2006/relationships/hyperlink" Target="https://twitter.com/shak" TargetMode="External"/><Relationship Id="rId409" Type="http://schemas.openxmlformats.org/officeDocument/2006/relationships/hyperlink" Target="https://twitter.com/dzimbeck" TargetMode="External"/><Relationship Id="rId404" Type="http://schemas.openxmlformats.org/officeDocument/2006/relationships/hyperlink" Target="https://twitter.com/bitbanknz" TargetMode="External"/><Relationship Id="rId403" Type="http://schemas.openxmlformats.org/officeDocument/2006/relationships/hyperlink" Target="http://BitBank.nz" TargetMode="External"/><Relationship Id="rId402" Type="http://schemas.openxmlformats.org/officeDocument/2006/relationships/hyperlink" Target="https://www.bitasean.org/contact" TargetMode="External"/><Relationship Id="rId401" Type="http://schemas.openxmlformats.org/officeDocument/2006/relationships/hyperlink" Target="https://twitter.com/BitAseanTeam" TargetMode="External"/><Relationship Id="rId408" Type="http://schemas.openxmlformats.org/officeDocument/2006/relationships/hyperlink" Target="https://twitter.com/bitbayofficial" TargetMode="External"/><Relationship Id="rId407" Type="http://schemas.openxmlformats.org/officeDocument/2006/relationships/hyperlink" Target="http://twitter.com/spider_BTB" TargetMode="External"/><Relationship Id="rId406" Type="http://schemas.openxmlformats.org/officeDocument/2006/relationships/hyperlink" Target="http://bitbar.co" TargetMode="External"/><Relationship Id="rId405" Type="http://schemas.openxmlformats.org/officeDocument/2006/relationships/hyperlink" Target="https://twitter.com/LeeLeepenkman" TargetMode="External"/><Relationship Id="rId3890" Type="http://schemas.openxmlformats.org/officeDocument/2006/relationships/hyperlink" Target="http://vertbase.com" TargetMode="External"/><Relationship Id="rId2560" Type="http://schemas.openxmlformats.org/officeDocument/2006/relationships/hyperlink" Target="https://twitter.com/jingtum_tech" TargetMode="External"/><Relationship Id="rId3892" Type="http://schemas.openxmlformats.org/officeDocument/2006/relationships/hyperlink" Target="http://vertcoin.org" TargetMode="External"/><Relationship Id="rId1230" Type="http://schemas.openxmlformats.org/officeDocument/2006/relationships/hyperlink" Target="http://coindelta.com" TargetMode="External"/><Relationship Id="rId2561" Type="http://schemas.openxmlformats.org/officeDocument/2006/relationships/hyperlink" Target="http://jollybitcoin.com" TargetMode="External"/><Relationship Id="rId3891" Type="http://schemas.openxmlformats.org/officeDocument/2006/relationships/hyperlink" Target="https://twitter.com/vertbase" TargetMode="External"/><Relationship Id="rId400" Type="http://schemas.openxmlformats.org/officeDocument/2006/relationships/hyperlink" Target="http://bitasean.org" TargetMode="External"/><Relationship Id="rId1231" Type="http://schemas.openxmlformats.org/officeDocument/2006/relationships/hyperlink" Target="https://twitter.com/coindelta_" TargetMode="External"/><Relationship Id="rId2562" Type="http://schemas.openxmlformats.org/officeDocument/2006/relationships/hyperlink" Target="http://jollybitcoin.com/contact/" TargetMode="External"/><Relationship Id="rId3894" Type="http://schemas.openxmlformats.org/officeDocument/2006/relationships/hyperlink" Target="http://verticaladvisors.com" TargetMode="External"/><Relationship Id="rId1232" Type="http://schemas.openxmlformats.org/officeDocument/2006/relationships/hyperlink" Target="https://desk.zoho.com/portal/coindelta/newticket" TargetMode="External"/><Relationship Id="rId2563" Type="http://schemas.openxmlformats.org/officeDocument/2006/relationships/hyperlink" Target="http://joystream.co" TargetMode="External"/><Relationship Id="rId3893" Type="http://schemas.openxmlformats.org/officeDocument/2006/relationships/hyperlink" Target="https://twitter.com/Vertcoin" TargetMode="External"/><Relationship Id="rId1233" Type="http://schemas.openxmlformats.org/officeDocument/2006/relationships/hyperlink" Target="https://twitter.com/rajdeep225" TargetMode="External"/><Relationship Id="rId2564" Type="http://schemas.openxmlformats.org/officeDocument/2006/relationships/hyperlink" Target="https://twitter.com/JoyStreamApp" TargetMode="External"/><Relationship Id="rId3896" Type="http://schemas.openxmlformats.org/officeDocument/2006/relationships/hyperlink" Target="http://verticaladvisors.com/contact/" TargetMode="External"/><Relationship Id="rId1234" Type="http://schemas.openxmlformats.org/officeDocument/2006/relationships/hyperlink" Target="http://coindera.com" TargetMode="External"/><Relationship Id="rId2565" Type="http://schemas.openxmlformats.org/officeDocument/2006/relationships/hyperlink" Target="http://jumpsoftware.co.za" TargetMode="External"/><Relationship Id="rId3895" Type="http://schemas.openxmlformats.org/officeDocument/2006/relationships/hyperlink" Target="https://twitter.com/verticaladvisor" TargetMode="External"/><Relationship Id="rId1224" Type="http://schemas.openxmlformats.org/officeDocument/2006/relationships/hyperlink" Target="https://twitter.com/coincube" TargetMode="External"/><Relationship Id="rId2555" Type="http://schemas.openxmlformats.org/officeDocument/2006/relationships/hyperlink" Target="https://twitter.com/jetcoins" TargetMode="External"/><Relationship Id="rId3887" Type="http://schemas.openxmlformats.org/officeDocument/2006/relationships/hyperlink" Target="https://twitter.com/ReggieMiddleton" TargetMode="External"/><Relationship Id="rId1225" Type="http://schemas.openxmlformats.org/officeDocument/2006/relationships/hyperlink" Target="http://coindaddy.io" TargetMode="External"/><Relationship Id="rId2556" Type="http://schemas.openxmlformats.org/officeDocument/2006/relationships/hyperlink" Target="http://jic.cz" TargetMode="External"/><Relationship Id="rId3886" Type="http://schemas.openxmlformats.org/officeDocument/2006/relationships/hyperlink" Target="https://twitter.com/verisart" TargetMode="External"/><Relationship Id="rId1226" Type="http://schemas.openxmlformats.org/officeDocument/2006/relationships/hyperlink" Target="https://twitter.com/coin_daddy" TargetMode="External"/><Relationship Id="rId2557" Type="http://schemas.openxmlformats.org/officeDocument/2006/relationships/hyperlink" Target="https://twitter.com/JIC_Brno" TargetMode="External"/><Relationship Id="rId3889" Type="http://schemas.openxmlformats.org/officeDocument/2006/relationships/hyperlink" Target="https://twitter.com/veropost" TargetMode="External"/><Relationship Id="rId1227" Type="http://schemas.openxmlformats.org/officeDocument/2006/relationships/hyperlink" Target="https://coindaddy.io/contact-us" TargetMode="External"/><Relationship Id="rId2558" Type="http://schemas.openxmlformats.org/officeDocument/2006/relationships/hyperlink" Target="https://twitter.com/petrchladek" TargetMode="External"/><Relationship Id="rId3888" Type="http://schemas.openxmlformats.org/officeDocument/2006/relationships/hyperlink" Target="http://veropost.com" TargetMode="External"/><Relationship Id="rId1228" Type="http://schemas.openxmlformats.org/officeDocument/2006/relationships/hyperlink" Target="http://coindash.io" TargetMode="External"/><Relationship Id="rId2559" Type="http://schemas.openxmlformats.org/officeDocument/2006/relationships/hyperlink" Target="http://www.jingtum.com" TargetMode="External"/><Relationship Id="rId1229" Type="http://schemas.openxmlformats.org/officeDocument/2006/relationships/hyperlink" Target="https://twitter.com/coindashio" TargetMode="External"/><Relationship Id="rId3881" Type="http://schemas.openxmlformats.org/officeDocument/2006/relationships/hyperlink" Target="http://www.verady.com/contact/" TargetMode="External"/><Relationship Id="rId2550" Type="http://schemas.openxmlformats.org/officeDocument/2006/relationships/hyperlink" Target="https://twitter.com/js_chain" TargetMode="External"/><Relationship Id="rId3880" Type="http://schemas.openxmlformats.org/officeDocument/2006/relationships/hyperlink" Target="https://twitter.com/veradyinfo" TargetMode="External"/><Relationship Id="rId1220" Type="http://schemas.openxmlformats.org/officeDocument/2006/relationships/hyperlink" Target="https://www.coincorner.com/ContactUs" TargetMode="External"/><Relationship Id="rId2551" Type="http://schemas.openxmlformats.org/officeDocument/2006/relationships/hyperlink" Target="http://jaxx.io" TargetMode="External"/><Relationship Id="rId3883" Type="http://schemas.openxmlformats.org/officeDocument/2006/relationships/hyperlink" Target="http://vergecurrency.com" TargetMode="External"/><Relationship Id="rId1221" Type="http://schemas.openxmlformats.org/officeDocument/2006/relationships/hyperlink" Target="http://coincrunch.com" TargetMode="External"/><Relationship Id="rId2552" Type="http://schemas.openxmlformats.org/officeDocument/2006/relationships/hyperlink" Target="https://twitter.com/jaxx_io" TargetMode="External"/><Relationship Id="rId3882" Type="http://schemas.openxmlformats.org/officeDocument/2006/relationships/hyperlink" Target="https://twitter.com/KellCanty" TargetMode="External"/><Relationship Id="rId1222" Type="http://schemas.openxmlformats.org/officeDocument/2006/relationships/hyperlink" Target="https://www.twitter.com/coincrunchcom" TargetMode="External"/><Relationship Id="rId2553" Type="http://schemas.openxmlformats.org/officeDocument/2006/relationships/hyperlink" Target="https://twitter.com/diiorioanthony" TargetMode="External"/><Relationship Id="rId3885" Type="http://schemas.openxmlformats.org/officeDocument/2006/relationships/hyperlink" Target="http://verisart.com" TargetMode="External"/><Relationship Id="rId1223" Type="http://schemas.openxmlformats.org/officeDocument/2006/relationships/hyperlink" Target="http://coincube.io" TargetMode="External"/><Relationship Id="rId2554" Type="http://schemas.openxmlformats.org/officeDocument/2006/relationships/hyperlink" Target="http://jetcoininstitute.com" TargetMode="External"/><Relationship Id="rId3884" Type="http://schemas.openxmlformats.org/officeDocument/2006/relationships/hyperlink" Target="https://www.twitter.com/vergecurrency" TargetMode="External"/><Relationship Id="rId2500" Type="http://schemas.openxmlformats.org/officeDocument/2006/relationships/hyperlink" Target="https://twitter.com/investabithq" TargetMode="External"/><Relationship Id="rId3832" Type="http://schemas.openxmlformats.org/officeDocument/2006/relationships/hyperlink" Target="https://twitter.com/ubbybrasil" TargetMode="External"/><Relationship Id="rId2501" Type="http://schemas.openxmlformats.org/officeDocument/2006/relationships/hyperlink" Target="https://www.investabit.com/" TargetMode="External"/><Relationship Id="rId3831" Type="http://schemas.openxmlformats.org/officeDocument/2006/relationships/hyperlink" Target="http://ubby.io" TargetMode="External"/><Relationship Id="rId2502" Type="http://schemas.openxmlformats.org/officeDocument/2006/relationships/hyperlink" Target="https://twitter.com/AaronSamsonoff" TargetMode="External"/><Relationship Id="rId3834" Type="http://schemas.openxmlformats.org/officeDocument/2006/relationships/hyperlink" Target="http://uberpay.io" TargetMode="External"/><Relationship Id="rId2503" Type="http://schemas.openxmlformats.org/officeDocument/2006/relationships/hyperlink" Target="http://investfeed.com" TargetMode="External"/><Relationship Id="rId3833" Type="http://schemas.openxmlformats.org/officeDocument/2006/relationships/hyperlink" Target="https://ubby.io/contato/" TargetMode="External"/><Relationship Id="rId2504" Type="http://schemas.openxmlformats.org/officeDocument/2006/relationships/hyperlink" Target="https://twitter.com/investFeed" TargetMode="External"/><Relationship Id="rId3836" Type="http://schemas.openxmlformats.org/officeDocument/2006/relationships/hyperlink" Target="http://uledger.co" TargetMode="External"/><Relationship Id="rId2505" Type="http://schemas.openxmlformats.org/officeDocument/2006/relationships/hyperlink" Target="https://twitter.com/CherneskyRonald" TargetMode="External"/><Relationship Id="rId3835" Type="http://schemas.openxmlformats.org/officeDocument/2006/relationships/hyperlink" Target="https://twitter.com/uberwallet" TargetMode="External"/><Relationship Id="rId2506" Type="http://schemas.openxmlformats.org/officeDocument/2006/relationships/hyperlink" Target="http://investofy.com" TargetMode="External"/><Relationship Id="rId3838" Type="http://schemas.openxmlformats.org/officeDocument/2006/relationships/hyperlink" Target="https://www.uledger.co/contact" TargetMode="External"/><Relationship Id="rId2507" Type="http://schemas.openxmlformats.org/officeDocument/2006/relationships/hyperlink" Target="https://twitter.com/investofy" TargetMode="External"/><Relationship Id="rId3837" Type="http://schemas.openxmlformats.org/officeDocument/2006/relationships/hyperlink" Target="https://twitter.com/uledgerco" TargetMode="External"/><Relationship Id="rId2508" Type="http://schemas.openxmlformats.org/officeDocument/2006/relationships/hyperlink" Target="http://invizbox.com" TargetMode="External"/><Relationship Id="rId2509" Type="http://schemas.openxmlformats.org/officeDocument/2006/relationships/hyperlink" Target="https://twitter.com/invizbox" TargetMode="External"/><Relationship Id="rId3839" Type="http://schemas.openxmlformats.org/officeDocument/2006/relationships/hyperlink" Target="https://twitter.com/Josh_McIver_" TargetMode="External"/><Relationship Id="rId3830" Type="http://schemas.openxmlformats.org/officeDocument/2006/relationships/hyperlink" Target="https://twitter.com/tzeroblockchain" TargetMode="External"/><Relationship Id="rId3821" Type="http://schemas.openxmlformats.org/officeDocument/2006/relationships/hyperlink" Target="http://trustless.ai" TargetMode="External"/><Relationship Id="rId3820" Type="http://schemas.openxmlformats.org/officeDocument/2006/relationships/hyperlink" Target="https://twitter.com/trustflight" TargetMode="External"/><Relationship Id="rId3823" Type="http://schemas.openxmlformats.org/officeDocument/2006/relationships/hyperlink" Target="https://twitter.com/rufoguerreschi" TargetMode="External"/><Relationship Id="rId3822" Type="http://schemas.openxmlformats.org/officeDocument/2006/relationships/hyperlink" Target="https://twitter.com/trustlessAI" TargetMode="External"/><Relationship Id="rId3825" Type="http://schemas.openxmlformats.org/officeDocument/2006/relationships/hyperlink" Target="https://twitter.com/turbadium" TargetMode="External"/><Relationship Id="rId3824" Type="http://schemas.openxmlformats.org/officeDocument/2006/relationships/hyperlink" Target="http://turbadium.com" TargetMode="External"/><Relationship Id="rId3827" Type="http://schemas.openxmlformats.org/officeDocument/2006/relationships/hyperlink" Target="http://txuniverse.com" TargetMode="External"/><Relationship Id="rId3826" Type="http://schemas.openxmlformats.org/officeDocument/2006/relationships/hyperlink" Target="https://twitter.com/RealScottHarms" TargetMode="External"/><Relationship Id="rId3829" Type="http://schemas.openxmlformats.org/officeDocument/2006/relationships/hyperlink" Target="http://tzero.com" TargetMode="External"/><Relationship Id="rId3828" Type="http://schemas.openxmlformats.org/officeDocument/2006/relationships/hyperlink" Target="https://twitter.com/TxUniverse_com" TargetMode="External"/><Relationship Id="rId2522" Type="http://schemas.openxmlformats.org/officeDocument/2006/relationships/hyperlink" Target="http://ipcchain.org" TargetMode="External"/><Relationship Id="rId3854" Type="http://schemas.openxmlformats.org/officeDocument/2006/relationships/hyperlink" Target="https://twitter.com/sathvikv" TargetMode="External"/><Relationship Id="rId2523" Type="http://schemas.openxmlformats.org/officeDocument/2006/relationships/hyperlink" Target="https://twitter.com/IPChainGlobal" TargetMode="External"/><Relationship Id="rId3853" Type="http://schemas.openxmlformats.org/officeDocument/2006/relationships/hyperlink" Target="https://www.twitter.com/unocoin" TargetMode="External"/><Relationship Id="rId2524" Type="http://schemas.openxmlformats.org/officeDocument/2006/relationships/hyperlink" Target="http://iprotus.ch" TargetMode="External"/><Relationship Id="rId3856" Type="http://schemas.openxmlformats.org/officeDocument/2006/relationships/hyperlink" Target="https://twitter.com/UpholdInc" TargetMode="External"/><Relationship Id="rId2525" Type="http://schemas.openxmlformats.org/officeDocument/2006/relationships/hyperlink" Target="https://twitter.com/i_protus" TargetMode="External"/><Relationship Id="rId3855" Type="http://schemas.openxmlformats.org/officeDocument/2006/relationships/hyperlink" Target="http://uphold.com" TargetMode="External"/><Relationship Id="rId2526" Type="http://schemas.openxmlformats.org/officeDocument/2006/relationships/hyperlink" Target="https://twitter.com/sorenfog" TargetMode="External"/><Relationship Id="rId3858" Type="http://schemas.openxmlformats.org/officeDocument/2006/relationships/hyperlink" Target="https://twitter.com/adriansteckel" TargetMode="External"/><Relationship Id="rId2527" Type="http://schemas.openxmlformats.org/officeDocument/2006/relationships/hyperlink" Target="http://irispay.io" TargetMode="External"/><Relationship Id="rId3857" Type="http://schemas.openxmlformats.org/officeDocument/2006/relationships/hyperlink" Target="https://support.uphold.com/hc/en-us/requests/new" TargetMode="External"/><Relationship Id="rId2528" Type="http://schemas.openxmlformats.org/officeDocument/2006/relationships/hyperlink" Target="http://irishcoin.org" TargetMode="External"/><Relationship Id="rId2529" Type="http://schemas.openxmlformats.org/officeDocument/2006/relationships/hyperlink" Target="http://www.twitter.com/irishcoin" TargetMode="External"/><Relationship Id="rId3859" Type="http://schemas.openxmlformats.org/officeDocument/2006/relationships/hyperlink" Target="http://uquid.com" TargetMode="External"/><Relationship Id="rId3850" Type="http://schemas.openxmlformats.org/officeDocument/2006/relationships/hyperlink" Target="https://twitter.com/unisend" TargetMode="External"/><Relationship Id="rId2520" Type="http://schemas.openxmlformats.org/officeDocument/2006/relationships/hyperlink" Target="https://twitter.com/IoT_Chain" TargetMode="External"/><Relationship Id="rId3852" Type="http://schemas.openxmlformats.org/officeDocument/2006/relationships/hyperlink" Target="http://unocoin.com" TargetMode="External"/><Relationship Id="rId2521" Type="http://schemas.openxmlformats.org/officeDocument/2006/relationships/hyperlink" Target="https://twitter.com/rain_Peter" TargetMode="External"/><Relationship Id="rId3851" Type="http://schemas.openxmlformats.org/officeDocument/2006/relationships/hyperlink" Target="https://twitter.com/unobtanium_uno" TargetMode="External"/><Relationship Id="rId2511" Type="http://schemas.openxmlformats.org/officeDocument/2006/relationships/hyperlink" Target="http://iodigital.io" TargetMode="External"/><Relationship Id="rId3843" Type="http://schemas.openxmlformats.org/officeDocument/2006/relationships/hyperlink" Target="http://unicads.net" TargetMode="External"/><Relationship Id="rId2512" Type="http://schemas.openxmlformats.org/officeDocument/2006/relationships/hyperlink" Target="https://twitter.com/io_coin" TargetMode="External"/><Relationship Id="rId3842" Type="http://schemas.openxmlformats.org/officeDocument/2006/relationships/hyperlink" Target="https://twitter.com/UnAProject" TargetMode="External"/><Relationship Id="rId2513" Type="http://schemas.openxmlformats.org/officeDocument/2006/relationships/hyperlink" Target="https://iodigital.io/contact-us/" TargetMode="External"/><Relationship Id="rId3845" Type="http://schemas.openxmlformats.org/officeDocument/2006/relationships/hyperlink" Target="https://unicads.net/" TargetMode="External"/><Relationship Id="rId2514" Type="http://schemas.openxmlformats.org/officeDocument/2006/relationships/hyperlink" Target="http://ionomy.com" TargetMode="External"/><Relationship Id="rId3844" Type="http://schemas.openxmlformats.org/officeDocument/2006/relationships/hyperlink" Target="https://twitter.com/UnicNetwork" TargetMode="External"/><Relationship Id="rId2515" Type="http://schemas.openxmlformats.org/officeDocument/2006/relationships/hyperlink" Target="https://twitter.com/ionomics" TargetMode="External"/><Relationship Id="rId3847" Type="http://schemas.openxmlformats.org/officeDocument/2006/relationships/hyperlink" Target="https://twitter.com/uniquidco" TargetMode="External"/><Relationship Id="rId2516" Type="http://schemas.openxmlformats.org/officeDocument/2006/relationships/hyperlink" Target="https://twitter.com/adammatlack" TargetMode="External"/><Relationship Id="rId3846" Type="http://schemas.openxmlformats.org/officeDocument/2006/relationships/hyperlink" Target="http://uniquid.com" TargetMode="External"/><Relationship Id="rId2517" Type="http://schemas.openxmlformats.org/officeDocument/2006/relationships/hyperlink" Target="http://iost.io" TargetMode="External"/><Relationship Id="rId3849" Type="http://schemas.openxmlformats.org/officeDocument/2006/relationships/hyperlink" Target="http://unisendllc.com" TargetMode="External"/><Relationship Id="rId2518" Type="http://schemas.openxmlformats.org/officeDocument/2006/relationships/hyperlink" Target="https://twitter.com/iostoken" TargetMode="External"/><Relationship Id="rId3848" Type="http://schemas.openxmlformats.org/officeDocument/2006/relationships/hyperlink" Target="https://twitter.com/stefanopep3" TargetMode="External"/><Relationship Id="rId2519" Type="http://schemas.openxmlformats.org/officeDocument/2006/relationships/hyperlink" Target="http://iotchain.io" TargetMode="External"/><Relationship Id="rId3841" Type="http://schemas.openxmlformats.org/officeDocument/2006/relationships/hyperlink" Target="http://unaproject.org" TargetMode="External"/><Relationship Id="rId2510" Type="http://schemas.openxmlformats.org/officeDocument/2006/relationships/hyperlink" Target="https://support.invizbox.com/hc/en-us/requests/new" TargetMode="External"/><Relationship Id="rId3840" Type="http://schemas.openxmlformats.org/officeDocument/2006/relationships/hyperlink" Target="http://ultralightstartups.com" TargetMode="External"/><Relationship Id="rId469" Type="http://schemas.openxmlformats.org/officeDocument/2006/relationships/hyperlink" Target="https://twitter.com/bitcoin_planet_" TargetMode="External"/><Relationship Id="rId468" Type="http://schemas.openxmlformats.org/officeDocument/2006/relationships/hyperlink" Target="http://bitcoin-planet.net" TargetMode="External"/><Relationship Id="rId467" Type="http://schemas.openxmlformats.org/officeDocument/2006/relationships/hyperlink" Target="https://twitter.com/MihaiAlisie" TargetMode="External"/><Relationship Id="rId1290" Type="http://schemas.openxmlformats.org/officeDocument/2006/relationships/hyperlink" Target="http://twitter.com/DocHex" TargetMode="External"/><Relationship Id="rId1291" Type="http://schemas.openxmlformats.org/officeDocument/2006/relationships/hyperlink" Target="http://coinlab.com" TargetMode="External"/><Relationship Id="rId1292" Type="http://schemas.openxmlformats.org/officeDocument/2006/relationships/hyperlink" Target="https://twitter.com/coinlab" TargetMode="External"/><Relationship Id="rId462" Type="http://schemas.openxmlformats.org/officeDocument/2006/relationships/hyperlink" Target="https://twitter.com/BTC_india" TargetMode="External"/><Relationship Id="rId1293" Type="http://schemas.openxmlformats.org/officeDocument/2006/relationships/hyperlink" Target="http://coinlancer.io" TargetMode="External"/><Relationship Id="rId461" Type="http://schemas.openxmlformats.org/officeDocument/2006/relationships/hyperlink" Target="http://bitcoin-india.org" TargetMode="External"/><Relationship Id="rId1294" Type="http://schemas.openxmlformats.org/officeDocument/2006/relationships/hyperlink" Target="https://twitter.com/Coin_Lancer" TargetMode="External"/><Relationship Id="rId460" Type="http://schemas.openxmlformats.org/officeDocument/2006/relationships/hyperlink" Target="https://twitter.com/bitcoingold" TargetMode="External"/><Relationship Id="rId1295" Type="http://schemas.openxmlformats.org/officeDocument/2006/relationships/hyperlink" Target="http://coinlaunch.co" TargetMode="External"/><Relationship Id="rId1296" Type="http://schemas.openxmlformats.org/officeDocument/2006/relationships/hyperlink" Target="https://twitter.com/coin_launch" TargetMode="External"/><Relationship Id="rId466" Type="http://schemas.openxmlformats.org/officeDocument/2006/relationships/hyperlink" Target="https://twitter.com/BitcoinMagazine" TargetMode="External"/><Relationship Id="rId1297" Type="http://schemas.openxmlformats.org/officeDocument/2006/relationships/hyperlink" Target="https://coinlaunch.co/contact/" TargetMode="External"/><Relationship Id="rId465" Type="http://schemas.openxmlformats.org/officeDocument/2006/relationships/hyperlink" Target="http://bitcoinmagazine.com" TargetMode="External"/><Relationship Id="rId1298" Type="http://schemas.openxmlformats.org/officeDocument/2006/relationships/hyperlink" Target="http://coinmap.org" TargetMode="External"/><Relationship Id="rId464" Type="http://schemas.openxmlformats.org/officeDocument/2006/relationships/hyperlink" Target="http://bitcoinmacroeconomics.com" TargetMode="External"/><Relationship Id="rId1299" Type="http://schemas.openxmlformats.org/officeDocument/2006/relationships/hyperlink" Target="https://twitter.com/thecoinmap" TargetMode="External"/><Relationship Id="rId463" Type="http://schemas.openxmlformats.org/officeDocument/2006/relationships/hyperlink" Target="https://twitter.com/biddingeasy4u" TargetMode="External"/><Relationship Id="rId459" Type="http://schemas.openxmlformats.org/officeDocument/2006/relationships/hyperlink" Target="http://bitcoingold.org" TargetMode="External"/><Relationship Id="rId458" Type="http://schemas.openxmlformats.org/officeDocument/2006/relationships/hyperlink" Target="https://twitter.com/LlewClaasen" TargetMode="External"/><Relationship Id="rId457" Type="http://schemas.openxmlformats.org/officeDocument/2006/relationships/hyperlink" Target="https://bitcoinfoundation.org/contact/" TargetMode="External"/><Relationship Id="rId456" Type="http://schemas.openxmlformats.org/officeDocument/2006/relationships/hyperlink" Target="https://twitter.com/BTCFoundation" TargetMode="External"/><Relationship Id="rId1280" Type="http://schemas.openxmlformats.org/officeDocument/2006/relationships/hyperlink" Target="https://www.coinigy.com/contact-us/" TargetMode="External"/><Relationship Id="rId1281" Type="http://schemas.openxmlformats.org/officeDocument/2006/relationships/hyperlink" Target="https://twitter.com/CoinIndexAgency" TargetMode="External"/><Relationship Id="rId451" Type="http://schemas.openxmlformats.org/officeDocument/2006/relationships/hyperlink" Target="http://btcd.io" TargetMode="External"/><Relationship Id="rId1282" Type="http://schemas.openxmlformats.org/officeDocument/2006/relationships/hyperlink" Target="http://coinjar.com" TargetMode="External"/><Relationship Id="rId450" Type="http://schemas.openxmlformats.org/officeDocument/2006/relationships/hyperlink" Target="http://bdaccelerate.com/contacts/" TargetMode="External"/><Relationship Id="rId1283" Type="http://schemas.openxmlformats.org/officeDocument/2006/relationships/hyperlink" Target="https://www.twitter.com/GetCoinJar" TargetMode="External"/><Relationship Id="rId1284" Type="http://schemas.openxmlformats.org/officeDocument/2006/relationships/hyperlink" Target="https://twitter.com/ashertn" TargetMode="External"/><Relationship Id="rId1285" Type="http://schemas.openxmlformats.org/officeDocument/2006/relationships/hyperlink" Target="http://coinjournal.net" TargetMode="External"/><Relationship Id="rId455" Type="http://schemas.openxmlformats.org/officeDocument/2006/relationships/hyperlink" Target="http://bitcoinfoundation.org" TargetMode="External"/><Relationship Id="rId1286" Type="http://schemas.openxmlformats.org/officeDocument/2006/relationships/hyperlink" Target="http://www.twitter.com/coinjournal" TargetMode="External"/><Relationship Id="rId454" Type="http://schemas.openxmlformats.org/officeDocument/2006/relationships/hyperlink" Target="https://bitcoinexchangeguide.com/contact-us/" TargetMode="External"/><Relationship Id="rId1287" Type="http://schemas.openxmlformats.org/officeDocument/2006/relationships/hyperlink" Target="https://twitter.com/OliverMCarding" TargetMode="External"/><Relationship Id="rId453" Type="http://schemas.openxmlformats.org/officeDocument/2006/relationships/hyperlink" Target="http://bitcoinexchangeguide.com" TargetMode="External"/><Relationship Id="rId1288" Type="http://schemas.openxmlformats.org/officeDocument/2006/relationships/hyperlink" Target="http://coinkite.com" TargetMode="External"/><Relationship Id="rId452" Type="http://schemas.openxmlformats.org/officeDocument/2006/relationships/hyperlink" Target="https://twitter.com/BitcoinDiamond_" TargetMode="External"/><Relationship Id="rId1289" Type="http://schemas.openxmlformats.org/officeDocument/2006/relationships/hyperlink" Target="http://twitter.com/Coinkite" TargetMode="External"/><Relationship Id="rId3018" Type="http://schemas.openxmlformats.org/officeDocument/2006/relationships/hyperlink" Target="https://twitter.com/ChristopherJKr3" TargetMode="External"/><Relationship Id="rId3017" Type="http://schemas.openxmlformats.org/officeDocument/2006/relationships/hyperlink" Target="https://onename.zendesk.com/hc/en-us/requests/new" TargetMode="External"/><Relationship Id="rId3019" Type="http://schemas.openxmlformats.org/officeDocument/2006/relationships/hyperlink" Target="http://onehash.com" TargetMode="External"/><Relationship Id="rId491" Type="http://schemas.openxmlformats.org/officeDocument/2006/relationships/hyperlink" Target="https://www.bitcoin.de/en/kontakt" TargetMode="External"/><Relationship Id="rId490" Type="http://schemas.openxmlformats.org/officeDocument/2006/relationships/hyperlink" Target="http://bitcoin.de" TargetMode="External"/><Relationship Id="rId489" Type="http://schemas.openxmlformats.org/officeDocument/2006/relationships/hyperlink" Target="https://twitter.com/BitCoin_Win" TargetMode="External"/><Relationship Id="rId484" Type="http://schemas.openxmlformats.org/officeDocument/2006/relationships/hyperlink" Target="https://www.bitcoinsportsbetting.co.uk/contact/" TargetMode="External"/><Relationship Id="rId3010" Type="http://schemas.openxmlformats.org/officeDocument/2006/relationships/hyperlink" Target="https://twitter.com/OmniexInc" TargetMode="External"/><Relationship Id="rId483" Type="http://schemas.openxmlformats.org/officeDocument/2006/relationships/hyperlink" Target="https://twitter.com/BtcSportsBets" TargetMode="External"/><Relationship Id="rId482" Type="http://schemas.openxmlformats.org/officeDocument/2006/relationships/hyperlink" Target="http://bitcoinsportsbetting.co.uk" TargetMode="External"/><Relationship Id="rId3012" Type="http://schemas.openxmlformats.org/officeDocument/2006/relationships/hyperlink" Target="http://oncesync.com" TargetMode="External"/><Relationship Id="rId481" Type="http://schemas.openxmlformats.org/officeDocument/2006/relationships/hyperlink" Target="https://twitter.com/BitcoinSilver1" TargetMode="External"/><Relationship Id="rId3011" Type="http://schemas.openxmlformats.org/officeDocument/2006/relationships/hyperlink" Target="https://omniex.io/" TargetMode="External"/><Relationship Id="rId488" Type="http://schemas.openxmlformats.org/officeDocument/2006/relationships/hyperlink" Target="http://bitcoinwarrior.net" TargetMode="External"/><Relationship Id="rId3014" Type="http://schemas.openxmlformats.org/officeDocument/2006/relationships/hyperlink" Target="http://oncesync.com/contact-us/" TargetMode="External"/><Relationship Id="rId487" Type="http://schemas.openxmlformats.org/officeDocument/2006/relationships/hyperlink" Target="https://twitter.com/rogerkver" TargetMode="External"/><Relationship Id="rId3013" Type="http://schemas.openxmlformats.org/officeDocument/2006/relationships/hyperlink" Target="https://twitter.com/OnceSync" TargetMode="External"/><Relationship Id="rId486" Type="http://schemas.openxmlformats.org/officeDocument/2006/relationships/hyperlink" Target="https://twitter.com/BTCTN" TargetMode="External"/><Relationship Id="rId3016" Type="http://schemas.openxmlformats.org/officeDocument/2006/relationships/hyperlink" Target="https://twitter.com/onename" TargetMode="External"/><Relationship Id="rId485" Type="http://schemas.openxmlformats.org/officeDocument/2006/relationships/hyperlink" Target="http://bitcoin.com" TargetMode="External"/><Relationship Id="rId3015" Type="http://schemas.openxmlformats.org/officeDocument/2006/relationships/hyperlink" Target="http://onename.com" TargetMode="External"/><Relationship Id="rId3007" Type="http://schemas.openxmlformats.org/officeDocument/2006/relationships/hyperlink" Target="http://omnibazaar.com" TargetMode="External"/><Relationship Id="rId3006" Type="http://schemas.openxmlformats.org/officeDocument/2006/relationships/hyperlink" Target="https://twitter.com/omise_go" TargetMode="External"/><Relationship Id="rId3009" Type="http://schemas.openxmlformats.org/officeDocument/2006/relationships/hyperlink" Target="http://omniex.io" TargetMode="External"/><Relationship Id="rId3008" Type="http://schemas.openxmlformats.org/officeDocument/2006/relationships/hyperlink" Target="https://twitter.com/OmniBazaar" TargetMode="External"/><Relationship Id="rId480" Type="http://schemas.openxmlformats.org/officeDocument/2006/relationships/hyperlink" Target="http://bitcoinsilver.io" TargetMode="External"/><Relationship Id="rId479" Type="http://schemas.openxmlformats.org/officeDocument/2006/relationships/hyperlink" Target="http://btcs.com/index.php" TargetMode="External"/><Relationship Id="rId478" Type="http://schemas.openxmlformats.org/officeDocument/2006/relationships/hyperlink" Target="https://twitter.com/BitcoinShopUS" TargetMode="External"/><Relationship Id="rId473" Type="http://schemas.openxmlformats.org/officeDocument/2006/relationships/hyperlink" Target="https://bitcoin-price.com/contact-us/" TargetMode="External"/><Relationship Id="rId472" Type="http://schemas.openxmlformats.org/officeDocument/2006/relationships/hyperlink" Target="https://twitter.com/bit_coin_price" TargetMode="External"/><Relationship Id="rId471" Type="http://schemas.openxmlformats.org/officeDocument/2006/relationships/hyperlink" Target="http://bitcoin-price.com" TargetMode="External"/><Relationship Id="rId3001" Type="http://schemas.openxmlformats.org/officeDocument/2006/relationships/hyperlink" Target="https://twitter.com/Infinitecoin_US" TargetMode="External"/><Relationship Id="rId470" Type="http://schemas.openxmlformats.org/officeDocument/2006/relationships/hyperlink" Target="http://bitcore.io" TargetMode="External"/><Relationship Id="rId3000" Type="http://schemas.openxmlformats.org/officeDocument/2006/relationships/hyperlink" Target="http://infinitecoin.com" TargetMode="External"/><Relationship Id="rId477" Type="http://schemas.openxmlformats.org/officeDocument/2006/relationships/hyperlink" Target="http://btcs.com" TargetMode="External"/><Relationship Id="rId3003" Type="http://schemas.openxmlformats.org/officeDocument/2006/relationships/hyperlink" Target="https://twitter.com/JeffreyHelsdon" TargetMode="External"/><Relationship Id="rId476" Type="http://schemas.openxmlformats.org/officeDocument/2006/relationships/hyperlink" Target="https://twitter.com/bitcoinpulse" TargetMode="External"/><Relationship Id="rId3002" Type="http://schemas.openxmlformats.org/officeDocument/2006/relationships/hyperlink" Target="http://olympic1031.com" TargetMode="External"/><Relationship Id="rId475" Type="http://schemas.openxmlformats.org/officeDocument/2006/relationships/hyperlink" Target="http://bitcoinpulse.com" TargetMode="External"/><Relationship Id="rId3005" Type="http://schemas.openxmlformats.org/officeDocument/2006/relationships/hyperlink" Target="https://twitter.com/ominex" TargetMode="External"/><Relationship Id="rId474" Type="http://schemas.openxmlformats.org/officeDocument/2006/relationships/hyperlink" Target="https://twitter.com/zorzini" TargetMode="External"/><Relationship Id="rId3004" Type="http://schemas.openxmlformats.org/officeDocument/2006/relationships/hyperlink" Target="http://ominex.com" TargetMode="External"/><Relationship Id="rId1257" Type="http://schemas.openxmlformats.org/officeDocument/2006/relationships/hyperlink" Target="https://twitter.com/obi" TargetMode="External"/><Relationship Id="rId2588" Type="http://schemas.openxmlformats.org/officeDocument/2006/relationships/hyperlink" Target="https://keepkey.freshdesk.com/support/tickets/new" TargetMode="External"/><Relationship Id="rId1258" Type="http://schemas.openxmlformats.org/officeDocument/2006/relationships/hyperlink" Target="http://coinfox.info" TargetMode="External"/><Relationship Id="rId2589" Type="http://schemas.openxmlformats.org/officeDocument/2006/relationships/hyperlink" Target="http://keybase.io" TargetMode="External"/><Relationship Id="rId1259" Type="http://schemas.openxmlformats.org/officeDocument/2006/relationships/hyperlink" Target="https://twitter.com/coin_fox" TargetMode="External"/><Relationship Id="rId426" Type="http://schemas.openxmlformats.org/officeDocument/2006/relationships/hyperlink" Target="https://bitclubnetwork.com/contact.html" TargetMode="External"/><Relationship Id="rId425" Type="http://schemas.openxmlformats.org/officeDocument/2006/relationships/hyperlink" Target="https://twitter.com/BitClubNetworke" TargetMode="External"/><Relationship Id="rId424" Type="http://schemas.openxmlformats.org/officeDocument/2006/relationships/hyperlink" Target="http://bitclubnetwork.com" TargetMode="External"/><Relationship Id="rId423" Type="http://schemas.openxmlformats.org/officeDocument/2006/relationships/hyperlink" Target="https://twitter.com/albessonov" TargetMode="External"/><Relationship Id="rId429" Type="http://schemas.openxmlformats.org/officeDocument/2006/relationships/hyperlink" Target="http://bitcoinarmory.com" TargetMode="External"/><Relationship Id="rId428" Type="http://schemas.openxmlformats.org/officeDocument/2006/relationships/hyperlink" Target="https://twitter.com/Bitcoin" TargetMode="External"/><Relationship Id="rId427" Type="http://schemas.openxmlformats.org/officeDocument/2006/relationships/hyperlink" Target="http://bitcoin.org" TargetMode="External"/><Relationship Id="rId2580" Type="http://schemas.openxmlformats.org/officeDocument/2006/relationships/hyperlink" Target="https://www.xn--kay-lua.net/" TargetMode="External"/><Relationship Id="rId1250" Type="http://schemas.openxmlformats.org/officeDocument/2006/relationships/hyperlink" Target="https://twitter.com/kuskowskipawel" TargetMode="External"/><Relationship Id="rId2581" Type="http://schemas.openxmlformats.org/officeDocument/2006/relationships/hyperlink" Target="https://twitter.com/Kayicoin" TargetMode="External"/><Relationship Id="rId1251" Type="http://schemas.openxmlformats.org/officeDocument/2006/relationships/hyperlink" Target="http://hostedmining.com" TargetMode="External"/><Relationship Id="rId2582" Type="http://schemas.openxmlformats.org/officeDocument/2006/relationships/hyperlink" Target="http://kecana.com" TargetMode="External"/><Relationship Id="rId1252" Type="http://schemas.openxmlformats.org/officeDocument/2006/relationships/hyperlink" Target="http://www.twitter.com/hosted_mining" TargetMode="External"/><Relationship Id="rId2583" Type="http://schemas.openxmlformats.org/officeDocument/2006/relationships/hyperlink" Target="https://twitter.com/SmetanaNoam" TargetMode="External"/><Relationship Id="rId422" Type="http://schemas.openxmlformats.org/officeDocument/2006/relationships/hyperlink" Target="https://twitter.com/bitclave" TargetMode="External"/><Relationship Id="rId1253" Type="http://schemas.openxmlformats.org/officeDocument/2006/relationships/hyperlink" Target="https://twitter.com/coinflipatm" TargetMode="External"/><Relationship Id="rId2584" Type="http://schemas.openxmlformats.org/officeDocument/2006/relationships/hyperlink" Target="http://keeex.me" TargetMode="External"/><Relationship Id="rId421" Type="http://schemas.openxmlformats.org/officeDocument/2006/relationships/hyperlink" Target="http://bitclave.com" TargetMode="External"/><Relationship Id="rId1254" Type="http://schemas.openxmlformats.org/officeDocument/2006/relationships/hyperlink" Target="https://twitter.com/dpolotsky" TargetMode="External"/><Relationship Id="rId2585" Type="http://schemas.openxmlformats.org/officeDocument/2006/relationships/hyperlink" Target="https://twitter.com/KeeeX" TargetMode="External"/><Relationship Id="rId420" Type="http://schemas.openxmlformats.org/officeDocument/2006/relationships/hyperlink" Target="http://twitter.com/bitcallz" TargetMode="External"/><Relationship Id="rId1255" Type="http://schemas.openxmlformats.org/officeDocument/2006/relationships/hyperlink" Target="http://coinfloor.co.uk" TargetMode="External"/><Relationship Id="rId2586" Type="http://schemas.openxmlformats.org/officeDocument/2006/relationships/hyperlink" Target="http://keepkey.com" TargetMode="External"/><Relationship Id="rId1256" Type="http://schemas.openxmlformats.org/officeDocument/2006/relationships/hyperlink" Target="http://twitter.com/coinfloor" TargetMode="External"/><Relationship Id="rId2587" Type="http://schemas.openxmlformats.org/officeDocument/2006/relationships/hyperlink" Target="https://twitter.com/bitcoinkeepkey" TargetMode="External"/><Relationship Id="rId1246" Type="http://schemas.openxmlformats.org/officeDocument/2006/relationships/hyperlink" Target="https://twitter.com/coin_fi" TargetMode="External"/><Relationship Id="rId2577" Type="http://schemas.openxmlformats.org/officeDocument/2006/relationships/hyperlink" Target="https://twitter.com/KatalystPH" TargetMode="External"/><Relationship Id="rId1247" Type="http://schemas.openxmlformats.org/officeDocument/2006/relationships/hyperlink" Target="http://coinfirm.io" TargetMode="External"/><Relationship Id="rId2578" Type="http://schemas.openxmlformats.org/officeDocument/2006/relationships/hyperlink" Target="http://www.katalyst.ph/contact/" TargetMode="External"/><Relationship Id="rId1248" Type="http://schemas.openxmlformats.org/officeDocument/2006/relationships/hyperlink" Target="https://twitter.com/coinfirm_io" TargetMode="External"/><Relationship Id="rId2579" Type="http://schemas.openxmlformats.org/officeDocument/2006/relationships/hyperlink" Target="http://kattare.com" TargetMode="External"/><Relationship Id="rId1249" Type="http://schemas.openxmlformats.org/officeDocument/2006/relationships/hyperlink" Target="https://www.coinfirm.io/form/contact" TargetMode="External"/><Relationship Id="rId415" Type="http://schemas.openxmlformats.org/officeDocument/2006/relationships/hyperlink" Target="https://twitter.com/BitBoostPaul" TargetMode="External"/><Relationship Id="rId414" Type="http://schemas.openxmlformats.org/officeDocument/2006/relationships/hyperlink" Target="http://www.bitboost.net/contact-us.php" TargetMode="External"/><Relationship Id="rId413" Type="http://schemas.openxmlformats.org/officeDocument/2006/relationships/hyperlink" Target="https://twitter.com/bitboosters" TargetMode="External"/><Relationship Id="rId412" Type="http://schemas.openxmlformats.org/officeDocument/2006/relationships/hyperlink" Target="http://bitboost.net" TargetMode="External"/><Relationship Id="rId419" Type="http://schemas.openxmlformats.org/officeDocument/2006/relationships/hyperlink" Target="http://bitcallz.com" TargetMode="External"/><Relationship Id="rId418" Type="http://schemas.openxmlformats.org/officeDocument/2006/relationships/hyperlink" Target="https://twitter.com/Kinnardian" TargetMode="External"/><Relationship Id="rId417" Type="http://schemas.openxmlformats.org/officeDocument/2006/relationships/hyperlink" Target="http://twitter.com/inbitbox" TargetMode="External"/><Relationship Id="rId416" Type="http://schemas.openxmlformats.org/officeDocument/2006/relationships/hyperlink" Target="http://inbitbox.com" TargetMode="External"/><Relationship Id="rId2570" Type="http://schemas.openxmlformats.org/officeDocument/2006/relationships/hyperlink" Target="http://karbo.io" TargetMode="External"/><Relationship Id="rId1240" Type="http://schemas.openxmlformats.org/officeDocument/2006/relationships/hyperlink" Target="http://coinetize.com" TargetMode="External"/><Relationship Id="rId2571" Type="http://schemas.openxmlformats.org/officeDocument/2006/relationships/hyperlink" Target="https://twitter.com/krbcoin" TargetMode="External"/><Relationship Id="rId1241" Type="http://schemas.openxmlformats.org/officeDocument/2006/relationships/hyperlink" Target="https://twitter.com/coinetize" TargetMode="External"/><Relationship Id="rId2572" Type="http://schemas.openxmlformats.org/officeDocument/2006/relationships/hyperlink" Target="https://twitter.com/KarmaBlockchain" TargetMode="External"/><Relationship Id="rId411" Type="http://schemas.openxmlformats.org/officeDocument/2006/relationships/hyperlink" Target="https://twitter.com/bitbikeMe" TargetMode="External"/><Relationship Id="rId1242" Type="http://schemas.openxmlformats.org/officeDocument/2006/relationships/hyperlink" Target="http://coinfabrik.com" TargetMode="External"/><Relationship Id="rId2573" Type="http://schemas.openxmlformats.org/officeDocument/2006/relationships/hyperlink" Target="https://twitter.com/GeorgeGoognin" TargetMode="External"/><Relationship Id="rId410" Type="http://schemas.openxmlformats.org/officeDocument/2006/relationships/hyperlink" Target="http://bitbike.me" TargetMode="External"/><Relationship Id="rId1243" Type="http://schemas.openxmlformats.org/officeDocument/2006/relationships/hyperlink" Target="https://twitter.com/coinfabrik" TargetMode="External"/><Relationship Id="rId2574" Type="http://schemas.openxmlformats.org/officeDocument/2006/relationships/hyperlink" Target="http://givekarma.net" TargetMode="External"/><Relationship Id="rId1244" Type="http://schemas.openxmlformats.org/officeDocument/2006/relationships/hyperlink" Target="https://twitter.com/SDLerner" TargetMode="External"/><Relationship Id="rId2575" Type="http://schemas.openxmlformats.org/officeDocument/2006/relationships/hyperlink" Target="https://twitter.com/_KarmaTeam_" TargetMode="External"/><Relationship Id="rId1245" Type="http://schemas.openxmlformats.org/officeDocument/2006/relationships/hyperlink" Target="http://sale.coinfi.com" TargetMode="External"/><Relationship Id="rId2576" Type="http://schemas.openxmlformats.org/officeDocument/2006/relationships/hyperlink" Target="http://katalyst.ph" TargetMode="External"/><Relationship Id="rId1279" Type="http://schemas.openxmlformats.org/officeDocument/2006/relationships/hyperlink" Target="https://twitter.com/coinigy" TargetMode="External"/><Relationship Id="rId448" Type="http://schemas.openxmlformats.org/officeDocument/2006/relationships/hyperlink" Target="https://twitter.com/TzviShishler" TargetMode="External"/><Relationship Id="rId447" Type="http://schemas.openxmlformats.org/officeDocument/2006/relationships/hyperlink" Target="http://bitcoinchaser.com/contact-us" TargetMode="External"/><Relationship Id="rId446" Type="http://schemas.openxmlformats.org/officeDocument/2006/relationships/hyperlink" Target="https://twitter.com/bitcoinchaser" TargetMode="External"/><Relationship Id="rId445" Type="http://schemas.openxmlformats.org/officeDocument/2006/relationships/hyperlink" Target="http://bitcoinchaser.com" TargetMode="External"/><Relationship Id="rId449" Type="http://schemas.openxmlformats.org/officeDocument/2006/relationships/hyperlink" Target="http://bdaccelerate.com" TargetMode="External"/><Relationship Id="rId1270" Type="http://schemas.openxmlformats.org/officeDocument/2006/relationships/hyperlink" Target="https://twitter.com/coinhubplatform" TargetMode="External"/><Relationship Id="rId440" Type="http://schemas.openxmlformats.org/officeDocument/2006/relationships/hyperlink" Target="https://www.bitcoinbuster.com/contact-bitcoin-buster/" TargetMode="External"/><Relationship Id="rId1271" Type="http://schemas.openxmlformats.org/officeDocument/2006/relationships/hyperlink" Target="https://twitter.com/raj_kadam" TargetMode="External"/><Relationship Id="rId1272" Type="http://schemas.openxmlformats.org/officeDocument/2006/relationships/hyperlink" Target="http://coinify.com" TargetMode="External"/><Relationship Id="rId1273" Type="http://schemas.openxmlformats.org/officeDocument/2006/relationships/hyperlink" Target="https://twitter.com/coinify" TargetMode="External"/><Relationship Id="rId1274" Type="http://schemas.openxmlformats.org/officeDocument/2006/relationships/hyperlink" Target="https://twitter.com/markmuu" TargetMode="External"/><Relationship Id="rId444" Type="http://schemas.openxmlformats.org/officeDocument/2006/relationships/hyperlink" Target="https://twitter.com/BtcPlay" TargetMode="External"/><Relationship Id="rId1275" Type="http://schemas.openxmlformats.org/officeDocument/2006/relationships/hyperlink" Target="http://coinify.com" TargetMode="External"/><Relationship Id="rId443" Type="http://schemas.openxmlformats.org/officeDocument/2006/relationships/hyperlink" Target="http://games.bitcoin.com" TargetMode="External"/><Relationship Id="rId1276" Type="http://schemas.openxmlformats.org/officeDocument/2006/relationships/hyperlink" Target="https://twitter.com/coinify" TargetMode="External"/><Relationship Id="rId442" Type="http://schemas.openxmlformats.org/officeDocument/2006/relationships/hyperlink" Target="https://www.bitcoincasinoaffiliates.com/contact/" TargetMode="External"/><Relationship Id="rId1277" Type="http://schemas.openxmlformats.org/officeDocument/2006/relationships/hyperlink" Target="https://twitter.com/markmuu" TargetMode="External"/><Relationship Id="rId441" Type="http://schemas.openxmlformats.org/officeDocument/2006/relationships/hyperlink" Target="http://bitcoincasinoaffiliates.com" TargetMode="External"/><Relationship Id="rId1278" Type="http://schemas.openxmlformats.org/officeDocument/2006/relationships/hyperlink" Target="http://coinigy.com" TargetMode="External"/><Relationship Id="rId1268" Type="http://schemas.openxmlformats.org/officeDocument/2006/relationships/hyperlink" Target="http://coingrounds.com/faq&amp;support" TargetMode="External"/><Relationship Id="rId2599" Type="http://schemas.openxmlformats.org/officeDocument/2006/relationships/hyperlink" Target="http://kik.com" TargetMode="External"/><Relationship Id="rId1269" Type="http://schemas.openxmlformats.org/officeDocument/2006/relationships/hyperlink" Target="http://coinhubapp.com" TargetMode="External"/><Relationship Id="rId437" Type="http://schemas.openxmlformats.org/officeDocument/2006/relationships/hyperlink" Target="https://twitter.com/btcboulevardus" TargetMode="External"/><Relationship Id="rId436" Type="http://schemas.openxmlformats.org/officeDocument/2006/relationships/hyperlink" Target="http://bitcoinboulevard.us" TargetMode="External"/><Relationship Id="rId435" Type="http://schemas.openxmlformats.org/officeDocument/2006/relationships/hyperlink" Target="https://twitter.com/Lightswarm" TargetMode="External"/><Relationship Id="rId434" Type="http://schemas.openxmlformats.org/officeDocument/2006/relationships/hyperlink" Target="http://bitcoinbay.ca" TargetMode="External"/><Relationship Id="rId439" Type="http://schemas.openxmlformats.org/officeDocument/2006/relationships/hyperlink" Target="https://twitter.com/bitcoinbuster" TargetMode="External"/><Relationship Id="rId438" Type="http://schemas.openxmlformats.org/officeDocument/2006/relationships/hyperlink" Target="http://bitcoinbuster.com" TargetMode="External"/><Relationship Id="rId2590" Type="http://schemas.openxmlformats.org/officeDocument/2006/relationships/hyperlink" Target="https://twitter.com/KeybaseIO" TargetMode="External"/><Relationship Id="rId1260" Type="http://schemas.openxmlformats.org/officeDocument/2006/relationships/hyperlink" Target="http://www.coinfox.info/contacts" TargetMode="External"/><Relationship Id="rId2591" Type="http://schemas.openxmlformats.org/officeDocument/2006/relationships/hyperlink" Target="http://getkeza.com" TargetMode="External"/><Relationship Id="rId1261" Type="http://schemas.openxmlformats.org/officeDocument/2006/relationships/hyperlink" Target="http://coinfund.io" TargetMode="External"/><Relationship Id="rId2592" Type="http://schemas.openxmlformats.org/officeDocument/2006/relationships/hyperlink" Target="https://twitter.com/getKeza" TargetMode="External"/><Relationship Id="rId1262" Type="http://schemas.openxmlformats.org/officeDocument/2006/relationships/hyperlink" Target="https://twitter.com/coinfund_io" TargetMode="External"/><Relationship Id="rId2593" Type="http://schemas.openxmlformats.org/officeDocument/2006/relationships/hyperlink" Target="https://twitter.com/realSimonBurns" TargetMode="External"/><Relationship Id="rId1263" Type="http://schemas.openxmlformats.org/officeDocument/2006/relationships/hyperlink" Target="http://coingecko.com" TargetMode="External"/><Relationship Id="rId2594" Type="http://schemas.openxmlformats.org/officeDocument/2006/relationships/hyperlink" Target="http://kickico.com" TargetMode="External"/><Relationship Id="rId433" Type="http://schemas.openxmlformats.org/officeDocument/2006/relationships/hyperlink" Target="https://twitter.com/atombitcoin" TargetMode="External"/><Relationship Id="rId1264" Type="http://schemas.openxmlformats.org/officeDocument/2006/relationships/hyperlink" Target="http://twitter.com/coingecko" TargetMode="External"/><Relationship Id="rId2595" Type="http://schemas.openxmlformats.org/officeDocument/2006/relationships/hyperlink" Target="https://twitter.com/KICKICOplatform" TargetMode="External"/><Relationship Id="rId432" Type="http://schemas.openxmlformats.org/officeDocument/2006/relationships/hyperlink" Target="http://bitcoinatom.io" TargetMode="External"/><Relationship Id="rId1265" Type="http://schemas.openxmlformats.org/officeDocument/2006/relationships/hyperlink" Target="https://twitter.com/bobbyong" TargetMode="External"/><Relationship Id="rId2596" Type="http://schemas.openxmlformats.org/officeDocument/2006/relationships/hyperlink" Target="https://twitter.com/AntiDanilevski" TargetMode="External"/><Relationship Id="rId431" Type="http://schemas.openxmlformats.org/officeDocument/2006/relationships/hyperlink" Target="http://bitcoinassociation.org" TargetMode="External"/><Relationship Id="rId1266" Type="http://schemas.openxmlformats.org/officeDocument/2006/relationships/hyperlink" Target="http://coingrounds.com" TargetMode="External"/><Relationship Id="rId2597" Type="http://schemas.openxmlformats.org/officeDocument/2006/relationships/hyperlink" Target="http://kidtsunami.com" TargetMode="External"/><Relationship Id="rId430" Type="http://schemas.openxmlformats.org/officeDocument/2006/relationships/hyperlink" Target="https://twitter.com/bitcoinarmory" TargetMode="External"/><Relationship Id="rId1267" Type="http://schemas.openxmlformats.org/officeDocument/2006/relationships/hyperlink" Target="https://twitter.com/Coingrounds" TargetMode="External"/><Relationship Id="rId2598" Type="http://schemas.openxmlformats.org/officeDocument/2006/relationships/hyperlink" Target="https://twitter.com/_kidtsunami" TargetMode="External"/><Relationship Id="rId3070" Type="http://schemas.openxmlformats.org/officeDocument/2006/relationships/hyperlink" Target="http://particl.io" TargetMode="External"/><Relationship Id="rId3072" Type="http://schemas.openxmlformats.org/officeDocument/2006/relationships/hyperlink" Target="https://twitter.com/rynomster" TargetMode="External"/><Relationship Id="rId3071" Type="http://schemas.openxmlformats.org/officeDocument/2006/relationships/hyperlink" Target="https://twitter.com/particlproject" TargetMode="External"/><Relationship Id="rId3074" Type="http://schemas.openxmlformats.org/officeDocument/2006/relationships/hyperlink" Target="https://twitter.com/paxful" TargetMode="External"/><Relationship Id="rId3073" Type="http://schemas.openxmlformats.org/officeDocument/2006/relationships/hyperlink" Target="http://paxful.com" TargetMode="External"/><Relationship Id="rId3076" Type="http://schemas.openxmlformats.org/officeDocument/2006/relationships/hyperlink" Target="http://paybis.com" TargetMode="External"/><Relationship Id="rId3075" Type="http://schemas.openxmlformats.org/officeDocument/2006/relationships/hyperlink" Target="https://twitter.com/rayyoussef108" TargetMode="External"/><Relationship Id="rId3078" Type="http://schemas.openxmlformats.org/officeDocument/2006/relationships/hyperlink" Target="http://paycardpros.com" TargetMode="External"/><Relationship Id="rId3077" Type="http://schemas.openxmlformats.org/officeDocument/2006/relationships/hyperlink" Target="https://twitter.com/PayBis_com" TargetMode="External"/><Relationship Id="rId3079" Type="http://schemas.openxmlformats.org/officeDocument/2006/relationships/hyperlink" Target="https://twitter.com/paycardpros" TargetMode="External"/><Relationship Id="rId3061" Type="http://schemas.openxmlformats.org/officeDocument/2006/relationships/hyperlink" Target="http://panteracapital.com" TargetMode="External"/><Relationship Id="rId3060" Type="http://schemas.openxmlformats.org/officeDocument/2006/relationships/hyperlink" Target="https://www.panivu.com/contact" TargetMode="External"/><Relationship Id="rId3063" Type="http://schemas.openxmlformats.org/officeDocument/2006/relationships/hyperlink" Target="https://twitter.com/dan_pantera" TargetMode="External"/><Relationship Id="rId3062" Type="http://schemas.openxmlformats.org/officeDocument/2006/relationships/hyperlink" Target="https://twitter.com/PanteraCapital" TargetMode="External"/><Relationship Id="rId3065" Type="http://schemas.openxmlformats.org/officeDocument/2006/relationships/hyperlink" Target="https://www.twitter.com/papaiaco" TargetMode="External"/><Relationship Id="rId3064" Type="http://schemas.openxmlformats.org/officeDocument/2006/relationships/hyperlink" Target="http://papaia.co" TargetMode="External"/><Relationship Id="rId3067" Type="http://schemas.openxmlformats.org/officeDocument/2006/relationships/hyperlink" Target="https://twitter.com/Jaymiclogo" TargetMode="External"/><Relationship Id="rId3066" Type="http://schemas.openxmlformats.org/officeDocument/2006/relationships/hyperlink" Target="http://pariventures.co" TargetMode="External"/><Relationship Id="rId3069" Type="http://schemas.openxmlformats.org/officeDocument/2006/relationships/hyperlink" Target="http://parity.io" TargetMode="External"/><Relationship Id="rId3068" Type="http://schemas.openxmlformats.org/officeDocument/2006/relationships/hyperlink" Target="https://twitter.com/jaymiclogo" TargetMode="External"/><Relationship Id="rId3090" Type="http://schemas.openxmlformats.org/officeDocument/2006/relationships/hyperlink" Target="https://twitter.com/paydici" TargetMode="External"/><Relationship Id="rId3092" Type="http://schemas.openxmlformats.org/officeDocument/2006/relationships/hyperlink" Target="https://twitter.com/elialfordj" TargetMode="External"/><Relationship Id="rId3091" Type="http://schemas.openxmlformats.org/officeDocument/2006/relationships/hyperlink" Target="https://www.paydici.com/about/contact" TargetMode="External"/><Relationship Id="rId3094" Type="http://schemas.openxmlformats.org/officeDocument/2006/relationships/hyperlink" Target="https://twitter.com/payments_source" TargetMode="External"/><Relationship Id="rId3093" Type="http://schemas.openxmlformats.org/officeDocument/2006/relationships/hyperlink" Target="http://paymentssource.com" TargetMode="External"/><Relationship Id="rId3096" Type="http://schemas.openxmlformats.org/officeDocument/2006/relationships/hyperlink" Target="https://twitter.com/paymium" TargetMode="External"/><Relationship Id="rId3095" Type="http://schemas.openxmlformats.org/officeDocument/2006/relationships/hyperlink" Target="http://paymium.com" TargetMode="External"/><Relationship Id="rId3098" Type="http://schemas.openxmlformats.org/officeDocument/2006/relationships/hyperlink" Target="http://paymon.org" TargetMode="External"/><Relationship Id="rId3097" Type="http://schemas.openxmlformats.org/officeDocument/2006/relationships/hyperlink" Target="https://twitter.com/PierreNoizat" TargetMode="External"/><Relationship Id="rId3099" Type="http://schemas.openxmlformats.org/officeDocument/2006/relationships/hyperlink" Target="https://twitter.com/Paymon_official" TargetMode="External"/><Relationship Id="rId3081" Type="http://schemas.openxmlformats.org/officeDocument/2006/relationships/hyperlink" Target="https://twitter.com/LenInSD" TargetMode="External"/><Relationship Id="rId3080" Type="http://schemas.openxmlformats.org/officeDocument/2006/relationships/hyperlink" Target="http://www.paycardpros.com/contact.html" TargetMode="External"/><Relationship Id="rId3083" Type="http://schemas.openxmlformats.org/officeDocument/2006/relationships/hyperlink" Target="https://twitter.com/paycaseapp" TargetMode="External"/><Relationship Id="rId3082" Type="http://schemas.openxmlformats.org/officeDocument/2006/relationships/hyperlink" Target="http://paycase.com" TargetMode="External"/><Relationship Id="rId3085" Type="http://schemas.openxmlformats.org/officeDocument/2006/relationships/hyperlink" Target="https://twitter.com/josephweinberg" TargetMode="External"/><Relationship Id="rId3084" Type="http://schemas.openxmlformats.org/officeDocument/2006/relationships/hyperlink" Target="http://www.paycase.com/contact/" TargetMode="External"/><Relationship Id="rId3087" Type="http://schemas.openxmlformats.org/officeDocument/2006/relationships/hyperlink" Target="https://twitter.com/paycoinly" TargetMode="External"/><Relationship Id="rId3086" Type="http://schemas.openxmlformats.org/officeDocument/2006/relationships/hyperlink" Target="http://paycoinly.com" TargetMode="External"/><Relationship Id="rId3089" Type="http://schemas.openxmlformats.org/officeDocument/2006/relationships/hyperlink" Target="http://paydici.com" TargetMode="External"/><Relationship Id="rId3088" Type="http://schemas.openxmlformats.org/officeDocument/2006/relationships/hyperlink" Target="https://paycoinly.com/contact-us" TargetMode="External"/><Relationship Id="rId3039" Type="http://schemas.openxmlformats.org/officeDocument/2006/relationships/hyperlink" Target="http://imagine-orb.com" TargetMode="External"/><Relationship Id="rId1" Type="http://schemas.openxmlformats.org/officeDocument/2006/relationships/hyperlink" Target="http://btcdraft.com" TargetMode="External"/><Relationship Id="rId2" Type="http://schemas.openxmlformats.org/officeDocument/2006/relationships/hyperlink" Target="https://www.twitter.com/btcdraft" TargetMode="External"/><Relationship Id="rId3" Type="http://schemas.openxmlformats.org/officeDocument/2006/relationships/hyperlink" Target="https://0chain.net/" TargetMode="External"/><Relationship Id="rId4" Type="http://schemas.openxmlformats.org/officeDocument/2006/relationships/hyperlink" Target="http://0xproject.com" TargetMode="External"/><Relationship Id="rId3030" Type="http://schemas.openxmlformats.org/officeDocument/2006/relationships/hyperlink" Target="http://opendime.com" TargetMode="External"/><Relationship Id="rId9" Type="http://schemas.openxmlformats.org/officeDocument/2006/relationships/hyperlink" Target="https://www.1worldblockchain.com/en/contact" TargetMode="External"/><Relationship Id="rId3032" Type="http://schemas.openxmlformats.org/officeDocument/2006/relationships/hyperlink" Target="http://openledger.info" TargetMode="External"/><Relationship Id="rId3031" Type="http://schemas.openxmlformats.org/officeDocument/2006/relationships/hyperlink" Target="https://twitter.com/opendime" TargetMode="External"/><Relationship Id="rId3034" Type="http://schemas.openxmlformats.org/officeDocument/2006/relationships/hyperlink" Target="http://orblockchaininvest.com" TargetMode="External"/><Relationship Id="rId3033" Type="http://schemas.openxmlformats.org/officeDocument/2006/relationships/hyperlink" Target="https://twitter.com/openledgerdc" TargetMode="External"/><Relationship Id="rId5" Type="http://schemas.openxmlformats.org/officeDocument/2006/relationships/hyperlink" Target="https://twitter.com/0xproject" TargetMode="External"/><Relationship Id="rId3036" Type="http://schemas.openxmlformats.org/officeDocument/2006/relationships/hyperlink" Target="http://oraclize.it" TargetMode="External"/><Relationship Id="rId6" Type="http://schemas.openxmlformats.org/officeDocument/2006/relationships/hyperlink" Target="https://twitter.com/willwarren89" TargetMode="External"/><Relationship Id="rId3035" Type="http://schemas.openxmlformats.org/officeDocument/2006/relationships/hyperlink" Target="http://www.twitter.com/orblockchain" TargetMode="External"/><Relationship Id="rId7" Type="http://schemas.openxmlformats.org/officeDocument/2006/relationships/hyperlink" Target="http://1worldblockchain.com" TargetMode="External"/><Relationship Id="rId3038" Type="http://schemas.openxmlformats.org/officeDocument/2006/relationships/hyperlink" Target="https://twitter.com/ThomasBertani" TargetMode="External"/><Relationship Id="rId8" Type="http://schemas.openxmlformats.org/officeDocument/2006/relationships/hyperlink" Target="https://twitter.com/1WorldBlock" TargetMode="External"/><Relationship Id="rId3037" Type="http://schemas.openxmlformats.org/officeDocument/2006/relationships/hyperlink" Target="https://twitter.com/OraclizeIT" TargetMode="External"/><Relationship Id="rId3029" Type="http://schemas.openxmlformats.org/officeDocument/2006/relationships/hyperlink" Target="https://www.openchain.org/" TargetMode="External"/><Relationship Id="rId3028" Type="http://schemas.openxmlformats.org/officeDocument/2006/relationships/hyperlink" Target="https://twitter.com/openchainorg" TargetMode="External"/><Relationship Id="rId3021" Type="http://schemas.openxmlformats.org/officeDocument/2006/relationships/hyperlink" Target="http://opencollective.com" TargetMode="External"/><Relationship Id="rId3020" Type="http://schemas.openxmlformats.org/officeDocument/2006/relationships/hyperlink" Target="https://twitter.com/OneHash_com" TargetMode="External"/><Relationship Id="rId3023" Type="http://schemas.openxmlformats.org/officeDocument/2006/relationships/hyperlink" Target="https://twitter.com/xdamman" TargetMode="External"/><Relationship Id="rId3022" Type="http://schemas.openxmlformats.org/officeDocument/2006/relationships/hyperlink" Target="https://twitter.com/opencollect" TargetMode="External"/><Relationship Id="rId3025" Type="http://schemas.openxmlformats.org/officeDocument/2006/relationships/hyperlink" Target="https://twitter.com/openbazaar" TargetMode="External"/><Relationship Id="rId3024" Type="http://schemas.openxmlformats.org/officeDocument/2006/relationships/hyperlink" Target="http://openbazaar.org" TargetMode="External"/><Relationship Id="rId3027" Type="http://schemas.openxmlformats.org/officeDocument/2006/relationships/hyperlink" Target="http://openchain.org" TargetMode="External"/><Relationship Id="rId3026" Type="http://schemas.openxmlformats.org/officeDocument/2006/relationships/hyperlink" Target="https://twitter.com/brianchoffman" TargetMode="External"/><Relationship Id="rId3050" Type="http://schemas.openxmlformats.org/officeDocument/2006/relationships/hyperlink" Target="http://outlierventures.io" TargetMode="External"/><Relationship Id="rId3052" Type="http://schemas.openxmlformats.org/officeDocument/2006/relationships/hyperlink" Target="https://twitter.com/jamie247" TargetMode="External"/><Relationship Id="rId3051" Type="http://schemas.openxmlformats.org/officeDocument/2006/relationships/hyperlink" Target="https://twitter.com/oviohq" TargetMode="External"/><Relationship Id="rId3054" Type="http://schemas.openxmlformats.org/officeDocument/2006/relationships/hyperlink" Target="https://twitter.com/P2PAY_Official/" TargetMode="External"/><Relationship Id="rId3053" Type="http://schemas.openxmlformats.org/officeDocument/2006/relationships/hyperlink" Target="http://p2pay.io" TargetMode="External"/><Relationship Id="rId3056" Type="http://schemas.openxmlformats.org/officeDocument/2006/relationships/hyperlink" Target="http://paccoin.net" TargetMode="External"/><Relationship Id="rId3055" Type="http://schemas.openxmlformats.org/officeDocument/2006/relationships/hyperlink" Target="https://twitter.com/wajialirko" TargetMode="External"/><Relationship Id="rId3058" Type="http://schemas.openxmlformats.org/officeDocument/2006/relationships/hyperlink" Target="http://panivu.com" TargetMode="External"/><Relationship Id="rId3057" Type="http://schemas.openxmlformats.org/officeDocument/2006/relationships/hyperlink" Target="https://twitter.com/Paccoinofficial" TargetMode="External"/><Relationship Id="rId3059" Type="http://schemas.openxmlformats.org/officeDocument/2006/relationships/hyperlink" Target="https://twitter.com/go_panivu" TargetMode="External"/><Relationship Id="rId3041" Type="http://schemas.openxmlformats.org/officeDocument/2006/relationships/hyperlink" Target="https://imagine-orb.com/home/contact/" TargetMode="External"/><Relationship Id="rId3040" Type="http://schemas.openxmlformats.org/officeDocument/2006/relationships/hyperlink" Target="https://twitter.com/imagineorb" TargetMode="External"/><Relationship Id="rId3043" Type="http://schemas.openxmlformats.org/officeDocument/2006/relationships/hyperlink" Target="https://twitter.com/originalmycom" TargetMode="External"/><Relationship Id="rId3042" Type="http://schemas.openxmlformats.org/officeDocument/2006/relationships/hyperlink" Target="http://originalmy.com" TargetMode="External"/><Relationship Id="rId3045" Type="http://schemas.openxmlformats.org/officeDocument/2006/relationships/hyperlink" Target="http://origintrail.io" TargetMode="External"/><Relationship Id="rId3044" Type="http://schemas.openxmlformats.org/officeDocument/2006/relationships/hyperlink" Target="https://twitter.com/eddieoz" TargetMode="External"/><Relationship Id="rId3047" Type="http://schemas.openxmlformats.org/officeDocument/2006/relationships/hyperlink" Target="https://twitter.com/tomazlevak" TargetMode="External"/><Relationship Id="rId3046" Type="http://schemas.openxmlformats.org/officeDocument/2006/relationships/hyperlink" Target="https://twitter.com/origin_trail" TargetMode="External"/><Relationship Id="rId3049" Type="http://schemas.openxmlformats.org/officeDocument/2006/relationships/hyperlink" Target="https://twitter.com/ORIOINC" TargetMode="External"/><Relationship Id="rId3048" Type="http://schemas.openxmlformats.org/officeDocument/2006/relationships/hyperlink" Target="http://orio.io" TargetMode="External"/><Relationship Id="rId3911" Type="http://schemas.openxmlformats.org/officeDocument/2006/relationships/hyperlink" Target="http://www.voomar.com/" TargetMode="External"/><Relationship Id="rId3910" Type="http://schemas.openxmlformats.org/officeDocument/2006/relationships/hyperlink" Target="https://twitter.com/voomar_" TargetMode="External"/><Relationship Id="rId3913" Type="http://schemas.openxmlformats.org/officeDocument/2006/relationships/hyperlink" Target="http://wagecan.com" TargetMode="External"/><Relationship Id="rId3912" Type="http://schemas.openxmlformats.org/officeDocument/2006/relationships/hyperlink" Target="https://twitter.com/MichaelBouchier" TargetMode="External"/><Relationship Id="rId3915" Type="http://schemas.openxmlformats.org/officeDocument/2006/relationships/hyperlink" Target="http://wallet.ai" TargetMode="External"/><Relationship Id="rId3914" Type="http://schemas.openxmlformats.org/officeDocument/2006/relationships/hyperlink" Target="https://twitter.com/WageCan" TargetMode="External"/><Relationship Id="rId3917" Type="http://schemas.openxmlformats.org/officeDocument/2006/relationships/hyperlink" Target="http://wallettec.com" TargetMode="External"/><Relationship Id="rId3916" Type="http://schemas.openxmlformats.org/officeDocument/2006/relationships/hyperlink" Target="https://twitter.com/walletai" TargetMode="External"/><Relationship Id="rId3919" Type="http://schemas.openxmlformats.org/officeDocument/2006/relationships/hyperlink" Target="http://walter.ai" TargetMode="External"/><Relationship Id="rId3918" Type="http://schemas.openxmlformats.org/officeDocument/2006/relationships/hyperlink" Target="https://twitter.com/WalletTec" TargetMode="External"/><Relationship Id="rId3900" Type="http://schemas.openxmlformats.org/officeDocument/2006/relationships/hyperlink" Target="https://twitter.com/Viberate_com" TargetMode="External"/><Relationship Id="rId3902" Type="http://schemas.openxmlformats.org/officeDocument/2006/relationships/hyperlink" Target="https://twitter.com/VMXLabs" TargetMode="External"/><Relationship Id="rId3901" Type="http://schemas.openxmlformats.org/officeDocument/2006/relationships/hyperlink" Target="http://vmxlabs.com" TargetMode="External"/><Relationship Id="rId3904" Type="http://schemas.openxmlformats.org/officeDocument/2006/relationships/hyperlink" Target="https://twitter.com/volabit" TargetMode="External"/><Relationship Id="rId3903" Type="http://schemas.openxmlformats.org/officeDocument/2006/relationships/hyperlink" Target="http://volabit.com" TargetMode="External"/><Relationship Id="rId3906" Type="http://schemas.openxmlformats.org/officeDocument/2006/relationships/hyperlink" Target="https://twitter.com/voltmarkets" TargetMode="External"/><Relationship Id="rId3905" Type="http://schemas.openxmlformats.org/officeDocument/2006/relationships/hyperlink" Target="http://voltmarkets.com" TargetMode="External"/><Relationship Id="rId3908" Type="http://schemas.openxmlformats.org/officeDocument/2006/relationships/hyperlink" Target="https://twitter.com/adamwrichard/" TargetMode="External"/><Relationship Id="rId3907" Type="http://schemas.openxmlformats.org/officeDocument/2006/relationships/hyperlink" Target="https://voltmarkets.com/contact/" TargetMode="External"/><Relationship Id="rId3909" Type="http://schemas.openxmlformats.org/officeDocument/2006/relationships/hyperlink" Target="http://voomar.com" TargetMode="External"/><Relationship Id="rId3931" Type="http://schemas.openxmlformats.org/officeDocument/2006/relationships/hyperlink" Target="http://wavesplatform.com" TargetMode="External"/><Relationship Id="rId2600" Type="http://schemas.openxmlformats.org/officeDocument/2006/relationships/hyperlink" Target="https://twitter.com/Kik" TargetMode="External"/><Relationship Id="rId3930" Type="http://schemas.openxmlformats.org/officeDocument/2006/relationships/hyperlink" Target="https://twitter.com/WaulitApp" TargetMode="External"/><Relationship Id="rId2601" Type="http://schemas.openxmlformats.org/officeDocument/2006/relationships/hyperlink" Target="https://twitter.com/ted_livingston" TargetMode="External"/><Relationship Id="rId3933" Type="http://schemas.openxmlformats.org/officeDocument/2006/relationships/hyperlink" Target="https://twitter.com/sasha35625" TargetMode="External"/><Relationship Id="rId2602" Type="http://schemas.openxmlformats.org/officeDocument/2006/relationships/hyperlink" Target="http://kinecosystem.org" TargetMode="External"/><Relationship Id="rId3932" Type="http://schemas.openxmlformats.org/officeDocument/2006/relationships/hyperlink" Target="https://twitter.com/wavesplatform" TargetMode="External"/><Relationship Id="rId2603" Type="http://schemas.openxmlformats.org/officeDocument/2006/relationships/hyperlink" Target="https://twitter.com/kin_foundation" TargetMode="External"/><Relationship Id="rId3935" Type="http://schemas.openxmlformats.org/officeDocument/2006/relationships/hyperlink" Target="https://twitter.com/wavesplatform" TargetMode="External"/><Relationship Id="rId2604" Type="http://schemas.openxmlformats.org/officeDocument/2006/relationships/hyperlink" Target="http://kitiwa.com" TargetMode="External"/><Relationship Id="rId3934" Type="http://schemas.openxmlformats.org/officeDocument/2006/relationships/hyperlink" Target="http://wavesplatform.com" TargetMode="External"/><Relationship Id="rId2605" Type="http://schemas.openxmlformats.org/officeDocument/2006/relationships/hyperlink" Target="https://twitter.com/KitiwaBTC" TargetMode="External"/><Relationship Id="rId3937" Type="http://schemas.openxmlformats.org/officeDocument/2006/relationships/hyperlink" Target="https://twitter.com/sasha35625" TargetMode="External"/><Relationship Id="rId2606" Type="http://schemas.openxmlformats.org/officeDocument/2006/relationships/hyperlink" Target="https://kitiwa.com/contact-us/" TargetMode="External"/><Relationship Id="rId3936" Type="http://schemas.openxmlformats.org/officeDocument/2006/relationships/hyperlink" Target="https://wavesplatform.com/company" TargetMode="External"/><Relationship Id="rId808" Type="http://schemas.openxmlformats.org/officeDocument/2006/relationships/hyperlink" Target="https://twitter.com/EdwardAMoncada" TargetMode="External"/><Relationship Id="rId2607" Type="http://schemas.openxmlformats.org/officeDocument/2006/relationships/hyperlink" Target="http://kluzo.co" TargetMode="External"/><Relationship Id="rId3939" Type="http://schemas.openxmlformats.org/officeDocument/2006/relationships/hyperlink" Target="https://twitter.com/WAX_io" TargetMode="External"/><Relationship Id="rId807" Type="http://schemas.openxmlformats.org/officeDocument/2006/relationships/hyperlink" Target="https://twitter.com/BlockfolioApp" TargetMode="External"/><Relationship Id="rId2608" Type="http://schemas.openxmlformats.org/officeDocument/2006/relationships/hyperlink" Target="https://twitter.com/KluzoInc" TargetMode="External"/><Relationship Id="rId3938" Type="http://schemas.openxmlformats.org/officeDocument/2006/relationships/hyperlink" Target="http://wax.io" TargetMode="External"/><Relationship Id="rId806" Type="http://schemas.openxmlformats.org/officeDocument/2006/relationships/hyperlink" Target="http://blockfolio.com" TargetMode="External"/><Relationship Id="rId2609" Type="http://schemas.openxmlformats.org/officeDocument/2006/relationships/hyperlink" Target="https://www.kluzo.co/contact/" TargetMode="External"/><Relationship Id="rId805" Type="http://schemas.openxmlformats.org/officeDocument/2006/relationships/hyperlink" Target="https://twitter.com/BlockedContent1" TargetMode="External"/><Relationship Id="rId809" Type="http://schemas.openxmlformats.org/officeDocument/2006/relationships/hyperlink" Target="http://blockfreight.com" TargetMode="External"/><Relationship Id="rId800" Type="http://schemas.openxmlformats.org/officeDocument/2006/relationships/hyperlink" Target="http://blockcypher.com" TargetMode="External"/><Relationship Id="rId804" Type="http://schemas.openxmlformats.org/officeDocument/2006/relationships/hyperlink" Target="http://blockedcontent.io" TargetMode="External"/><Relationship Id="rId803" Type="http://schemas.openxmlformats.org/officeDocument/2006/relationships/hyperlink" Target="https://twitter.com/mriou" TargetMode="External"/><Relationship Id="rId802" Type="http://schemas.openxmlformats.org/officeDocument/2006/relationships/hyperlink" Target="https://www.blockcypher.com/" TargetMode="External"/><Relationship Id="rId801" Type="http://schemas.openxmlformats.org/officeDocument/2006/relationships/hyperlink" Target="https://twitter.com/blockcypher" TargetMode="External"/><Relationship Id="rId3920" Type="http://schemas.openxmlformats.org/officeDocument/2006/relationships/hyperlink" Target="https://twitter.com/MeetWalterAI" TargetMode="External"/><Relationship Id="rId3922" Type="http://schemas.openxmlformats.org/officeDocument/2006/relationships/hyperlink" Target="https://www.waltonchain.org/" TargetMode="External"/><Relationship Id="rId3921" Type="http://schemas.openxmlformats.org/officeDocument/2006/relationships/hyperlink" Target="https://twitter.com/kineshanko" TargetMode="External"/><Relationship Id="rId3924" Type="http://schemas.openxmlformats.org/officeDocument/2006/relationships/hyperlink" Target="http://wanchain.org" TargetMode="External"/><Relationship Id="rId3923" Type="http://schemas.openxmlformats.org/officeDocument/2006/relationships/hyperlink" Target="https://twitter.com/Waltonchain" TargetMode="External"/><Relationship Id="rId3926" Type="http://schemas.openxmlformats.org/officeDocument/2006/relationships/hyperlink" Target="http://wandx.co" TargetMode="External"/><Relationship Id="rId3925" Type="http://schemas.openxmlformats.org/officeDocument/2006/relationships/hyperlink" Target="https://twitter.com/wanchain_org" TargetMode="External"/><Relationship Id="rId3928" Type="http://schemas.openxmlformats.org/officeDocument/2006/relationships/hyperlink" Target="https://twitter.com/abhinavramesh" TargetMode="External"/><Relationship Id="rId3927" Type="http://schemas.openxmlformats.org/officeDocument/2006/relationships/hyperlink" Target="https://twitter.com/WandXDapp" TargetMode="External"/><Relationship Id="rId3929" Type="http://schemas.openxmlformats.org/officeDocument/2006/relationships/hyperlink" Target="http://waulit.com" TargetMode="External"/><Relationship Id="rId1334" Type="http://schemas.openxmlformats.org/officeDocument/2006/relationships/hyperlink" Target="http://coinplug.com" TargetMode="External"/><Relationship Id="rId2665" Type="http://schemas.openxmlformats.org/officeDocument/2006/relationships/hyperlink" Target="https://lawnmower.io/contact" TargetMode="External"/><Relationship Id="rId3997" Type="http://schemas.openxmlformats.org/officeDocument/2006/relationships/hyperlink" Target="https://twitter.com/XoughCom" TargetMode="External"/><Relationship Id="rId1335" Type="http://schemas.openxmlformats.org/officeDocument/2006/relationships/hyperlink" Target="https://twitter.com/coinplug" TargetMode="External"/><Relationship Id="rId2666" Type="http://schemas.openxmlformats.org/officeDocument/2006/relationships/hyperlink" Target="https://twitter.com/alexsunnarborg" TargetMode="External"/><Relationship Id="rId3996" Type="http://schemas.openxmlformats.org/officeDocument/2006/relationships/hyperlink" Target="http://xough.com" TargetMode="External"/><Relationship Id="rId1336" Type="http://schemas.openxmlformats.org/officeDocument/2006/relationships/hyperlink" Target="http://coinplus.com" TargetMode="External"/><Relationship Id="rId2667" Type="http://schemas.openxmlformats.org/officeDocument/2006/relationships/hyperlink" Target="http://lbry.io" TargetMode="External"/><Relationship Id="rId3999" Type="http://schemas.openxmlformats.org/officeDocument/2006/relationships/hyperlink" Target="http://xpcoin.io" TargetMode="External"/><Relationship Id="rId1337" Type="http://schemas.openxmlformats.org/officeDocument/2006/relationships/hyperlink" Target="https://twitter.com/Coinplus_SA" TargetMode="External"/><Relationship Id="rId2668" Type="http://schemas.openxmlformats.org/officeDocument/2006/relationships/hyperlink" Target="https://twitter.com/lbryio" TargetMode="External"/><Relationship Id="rId3998" Type="http://schemas.openxmlformats.org/officeDocument/2006/relationships/hyperlink" Target="https://twitter.com/byourseff" TargetMode="External"/><Relationship Id="rId1338" Type="http://schemas.openxmlformats.org/officeDocument/2006/relationships/hyperlink" Target="https://www.coinplus.com/contact.html" TargetMode="External"/><Relationship Id="rId2669" Type="http://schemas.openxmlformats.org/officeDocument/2006/relationships/hyperlink" Target="http://learningmachine.com" TargetMode="External"/><Relationship Id="rId1339" Type="http://schemas.openxmlformats.org/officeDocument/2006/relationships/hyperlink" Target="https://twitter.com/KLYpro" TargetMode="External"/><Relationship Id="rId745" Type="http://schemas.openxmlformats.org/officeDocument/2006/relationships/hyperlink" Target="http://blockchain.info" TargetMode="External"/><Relationship Id="rId744" Type="http://schemas.openxmlformats.org/officeDocument/2006/relationships/hyperlink" Target="https://twitter.com/OneMorePeter" TargetMode="External"/><Relationship Id="rId743" Type="http://schemas.openxmlformats.org/officeDocument/2006/relationships/hyperlink" Target="https://twitter.com/blockchain" TargetMode="External"/><Relationship Id="rId742" Type="http://schemas.openxmlformats.org/officeDocument/2006/relationships/hyperlink" Target="http://blockchain.com" TargetMode="External"/><Relationship Id="rId749" Type="http://schemas.openxmlformats.org/officeDocument/2006/relationships/hyperlink" Target="http://twitter.com/blockchainNZ" TargetMode="External"/><Relationship Id="rId748" Type="http://schemas.openxmlformats.org/officeDocument/2006/relationships/hyperlink" Target="http://blockchain.org.nz" TargetMode="External"/><Relationship Id="rId747" Type="http://schemas.openxmlformats.org/officeDocument/2006/relationships/hyperlink" Target="http://blockchainapparatus.com" TargetMode="External"/><Relationship Id="rId746" Type="http://schemas.openxmlformats.org/officeDocument/2006/relationships/hyperlink" Target="https://twitter.com/blockchain" TargetMode="External"/><Relationship Id="rId3991" Type="http://schemas.openxmlformats.org/officeDocument/2006/relationships/hyperlink" Target="https://www.xendit.co/en/contact/" TargetMode="External"/><Relationship Id="rId2660" Type="http://schemas.openxmlformats.org/officeDocument/2006/relationships/hyperlink" Target="https://twitter.com/latokens" TargetMode="External"/><Relationship Id="rId3990" Type="http://schemas.openxmlformats.org/officeDocument/2006/relationships/hyperlink" Target="https://twitter.com/xenditco" TargetMode="External"/><Relationship Id="rId741" Type="http://schemas.openxmlformats.org/officeDocument/2006/relationships/hyperlink" Target="https://twitter.com/BlockCDN" TargetMode="External"/><Relationship Id="rId1330" Type="http://schemas.openxmlformats.org/officeDocument/2006/relationships/hyperlink" Target="https://twitter.com/AnsonZeall" TargetMode="External"/><Relationship Id="rId2661" Type="http://schemas.openxmlformats.org/officeDocument/2006/relationships/hyperlink" Target="http://launchpop.com" TargetMode="External"/><Relationship Id="rId3993" Type="http://schemas.openxmlformats.org/officeDocument/2006/relationships/hyperlink" Target="https://www.twitter.com/xidaxpcs" TargetMode="External"/><Relationship Id="rId740" Type="http://schemas.openxmlformats.org/officeDocument/2006/relationships/hyperlink" Target="http://blockcdn.org" TargetMode="External"/><Relationship Id="rId1331" Type="http://schemas.openxmlformats.org/officeDocument/2006/relationships/hyperlink" Target="http://coinpit.io" TargetMode="External"/><Relationship Id="rId2662" Type="http://schemas.openxmlformats.org/officeDocument/2006/relationships/hyperlink" Target="http://twitter.com/launch_pop" TargetMode="External"/><Relationship Id="rId3992" Type="http://schemas.openxmlformats.org/officeDocument/2006/relationships/hyperlink" Target="http://xidax.com" TargetMode="External"/><Relationship Id="rId1332" Type="http://schemas.openxmlformats.org/officeDocument/2006/relationships/hyperlink" Target="https://twitter.com/coinpit" TargetMode="External"/><Relationship Id="rId2663" Type="http://schemas.openxmlformats.org/officeDocument/2006/relationships/hyperlink" Target="http://lawnmower.io" TargetMode="External"/><Relationship Id="rId3995" Type="http://schemas.openxmlformats.org/officeDocument/2006/relationships/hyperlink" Target="https://twitter.com/XNotesAlliance" TargetMode="External"/><Relationship Id="rId1333" Type="http://schemas.openxmlformats.org/officeDocument/2006/relationships/hyperlink" Target="https://www.coinpit.io/support-2/" TargetMode="External"/><Relationship Id="rId2664" Type="http://schemas.openxmlformats.org/officeDocument/2006/relationships/hyperlink" Target="https://twitter.com/lawnmowerio" TargetMode="External"/><Relationship Id="rId3994" Type="http://schemas.openxmlformats.org/officeDocument/2006/relationships/hyperlink" Target="http://xnotes.com" TargetMode="External"/><Relationship Id="rId1323" Type="http://schemas.openxmlformats.org/officeDocument/2006/relationships/hyperlink" Target="http://coinpayments.net" TargetMode="External"/><Relationship Id="rId2654" Type="http://schemas.openxmlformats.org/officeDocument/2006/relationships/hyperlink" Target="https://twitter.com/stuartrfarmer" TargetMode="External"/><Relationship Id="rId3986" Type="http://schemas.openxmlformats.org/officeDocument/2006/relationships/hyperlink" Target="http://xcoins.io" TargetMode="External"/><Relationship Id="rId1324" Type="http://schemas.openxmlformats.org/officeDocument/2006/relationships/hyperlink" Target="https://twitter.com/CoinPaymentsNET" TargetMode="External"/><Relationship Id="rId2655" Type="http://schemas.openxmlformats.org/officeDocument/2006/relationships/hyperlink" Target="http://lampix.co" TargetMode="External"/><Relationship Id="rId3985" Type="http://schemas.openxmlformats.org/officeDocument/2006/relationships/hyperlink" Target="https://www.xbteller.com/contact/" TargetMode="External"/><Relationship Id="rId1325" Type="http://schemas.openxmlformats.org/officeDocument/2006/relationships/hyperlink" Target="http://coinpesa.co" TargetMode="External"/><Relationship Id="rId2656" Type="http://schemas.openxmlformats.org/officeDocument/2006/relationships/hyperlink" Target="https://twitter.com/lampix_co" TargetMode="External"/><Relationship Id="rId3988" Type="http://schemas.openxmlformats.org/officeDocument/2006/relationships/hyperlink" Target="https://xcoins.io/contact" TargetMode="External"/><Relationship Id="rId1326" Type="http://schemas.openxmlformats.org/officeDocument/2006/relationships/hyperlink" Target="https://twitter.com/coinpesaltd" TargetMode="External"/><Relationship Id="rId2657" Type="http://schemas.openxmlformats.org/officeDocument/2006/relationships/hyperlink" Target="http://lanacoin.com" TargetMode="External"/><Relationship Id="rId3987" Type="http://schemas.openxmlformats.org/officeDocument/2006/relationships/hyperlink" Target="https://twitter.com/xcoins_io" TargetMode="External"/><Relationship Id="rId1327" Type="http://schemas.openxmlformats.org/officeDocument/2006/relationships/hyperlink" Target="https://twitter.com/edgarhitts" TargetMode="External"/><Relationship Id="rId2658" Type="http://schemas.openxmlformats.org/officeDocument/2006/relationships/hyperlink" Target="https://twitter.com/LanaCoin" TargetMode="External"/><Relationship Id="rId1328" Type="http://schemas.openxmlformats.org/officeDocument/2006/relationships/hyperlink" Target="http://coinpip.com" TargetMode="External"/><Relationship Id="rId2659" Type="http://schemas.openxmlformats.org/officeDocument/2006/relationships/hyperlink" Target="http://sale.latoken.com" TargetMode="External"/><Relationship Id="rId3989" Type="http://schemas.openxmlformats.org/officeDocument/2006/relationships/hyperlink" Target="http://xendit.co" TargetMode="External"/><Relationship Id="rId1329" Type="http://schemas.openxmlformats.org/officeDocument/2006/relationships/hyperlink" Target="https://www.twitter.com/coinpip" TargetMode="External"/><Relationship Id="rId739" Type="http://schemas.openxmlformats.org/officeDocument/2006/relationships/hyperlink" Target="https://twitter.com/blockcatio" TargetMode="External"/><Relationship Id="rId734" Type="http://schemas.openxmlformats.org/officeDocument/2006/relationships/hyperlink" Target="https://www.block.io/contacts" TargetMode="External"/><Relationship Id="rId733" Type="http://schemas.openxmlformats.org/officeDocument/2006/relationships/hyperlink" Target="https://twitter.com/blockio" TargetMode="External"/><Relationship Id="rId732" Type="http://schemas.openxmlformats.org/officeDocument/2006/relationships/hyperlink" Target="http://block.io" TargetMode="External"/><Relationship Id="rId731" Type="http://schemas.openxmlformats.org/officeDocument/2006/relationships/hyperlink" Target="https://twitter.com/blocknotary" TargetMode="External"/><Relationship Id="rId738" Type="http://schemas.openxmlformats.org/officeDocument/2006/relationships/hyperlink" Target="http://blockcat.io" TargetMode="External"/><Relationship Id="rId737" Type="http://schemas.openxmlformats.org/officeDocument/2006/relationships/hyperlink" Target="https://www.blockalphacapital.com/contact/" TargetMode="External"/><Relationship Id="rId736" Type="http://schemas.openxmlformats.org/officeDocument/2006/relationships/hyperlink" Target="http://blockalphacapital.com" TargetMode="External"/><Relationship Id="rId735" Type="http://schemas.openxmlformats.org/officeDocument/2006/relationships/hyperlink" Target="https://twitter.com/bytemaster7" TargetMode="External"/><Relationship Id="rId3980" Type="http://schemas.openxmlformats.org/officeDocument/2006/relationships/hyperlink" Target="https://twitter.com/wences" TargetMode="External"/><Relationship Id="rId730" Type="http://schemas.openxmlformats.org/officeDocument/2006/relationships/hyperlink" Target="http://blocknotary.com" TargetMode="External"/><Relationship Id="rId2650" Type="http://schemas.openxmlformats.org/officeDocument/2006/relationships/hyperlink" Target="http://lamassu.is" TargetMode="External"/><Relationship Id="rId3982" Type="http://schemas.openxmlformats.org/officeDocument/2006/relationships/hyperlink" Target="https://twitter.com/xbtprovider" TargetMode="External"/><Relationship Id="rId1320" Type="http://schemas.openxmlformats.org/officeDocument/2006/relationships/hyperlink" Target="https://twitter.com/EricGrill" TargetMode="External"/><Relationship Id="rId2651" Type="http://schemas.openxmlformats.org/officeDocument/2006/relationships/hyperlink" Target="https://twitter.com/LamassuBTC" TargetMode="External"/><Relationship Id="rId3981" Type="http://schemas.openxmlformats.org/officeDocument/2006/relationships/hyperlink" Target="http://xbtprovider.com" TargetMode="External"/><Relationship Id="rId1321" Type="http://schemas.openxmlformats.org/officeDocument/2006/relationships/hyperlink" Target="http://thecoinpay.com" TargetMode="External"/><Relationship Id="rId2652" Type="http://schemas.openxmlformats.org/officeDocument/2006/relationships/hyperlink" Target="http://lamden.io" TargetMode="External"/><Relationship Id="rId3984" Type="http://schemas.openxmlformats.org/officeDocument/2006/relationships/hyperlink" Target="https://twitter.com/XBTeller" TargetMode="External"/><Relationship Id="rId1322" Type="http://schemas.openxmlformats.org/officeDocument/2006/relationships/hyperlink" Target="https://twitter.com/TheCoinPay" TargetMode="External"/><Relationship Id="rId2653" Type="http://schemas.openxmlformats.org/officeDocument/2006/relationships/hyperlink" Target="https://twitter.com/lamdentau" TargetMode="External"/><Relationship Id="rId3983" Type="http://schemas.openxmlformats.org/officeDocument/2006/relationships/hyperlink" Target="http://xbteller.com" TargetMode="External"/><Relationship Id="rId1356" Type="http://schemas.openxmlformats.org/officeDocument/2006/relationships/hyperlink" Target="https://twitter.com/CoinScout_co" TargetMode="External"/><Relationship Id="rId2687" Type="http://schemas.openxmlformats.org/officeDocument/2006/relationships/hyperlink" Target="http://leet.gg" TargetMode="External"/><Relationship Id="rId1357" Type="http://schemas.openxmlformats.org/officeDocument/2006/relationships/hyperlink" Target="http://coinscrum.com" TargetMode="External"/><Relationship Id="rId2688" Type="http://schemas.openxmlformats.org/officeDocument/2006/relationships/hyperlink" Target="http://twitter.com/leetgg" TargetMode="External"/><Relationship Id="rId1358" Type="http://schemas.openxmlformats.org/officeDocument/2006/relationships/hyperlink" Target="http://twitter.com/coinscrum" TargetMode="External"/><Relationship Id="rId2689" Type="http://schemas.openxmlformats.org/officeDocument/2006/relationships/hyperlink" Target="https://twitter.com/krhedwards" TargetMode="External"/><Relationship Id="rId1359" Type="http://schemas.openxmlformats.org/officeDocument/2006/relationships/hyperlink" Target="http://coinseason.com" TargetMode="External"/><Relationship Id="rId767" Type="http://schemas.openxmlformats.org/officeDocument/2006/relationships/hyperlink" Target="https://twitter.com/martinmockenhau" TargetMode="External"/><Relationship Id="rId766" Type="http://schemas.openxmlformats.org/officeDocument/2006/relationships/hyperlink" Target="http://www.blockchain-holding.com/index.php/en/contact" TargetMode="External"/><Relationship Id="rId765" Type="http://schemas.openxmlformats.org/officeDocument/2006/relationships/hyperlink" Target="http://blockchain-holding.com" TargetMode="External"/><Relationship Id="rId764" Type="http://schemas.openxmlformats.org/officeDocument/2006/relationships/hyperlink" Target="https://twitter.com/blocksearch" TargetMode="External"/><Relationship Id="rId769" Type="http://schemas.openxmlformats.org/officeDocument/2006/relationships/hyperlink" Target="https://twitter.com/blockchainlab" TargetMode="External"/><Relationship Id="rId768" Type="http://schemas.openxmlformats.org/officeDocument/2006/relationships/hyperlink" Target="http://blockchainlab.com" TargetMode="External"/><Relationship Id="rId2680" Type="http://schemas.openxmlformats.org/officeDocument/2006/relationships/hyperlink" Target="http://ledgerx.com" TargetMode="External"/><Relationship Id="rId1350" Type="http://schemas.openxmlformats.org/officeDocument/2006/relationships/hyperlink" Target="http://twitter.com/coinsph" TargetMode="External"/><Relationship Id="rId2681" Type="http://schemas.openxmlformats.org/officeDocument/2006/relationships/hyperlink" Target="https://twitter.com/ledgerx" TargetMode="External"/><Relationship Id="rId1351" Type="http://schemas.openxmlformats.org/officeDocument/2006/relationships/hyperlink" Target="https://coins.ph/contact" TargetMode="External"/><Relationship Id="rId2682" Type="http://schemas.openxmlformats.org/officeDocument/2006/relationships/hyperlink" Target="http://ledgys.io" TargetMode="External"/><Relationship Id="rId763" Type="http://schemas.openxmlformats.org/officeDocument/2006/relationships/hyperlink" Target="http://blockchaingroup.io" TargetMode="External"/><Relationship Id="rId1352" Type="http://schemas.openxmlformats.org/officeDocument/2006/relationships/hyperlink" Target="https://twitter.com/ronhose" TargetMode="External"/><Relationship Id="rId2683" Type="http://schemas.openxmlformats.org/officeDocument/2006/relationships/hyperlink" Target="https://twitter.com/ledgyssolutions" TargetMode="External"/><Relationship Id="rId762" Type="http://schemas.openxmlformats.org/officeDocument/2006/relationships/hyperlink" Target="https://www.blockchainengine.org/support/" TargetMode="External"/><Relationship Id="rId1353" Type="http://schemas.openxmlformats.org/officeDocument/2006/relationships/hyperlink" Target="http://coinscanner.co" TargetMode="External"/><Relationship Id="rId2684" Type="http://schemas.openxmlformats.org/officeDocument/2006/relationships/hyperlink" Target="https://ledgys.io/" TargetMode="External"/><Relationship Id="rId761" Type="http://schemas.openxmlformats.org/officeDocument/2006/relationships/hyperlink" Target="http://blockchainengine.org" TargetMode="External"/><Relationship Id="rId1354" Type="http://schemas.openxmlformats.org/officeDocument/2006/relationships/hyperlink" Target="https://twitter.com/CoinScannerCo" TargetMode="External"/><Relationship Id="rId2685" Type="http://schemas.openxmlformats.org/officeDocument/2006/relationships/hyperlink" Target="http://leekgame.com" TargetMode="External"/><Relationship Id="rId760" Type="http://schemas.openxmlformats.org/officeDocument/2006/relationships/hyperlink" Target="https://twitter.com/Disruptepreneur" TargetMode="External"/><Relationship Id="rId1355" Type="http://schemas.openxmlformats.org/officeDocument/2006/relationships/hyperlink" Target="http://coinscout.co" TargetMode="External"/><Relationship Id="rId2686" Type="http://schemas.openxmlformats.org/officeDocument/2006/relationships/hyperlink" Target="https://twitter.com/LeekCoin" TargetMode="External"/><Relationship Id="rId1345" Type="http://schemas.openxmlformats.org/officeDocument/2006/relationships/hyperlink" Target="http://twitter.com/CoinPursuit" TargetMode="External"/><Relationship Id="rId2676" Type="http://schemas.openxmlformats.org/officeDocument/2006/relationships/hyperlink" Target="http://ledger.fr" TargetMode="External"/><Relationship Id="rId1346" Type="http://schemas.openxmlformats.org/officeDocument/2006/relationships/hyperlink" Target="http://coinroster.com" TargetMode="External"/><Relationship Id="rId2677" Type="http://schemas.openxmlformats.org/officeDocument/2006/relationships/hyperlink" Target="https://twitter.com/ledgerhq" TargetMode="External"/><Relationship Id="rId1347" Type="http://schemas.openxmlformats.org/officeDocument/2006/relationships/hyperlink" Target="https://twitter.com/CoinRoster" TargetMode="External"/><Relationship Id="rId2678" Type="http://schemas.openxmlformats.org/officeDocument/2006/relationships/hyperlink" Target="https://support.ledgerwallet.com/hc/en-us/requests/new" TargetMode="External"/><Relationship Id="rId1348" Type="http://schemas.openxmlformats.org/officeDocument/2006/relationships/hyperlink" Target="http://blog.coinroster.com/contact/" TargetMode="External"/><Relationship Id="rId2679" Type="http://schemas.openxmlformats.org/officeDocument/2006/relationships/hyperlink" Target="https://twitter.com/EricLarch" TargetMode="External"/><Relationship Id="rId1349" Type="http://schemas.openxmlformats.org/officeDocument/2006/relationships/hyperlink" Target="http://coins.ph" TargetMode="External"/><Relationship Id="rId756" Type="http://schemas.openxmlformats.org/officeDocument/2006/relationships/hyperlink" Target="https://www.blockchaincurated.com/contact/" TargetMode="External"/><Relationship Id="rId755" Type="http://schemas.openxmlformats.org/officeDocument/2006/relationships/hyperlink" Target="http://blockchaincurated.com" TargetMode="External"/><Relationship Id="rId754" Type="http://schemas.openxmlformats.org/officeDocument/2006/relationships/hyperlink" Target="http://blockchainclearing.com" TargetMode="External"/><Relationship Id="rId753" Type="http://schemas.openxmlformats.org/officeDocument/2006/relationships/hyperlink" Target="https://twitter.com/pbartstephens" TargetMode="External"/><Relationship Id="rId759" Type="http://schemas.openxmlformats.org/officeDocument/2006/relationships/hyperlink" Target="https://twitter.com/blockchainedu" TargetMode="External"/><Relationship Id="rId758" Type="http://schemas.openxmlformats.org/officeDocument/2006/relationships/hyperlink" Target="http://blockchainedu.org" TargetMode="External"/><Relationship Id="rId757" Type="http://schemas.openxmlformats.org/officeDocument/2006/relationships/hyperlink" Target="https://twitter.com/zosegal" TargetMode="External"/><Relationship Id="rId2670" Type="http://schemas.openxmlformats.org/officeDocument/2006/relationships/hyperlink" Target="https://twitter.com/LearningMach1" TargetMode="External"/><Relationship Id="rId1340" Type="http://schemas.openxmlformats.org/officeDocument/2006/relationships/hyperlink" Target="http://coinprism.com" TargetMode="External"/><Relationship Id="rId2671" Type="http://schemas.openxmlformats.org/officeDocument/2006/relationships/hyperlink" Target="http://www.learningmachine.com/contact/" TargetMode="External"/><Relationship Id="rId752" Type="http://schemas.openxmlformats.org/officeDocument/2006/relationships/hyperlink" Target="http://blockchain.capital/contact/" TargetMode="External"/><Relationship Id="rId1341" Type="http://schemas.openxmlformats.org/officeDocument/2006/relationships/hyperlink" Target="https://twitter.com/coinprism" TargetMode="External"/><Relationship Id="rId2672" Type="http://schemas.openxmlformats.org/officeDocument/2006/relationships/hyperlink" Target="https://twitter.com/chrisjagers" TargetMode="External"/><Relationship Id="rId751" Type="http://schemas.openxmlformats.org/officeDocument/2006/relationships/hyperlink" Target="https://twitter.com/blockchaincap" TargetMode="External"/><Relationship Id="rId1342" Type="http://schemas.openxmlformats.org/officeDocument/2006/relationships/hyperlink" Target="http://coinprism.desk.com/customer/portal/emails/new" TargetMode="External"/><Relationship Id="rId2673" Type="http://schemas.openxmlformats.org/officeDocument/2006/relationships/hyperlink" Target="http://ledgerwallet.com" TargetMode="External"/><Relationship Id="rId750" Type="http://schemas.openxmlformats.org/officeDocument/2006/relationships/hyperlink" Target="https://blockchain.org.nz/contact-us/" TargetMode="External"/><Relationship Id="rId1343" Type="http://schemas.openxmlformats.org/officeDocument/2006/relationships/hyperlink" Target="https://twitter.com/FlavienCharlon" TargetMode="External"/><Relationship Id="rId2674" Type="http://schemas.openxmlformats.org/officeDocument/2006/relationships/hyperlink" Target="https://twitter.com/LedgerHQ" TargetMode="External"/><Relationship Id="rId1344" Type="http://schemas.openxmlformats.org/officeDocument/2006/relationships/hyperlink" Target="http://coinpursuit.com" TargetMode="External"/><Relationship Id="rId2675" Type="http://schemas.openxmlformats.org/officeDocument/2006/relationships/hyperlink" Target="https://twitter.com/EricLarch" TargetMode="External"/><Relationship Id="rId2621" Type="http://schemas.openxmlformats.org/officeDocument/2006/relationships/hyperlink" Target="https://komodoplatform.com/en/contact" TargetMode="External"/><Relationship Id="rId3953" Type="http://schemas.openxmlformats.org/officeDocument/2006/relationships/hyperlink" Target="http://wings.ai" TargetMode="External"/><Relationship Id="rId2622" Type="http://schemas.openxmlformats.org/officeDocument/2006/relationships/hyperlink" Target="https://twitter.com/Kora_Network" TargetMode="External"/><Relationship Id="rId3952" Type="http://schemas.openxmlformats.org/officeDocument/2006/relationships/hyperlink" Target="https://twitter.com/_wemark" TargetMode="External"/><Relationship Id="rId2623" Type="http://schemas.openxmlformats.org/officeDocument/2006/relationships/hyperlink" Target="https://twitter.com/DicksonNsofor" TargetMode="External"/><Relationship Id="rId3955" Type="http://schemas.openxmlformats.org/officeDocument/2006/relationships/hyperlink" Target="http://wintermute-trading.com" TargetMode="External"/><Relationship Id="rId2624" Type="http://schemas.openxmlformats.org/officeDocument/2006/relationships/hyperlink" Target="http://kr8os.com" TargetMode="External"/><Relationship Id="rId3954" Type="http://schemas.openxmlformats.org/officeDocument/2006/relationships/hyperlink" Target="https://twitter.com/wingsplatform" TargetMode="External"/><Relationship Id="rId2625" Type="http://schemas.openxmlformats.org/officeDocument/2006/relationships/hyperlink" Target="https://twitter.com/kr8osproject" TargetMode="External"/><Relationship Id="rId3957" Type="http://schemas.openxmlformats.org/officeDocument/2006/relationships/hyperlink" Target="https://twitter.com/EvgenyGaevoy" TargetMode="External"/><Relationship Id="rId2626" Type="http://schemas.openxmlformats.org/officeDocument/2006/relationships/hyperlink" Target="https://www.kr8os.com/get-in-touch/" TargetMode="External"/><Relationship Id="rId3956" Type="http://schemas.openxmlformats.org/officeDocument/2006/relationships/hyperlink" Target="https://www.wintermute-trading.com/copy-of-team" TargetMode="External"/><Relationship Id="rId2627" Type="http://schemas.openxmlformats.org/officeDocument/2006/relationships/hyperlink" Target="https://twitter.com/macrosssam" TargetMode="External"/><Relationship Id="rId3959" Type="http://schemas.openxmlformats.org/officeDocument/2006/relationships/hyperlink" Target="https://twitter.com/wirexapp" TargetMode="External"/><Relationship Id="rId2628" Type="http://schemas.openxmlformats.org/officeDocument/2006/relationships/hyperlink" Target="http://beta.krip.to" TargetMode="External"/><Relationship Id="rId3958" Type="http://schemas.openxmlformats.org/officeDocument/2006/relationships/hyperlink" Target="http://wirexapp.com" TargetMode="External"/><Relationship Id="rId709" Type="http://schemas.openxmlformats.org/officeDocument/2006/relationships/hyperlink" Target="https://www.bitwealth.io/contact.html" TargetMode="External"/><Relationship Id="rId2629" Type="http://schemas.openxmlformats.org/officeDocument/2006/relationships/hyperlink" Target="https://twitter.com/krip_to" TargetMode="External"/><Relationship Id="rId708" Type="http://schemas.openxmlformats.org/officeDocument/2006/relationships/hyperlink" Target="https://twitter.com/BitWealth_io" TargetMode="External"/><Relationship Id="rId707" Type="http://schemas.openxmlformats.org/officeDocument/2006/relationships/hyperlink" Target="http://bitwealth.io" TargetMode="External"/><Relationship Id="rId706" Type="http://schemas.openxmlformats.org/officeDocument/2006/relationships/hyperlink" Target="https://twitter.com/nicmeliones" TargetMode="External"/><Relationship Id="rId701" Type="http://schemas.openxmlformats.org/officeDocument/2006/relationships/hyperlink" Target="http://bitwala.com" TargetMode="External"/><Relationship Id="rId700" Type="http://schemas.openxmlformats.org/officeDocument/2006/relationships/hyperlink" Target="https://twitter.com/johnlinzy" TargetMode="External"/><Relationship Id="rId705" Type="http://schemas.openxmlformats.org/officeDocument/2006/relationships/hyperlink" Target="http://www.twitter.com/bitwall" TargetMode="External"/><Relationship Id="rId704" Type="http://schemas.openxmlformats.org/officeDocument/2006/relationships/hyperlink" Target="http://bitwall.io" TargetMode="External"/><Relationship Id="rId703" Type="http://schemas.openxmlformats.org/officeDocument/2006/relationships/hyperlink" Target="https://twitter.com/Newjoergcity" TargetMode="External"/><Relationship Id="rId702" Type="http://schemas.openxmlformats.org/officeDocument/2006/relationships/hyperlink" Target="https://twitter.com/bitwala?lang=en" TargetMode="External"/><Relationship Id="rId3951" Type="http://schemas.openxmlformats.org/officeDocument/2006/relationships/hyperlink" Target="http://wemark.com" TargetMode="External"/><Relationship Id="rId2620" Type="http://schemas.openxmlformats.org/officeDocument/2006/relationships/hyperlink" Target="https://twitter.com/komodoplatform" TargetMode="External"/><Relationship Id="rId3950" Type="http://schemas.openxmlformats.org/officeDocument/2006/relationships/hyperlink" Target="https://twitter.com/iamnickdodson" TargetMode="External"/><Relationship Id="rId2610" Type="http://schemas.openxmlformats.org/officeDocument/2006/relationships/hyperlink" Target="http://kobocoin.com" TargetMode="External"/><Relationship Id="rId3942" Type="http://schemas.openxmlformats.org/officeDocument/2006/relationships/hyperlink" Target="https://twitter.com/Wayniloans" TargetMode="External"/><Relationship Id="rId2611" Type="http://schemas.openxmlformats.org/officeDocument/2006/relationships/hyperlink" Target="https://twitter.com/kobocoindev" TargetMode="External"/><Relationship Id="rId3941" Type="http://schemas.openxmlformats.org/officeDocument/2006/relationships/hyperlink" Target="http://wayniloans.com" TargetMode="External"/><Relationship Id="rId2612" Type="http://schemas.openxmlformats.org/officeDocument/2006/relationships/hyperlink" Target="http://koibanx.com" TargetMode="External"/><Relationship Id="rId3944" Type="http://schemas.openxmlformats.org/officeDocument/2006/relationships/hyperlink" Target="http://weusecoins.com" TargetMode="External"/><Relationship Id="rId2613" Type="http://schemas.openxmlformats.org/officeDocument/2006/relationships/hyperlink" Target="https://twitter.com/koibanx" TargetMode="External"/><Relationship Id="rId3943" Type="http://schemas.openxmlformats.org/officeDocument/2006/relationships/hyperlink" Target="https://www.wayniloans.com/contacto" TargetMode="External"/><Relationship Id="rId2614" Type="http://schemas.openxmlformats.org/officeDocument/2006/relationships/hyperlink" Target="https://twitter.com/leoelduayen" TargetMode="External"/><Relationship Id="rId3946" Type="http://schemas.openxmlformats.org/officeDocument/2006/relationships/hyperlink" Target="https://twitter.com/justmoon" TargetMode="External"/><Relationship Id="rId2615" Type="http://schemas.openxmlformats.org/officeDocument/2006/relationships/hyperlink" Target="http://koinim.com" TargetMode="External"/><Relationship Id="rId3945" Type="http://schemas.openxmlformats.org/officeDocument/2006/relationships/hyperlink" Target="https://twitter.com/WeUseCoins" TargetMode="External"/><Relationship Id="rId2616" Type="http://schemas.openxmlformats.org/officeDocument/2006/relationships/hyperlink" Target="http://koinshub.com" TargetMode="External"/><Relationship Id="rId3948" Type="http://schemas.openxmlformats.org/officeDocument/2006/relationships/hyperlink" Target="http://weifund.io" TargetMode="External"/><Relationship Id="rId2617" Type="http://schemas.openxmlformats.org/officeDocument/2006/relationships/hyperlink" Target="https://twitter.com/koinshub" TargetMode="External"/><Relationship Id="rId3947" Type="http://schemas.openxmlformats.org/officeDocument/2006/relationships/hyperlink" Target="http://weexchange.co" TargetMode="External"/><Relationship Id="rId2618" Type="http://schemas.openxmlformats.org/officeDocument/2006/relationships/hyperlink" Target="https://koinshub.com/static/contact-us/" TargetMode="External"/><Relationship Id="rId2619" Type="http://schemas.openxmlformats.org/officeDocument/2006/relationships/hyperlink" Target="http://komodoplatform.com" TargetMode="External"/><Relationship Id="rId3949" Type="http://schemas.openxmlformats.org/officeDocument/2006/relationships/hyperlink" Target="http://twitter.com/WeiFund" TargetMode="External"/><Relationship Id="rId3940" Type="http://schemas.openxmlformats.org/officeDocument/2006/relationships/hyperlink" Target="https://twitter.com/quigleyreport" TargetMode="External"/><Relationship Id="rId1312" Type="http://schemas.openxmlformats.org/officeDocument/2006/relationships/hyperlink" Target="https://twitter.com/coinomat" TargetMode="External"/><Relationship Id="rId2643" Type="http://schemas.openxmlformats.org/officeDocument/2006/relationships/hyperlink" Target="https://twitter.com/kynetix_uk" TargetMode="External"/><Relationship Id="rId3975" Type="http://schemas.openxmlformats.org/officeDocument/2006/relationships/hyperlink" Target="http://sendwyre.com" TargetMode="External"/><Relationship Id="rId1313" Type="http://schemas.openxmlformats.org/officeDocument/2006/relationships/hyperlink" Target="https://twitter.com/sasha35625" TargetMode="External"/><Relationship Id="rId2644" Type="http://schemas.openxmlformats.org/officeDocument/2006/relationships/hyperlink" Target="https://www.kynetix.com/contact-us/" TargetMode="External"/><Relationship Id="rId3974" Type="http://schemas.openxmlformats.org/officeDocument/2006/relationships/hyperlink" Target="http://wphost.io/index.html" TargetMode="External"/><Relationship Id="rId1314" Type="http://schemas.openxmlformats.org/officeDocument/2006/relationships/hyperlink" Target="http://coinomi.com" TargetMode="External"/><Relationship Id="rId2645" Type="http://schemas.openxmlformats.org/officeDocument/2006/relationships/hyperlink" Target="http://kzcash.kz" TargetMode="External"/><Relationship Id="rId3977" Type="http://schemas.openxmlformats.org/officeDocument/2006/relationships/hyperlink" Target="https://twitter.com/michaeldunwort1?lang=en" TargetMode="External"/><Relationship Id="rId1315" Type="http://schemas.openxmlformats.org/officeDocument/2006/relationships/hyperlink" Target="https://twitter.com/coinomiwallet" TargetMode="External"/><Relationship Id="rId2646" Type="http://schemas.openxmlformats.org/officeDocument/2006/relationships/hyperlink" Target="https://twitter.com/cash_kz" TargetMode="External"/><Relationship Id="rId3976" Type="http://schemas.openxmlformats.org/officeDocument/2006/relationships/hyperlink" Target="https://twitter.com/sendwyre" TargetMode="External"/><Relationship Id="rId1316" Type="http://schemas.openxmlformats.org/officeDocument/2006/relationships/hyperlink" Target="https://twitter.com/kimionis" TargetMode="External"/><Relationship Id="rId2647" Type="http://schemas.openxmlformats.org/officeDocument/2006/relationships/hyperlink" Target="http://labitconf.com" TargetMode="External"/><Relationship Id="rId3979" Type="http://schemas.openxmlformats.org/officeDocument/2006/relationships/hyperlink" Target="https://twitter.com/xapo" TargetMode="External"/><Relationship Id="rId1317" Type="http://schemas.openxmlformats.org/officeDocument/2006/relationships/hyperlink" Target="http://coinoutletatm.com/" TargetMode="External"/><Relationship Id="rId2648" Type="http://schemas.openxmlformats.org/officeDocument/2006/relationships/hyperlink" Target="https://twitter.com/labitconf" TargetMode="External"/><Relationship Id="rId3978" Type="http://schemas.openxmlformats.org/officeDocument/2006/relationships/hyperlink" Target="http://xapo.com" TargetMode="External"/><Relationship Id="rId1318" Type="http://schemas.openxmlformats.org/officeDocument/2006/relationships/hyperlink" Target="https://twitter.com/coinoutletinc" TargetMode="External"/><Relationship Id="rId2649" Type="http://schemas.openxmlformats.org/officeDocument/2006/relationships/hyperlink" Target="https://2017.labitconf.com/" TargetMode="External"/><Relationship Id="rId1319" Type="http://schemas.openxmlformats.org/officeDocument/2006/relationships/hyperlink" Target="http://coinoutletatm.com/support/" TargetMode="External"/><Relationship Id="rId729" Type="http://schemas.openxmlformats.org/officeDocument/2006/relationships/hyperlink" Target="http://blockcollective.io" TargetMode="External"/><Relationship Id="rId728" Type="http://schemas.openxmlformats.org/officeDocument/2006/relationships/hyperlink" Target="http://blockchaintechcorp.com/contact/" TargetMode="External"/><Relationship Id="rId723" Type="http://schemas.openxmlformats.org/officeDocument/2006/relationships/hyperlink" Target="https://twitter.com/bitalize" TargetMode="External"/><Relationship Id="rId722" Type="http://schemas.openxmlformats.org/officeDocument/2006/relationships/hyperlink" Target="http://blinktrade.com" TargetMode="External"/><Relationship Id="rId721" Type="http://schemas.openxmlformats.org/officeDocument/2006/relationships/hyperlink" Target="https://www.blem.com/contact-us/" TargetMode="External"/><Relationship Id="rId720" Type="http://schemas.openxmlformats.org/officeDocument/2006/relationships/hyperlink" Target="http://blem.com" TargetMode="External"/><Relationship Id="rId727" Type="http://schemas.openxmlformats.org/officeDocument/2006/relationships/hyperlink" Target="https://twitter.com/blocktechcorp" TargetMode="External"/><Relationship Id="rId726" Type="http://schemas.openxmlformats.org/officeDocument/2006/relationships/hyperlink" Target="http://blockchaintechcorp.com" TargetMode="External"/><Relationship Id="rId725" Type="http://schemas.openxmlformats.org/officeDocument/2006/relationships/hyperlink" Target="https://twitter.com/blockarraygroup" TargetMode="External"/><Relationship Id="rId724" Type="http://schemas.openxmlformats.org/officeDocument/2006/relationships/hyperlink" Target="http://blockarray.com" TargetMode="External"/><Relationship Id="rId3971" Type="http://schemas.openxmlformats.org/officeDocument/2006/relationships/hyperlink" Target="https://twitter.com/worldcoinglobal" TargetMode="External"/><Relationship Id="rId2640" Type="http://schemas.openxmlformats.org/officeDocument/2006/relationships/hyperlink" Target="http://kwori.co.uk" TargetMode="External"/><Relationship Id="rId3970" Type="http://schemas.openxmlformats.org/officeDocument/2006/relationships/hyperlink" Target="https://twitter.com/HarmeetSMonga" TargetMode="External"/><Relationship Id="rId1310" Type="http://schemas.openxmlformats.org/officeDocument/2006/relationships/hyperlink" Target="http://twitter.com/coinnections" TargetMode="External"/><Relationship Id="rId2641" Type="http://schemas.openxmlformats.org/officeDocument/2006/relationships/hyperlink" Target="https://twitter.com/KyberNetwork" TargetMode="External"/><Relationship Id="rId3973" Type="http://schemas.openxmlformats.org/officeDocument/2006/relationships/hyperlink" Target="http://wphost.io" TargetMode="External"/><Relationship Id="rId1311" Type="http://schemas.openxmlformats.org/officeDocument/2006/relationships/hyperlink" Target="http://coinomat.com" TargetMode="External"/><Relationship Id="rId2642" Type="http://schemas.openxmlformats.org/officeDocument/2006/relationships/hyperlink" Target="http://kynetix.com" TargetMode="External"/><Relationship Id="rId3972" Type="http://schemas.openxmlformats.org/officeDocument/2006/relationships/hyperlink" Target="http://shopo.com" TargetMode="External"/><Relationship Id="rId1301" Type="http://schemas.openxmlformats.org/officeDocument/2006/relationships/hyperlink" Target="https://twitter.com/CoinMeetCoin" TargetMode="External"/><Relationship Id="rId2632" Type="http://schemas.openxmlformats.org/officeDocument/2006/relationships/hyperlink" Target="http://kryptomoney.com" TargetMode="External"/><Relationship Id="rId3964" Type="http://schemas.openxmlformats.org/officeDocument/2006/relationships/hyperlink" Target="http://worldcryptoexchange.org" TargetMode="External"/><Relationship Id="rId1302" Type="http://schemas.openxmlformats.org/officeDocument/2006/relationships/hyperlink" Target="http://coinmonk.com" TargetMode="External"/><Relationship Id="rId2633" Type="http://schemas.openxmlformats.org/officeDocument/2006/relationships/hyperlink" Target="https://twitter.com/kryptomoney" TargetMode="External"/><Relationship Id="rId3963" Type="http://schemas.openxmlformats.org/officeDocument/2006/relationships/hyperlink" Target="https://twitter.com/CreusMoreira" TargetMode="External"/><Relationship Id="rId1303" Type="http://schemas.openxmlformats.org/officeDocument/2006/relationships/hyperlink" Target="https://twitter.com/CoinMonkeyCom" TargetMode="External"/><Relationship Id="rId2634" Type="http://schemas.openxmlformats.org/officeDocument/2006/relationships/hyperlink" Target="http://kryptonite1.co" TargetMode="External"/><Relationship Id="rId3966" Type="http://schemas.openxmlformats.org/officeDocument/2006/relationships/hyperlink" Target="http://worldcryptoexchange.org/Contact.php" TargetMode="External"/><Relationship Id="rId1304" Type="http://schemas.openxmlformats.org/officeDocument/2006/relationships/hyperlink" Target="http://coinmonsta.io" TargetMode="External"/><Relationship Id="rId2635" Type="http://schemas.openxmlformats.org/officeDocument/2006/relationships/hyperlink" Target="https://www.kryptonite1.co/contact" TargetMode="External"/><Relationship Id="rId3965" Type="http://schemas.openxmlformats.org/officeDocument/2006/relationships/hyperlink" Target="https://twitter.com/WorldCryptoExch" TargetMode="External"/><Relationship Id="rId1305" Type="http://schemas.openxmlformats.org/officeDocument/2006/relationships/hyperlink" Target="https://twitter.com/CoinMonsta" TargetMode="External"/><Relationship Id="rId2636" Type="http://schemas.openxmlformats.org/officeDocument/2006/relationships/hyperlink" Target="http://kuberacoin.com" TargetMode="External"/><Relationship Id="rId3968" Type="http://schemas.openxmlformats.org/officeDocument/2006/relationships/hyperlink" Target="https://twitter.com/SatoshiSummit" TargetMode="External"/><Relationship Id="rId1306" Type="http://schemas.openxmlformats.org/officeDocument/2006/relationships/hyperlink" Target="https://coinmonsta.io/contact" TargetMode="External"/><Relationship Id="rId2637" Type="http://schemas.openxmlformats.org/officeDocument/2006/relationships/hyperlink" Target="https://kuberacoin.com/" TargetMode="External"/><Relationship Id="rId3967" Type="http://schemas.openxmlformats.org/officeDocument/2006/relationships/hyperlink" Target="http://worldsatoshisummit.com" TargetMode="External"/><Relationship Id="rId1307" Type="http://schemas.openxmlformats.org/officeDocument/2006/relationships/hyperlink" Target="http://coinmotion.com" TargetMode="External"/><Relationship Id="rId2638" Type="http://schemas.openxmlformats.org/officeDocument/2006/relationships/hyperlink" Target="http://kurrentproject.com" TargetMode="External"/><Relationship Id="rId1308" Type="http://schemas.openxmlformats.org/officeDocument/2006/relationships/hyperlink" Target="https://twitter.com/Coinmotion" TargetMode="External"/><Relationship Id="rId2639" Type="http://schemas.openxmlformats.org/officeDocument/2006/relationships/hyperlink" Target="https://twitter.com/Kurrent_Project" TargetMode="External"/><Relationship Id="rId3969" Type="http://schemas.openxmlformats.org/officeDocument/2006/relationships/hyperlink" Target="https://worldsatoshisummit.com/home/contact" TargetMode="External"/><Relationship Id="rId1309" Type="http://schemas.openxmlformats.org/officeDocument/2006/relationships/hyperlink" Target="http://coinnections.com" TargetMode="External"/><Relationship Id="rId719" Type="http://schemas.openxmlformats.org/officeDocument/2006/relationships/hyperlink" Target="https://twitter.com/bleexy" TargetMode="External"/><Relationship Id="rId718" Type="http://schemas.openxmlformats.org/officeDocument/2006/relationships/hyperlink" Target="https://twitter.com/BleexyLLC" TargetMode="External"/><Relationship Id="rId717" Type="http://schemas.openxmlformats.org/officeDocument/2006/relationships/hyperlink" Target="http://bleexy.com" TargetMode="External"/><Relationship Id="rId712" Type="http://schemas.openxmlformats.org/officeDocument/2006/relationships/hyperlink" Target="https://twitter.com/mentalitch" TargetMode="External"/><Relationship Id="rId711" Type="http://schemas.openxmlformats.org/officeDocument/2006/relationships/hyperlink" Target="http://bizyell.com" TargetMode="External"/><Relationship Id="rId710" Type="http://schemas.openxmlformats.org/officeDocument/2006/relationships/hyperlink" Target="https://twitter.com/jefreybulla" TargetMode="External"/><Relationship Id="rId716" Type="http://schemas.openxmlformats.org/officeDocument/2006/relationships/hyperlink" Target="http://bladepayments.com/" TargetMode="External"/><Relationship Id="rId715" Type="http://schemas.openxmlformats.org/officeDocument/2006/relationships/hyperlink" Target="http://bladepayments.com/" TargetMode="External"/><Relationship Id="rId714" Type="http://schemas.openxmlformats.org/officeDocument/2006/relationships/hyperlink" Target="https://twitter.com/BlackmoonFG" TargetMode="External"/><Relationship Id="rId713" Type="http://schemas.openxmlformats.org/officeDocument/2006/relationships/hyperlink" Target="http://blackmooncrypto.com" TargetMode="External"/><Relationship Id="rId3960" Type="http://schemas.openxmlformats.org/officeDocument/2006/relationships/hyperlink" Target="https://twitter.com/matveevp" TargetMode="External"/><Relationship Id="rId2630" Type="http://schemas.openxmlformats.org/officeDocument/2006/relationships/hyperlink" Target="http://kryptoex.io" TargetMode="External"/><Relationship Id="rId3962" Type="http://schemas.openxmlformats.org/officeDocument/2006/relationships/hyperlink" Target="https://twitter.com/wisekey/" TargetMode="External"/><Relationship Id="rId1300" Type="http://schemas.openxmlformats.org/officeDocument/2006/relationships/hyperlink" Target="http://coinmeet.io" TargetMode="External"/><Relationship Id="rId2631" Type="http://schemas.openxmlformats.org/officeDocument/2006/relationships/hyperlink" Target="https://twitter.com/KryptoExCC" TargetMode="External"/><Relationship Id="rId3961" Type="http://schemas.openxmlformats.org/officeDocument/2006/relationships/hyperlink" Target="http://wisekey.com" TargetMode="External"/><Relationship Id="rId3117" Type="http://schemas.openxmlformats.org/officeDocument/2006/relationships/hyperlink" Target="http://twitter.com/peernovainc" TargetMode="External"/><Relationship Id="rId3116" Type="http://schemas.openxmlformats.org/officeDocument/2006/relationships/hyperlink" Target="http://peernova.com" TargetMode="External"/><Relationship Id="rId3119" Type="http://schemas.openxmlformats.org/officeDocument/2006/relationships/hyperlink" Target="http://peerspoint.com" TargetMode="External"/><Relationship Id="rId3118" Type="http://schemas.openxmlformats.org/officeDocument/2006/relationships/hyperlink" Target="https://twitter.com/gangeshganesan" TargetMode="External"/><Relationship Id="rId3111" Type="http://schemas.openxmlformats.org/officeDocument/2006/relationships/hyperlink" Target="https://twitter.com/PeerCoverNZ" TargetMode="External"/><Relationship Id="rId3110" Type="http://schemas.openxmlformats.org/officeDocument/2006/relationships/hyperlink" Target="http://peercover.co.nz" TargetMode="External"/><Relationship Id="rId3113" Type="http://schemas.openxmlformats.org/officeDocument/2006/relationships/hyperlink" Target="https://twitter.com/peerguess" TargetMode="External"/><Relationship Id="rId3112" Type="http://schemas.openxmlformats.org/officeDocument/2006/relationships/hyperlink" Target="http://peerguess.com" TargetMode="External"/><Relationship Id="rId3115" Type="http://schemas.openxmlformats.org/officeDocument/2006/relationships/hyperlink" Target="https://twitter.com/peernamecom" TargetMode="External"/><Relationship Id="rId3114" Type="http://schemas.openxmlformats.org/officeDocument/2006/relationships/hyperlink" Target="http://peername.com" TargetMode="External"/><Relationship Id="rId3106" Type="http://schemas.openxmlformats.org/officeDocument/2006/relationships/hyperlink" Target="http://paytrading.org" TargetMode="External"/><Relationship Id="rId3105" Type="http://schemas.openxmlformats.org/officeDocument/2006/relationships/hyperlink" Target="https://twitter.com/Nick_Chandi" TargetMode="External"/><Relationship Id="rId3108" Type="http://schemas.openxmlformats.org/officeDocument/2006/relationships/hyperlink" Target="https://pecun.io" TargetMode="External"/><Relationship Id="rId3107" Type="http://schemas.openxmlformats.org/officeDocument/2006/relationships/hyperlink" Target="https://paytrading.org/contact" TargetMode="External"/><Relationship Id="rId3109" Type="http://schemas.openxmlformats.org/officeDocument/2006/relationships/hyperlink" Target="https://pecun.io/#/home#contact" TargetMode="External"/><Relationship Id="rId3100" Type="http://schemas.openxmlformats.org/officeDocument/2006/relationships/hyperlink" Target="http://paynet.pro" TargetMode="External"/><Relationship Id="rId3102" Type="http://schemas.openxmlformats.org/officeDocument/2006/relationships/hyperlink" Target="https://twitter.com/tbelwal" TargetMode="External"/><Relationship Id="rId3101" Type="http://schemas.openxmlformats.org/officeDocument/2006/relationships/hyperlink" Target="https://twitter.com/paynetpro" TargetMode="External"/><Relationship Id="rId3104" Type="http://schemas.openxmlformats.org/officeDocument/2006/relationships/hyperlink" Target="https://twitter.com/PayPiePlatform" TargetMode="External"/><Relationship Id="rId3103" Type="http://schemas.openxmlformats.org/officeDocument/2006/relationships/hyperlink" Target="http://paypie.com" TargetMode="External"/><Relationship Id="rId3139" Type="http://schemas.openxmlformats.org/officeDocument/2006/relationships/hyperlink" Target="http://pixabits.co" TargetMode="External"/><Relationship Id="rId3138" Type="http://schemas.openxmlformats.org/officeDocument/2006/relationships/hyperlink" Target="https://twitter.com/eric_stanek" TargetMode="External"/><Relationship Id="rId3131" Type="http://schemas.openxmlformats.org/officeDocument/2006/relationships/hyperlink" Target="https://twitter.com/arcosfernandez" TargetMode="External"/><Relationship Id="rId3130" Type="http://schemas.openxmlformats.org/officeDocument/2006/relationships/hyperlink" Target="https://twitter.com/Phonemetra" TargetMode="External"/><Relationship Id="rId3133" Type="http://schemas.openxmlformats.org/officeDocument/2006/relationships/hyperlink" Target="http://pillarproject.io" TargetMode="External"/><Relationship Id="rId3132" Type="http://schemas.openxmlformats.org/officeDocument/2006/relationships/hyperlink" Target="http://picostocks.com" TargetMode="External"/><Relationship Id="rId3135" Type="http://schemas.openxmlformats.org/officeDocument/2006/relationships/hyperlink" Target="https://twitter.com/tomer_sofinzon" TargetMode="External"/><Relationship Id="rId3134" Type="http://schemas.openxmlformats.org/officeDocument/2006/relationships/hyperlink" Target="https://twitter.com/PillarWallet" TargetMode="External"/><Relationship Id="rId3137" Type="http://schemas.openxmlformats.org/officeDocument/2006/relationships/hyperlink" Target="https://twitter.com/_pivx" TargetMode="External"/><Relationship Id="rId3136" Type="http://schemas.openxmlformats.org/officeDocument/2006/relationships/hyperlink" Target="http://pivx.org" TargetMode="External"/><Relationship Id="rId3128" Type="http://schemas.openxmlformats.org/officeDocument/2006/relationships/hyperlink" Target="https://twitter.com/PEY" TargetMode="External"/><Relationship Id="rId3127" Type="http://schemas.openxmlformats.org/officeDocument/2006/relationships/hyperlink" Target="http://pey.de" TargetMode="External"/><Relationship Id="rId3129" Type="http://schemas.openxmlformats.org/officeDocument/2006/relationships/hyperlink" Target="http://phonemetra.com" TargetMode="External"/><Relationship Id="rId3120" Type="http://schemas.openxmlformats.org/officeDocument/2006/relationships/hyperlink" Target="https://twitter.com/peerspoint_com" TargetMode="External"/><Relationship Id="rId3122" Type="http://schemas.openxmlformats.org/officeDocument/2006/relationships/hyperlink" Target="http://peertracks.com" TargetMode="External"/><Relationship Id="rId3121" Type="http://schemas.openxmlformats.org/officeDocument/2006/relationships/hyperlink" Target="https://twitter.com/LaurentManca" TargetMode="External"/><Relationship Id="rId3124" Type="http://schemas.openxmlformats.org/officeDocument/2006/relationships/hyperlink" Target="http://peoplehedge.com" TargetMode="External"/><Relationship Id="rId3123" Type="http://schemas.openxmlformats.org/officeDocument/2006/relationships/hyperlink" Target="https://twitter.com/peertracks" TargetMode="External"/><Relationship Id="rId3126" Type="http://schemas.openxmlformats.org/officeDocument/2006/relationships/hyperlink" Target="http://peoplehedge.com/contact-us/" TargetMode="External"/><Relationship Id="rId3125" Type="http://schemas.openxmlformats.org/officeDocument/2006/relationships/hyperlink" Target="https://twitter.com/PeopleHedge" TargetMode="External"/><Relationship Id="rId1378" Type="http://schemas.openxmlformats.org/officeDocument/2006/relationships/hyperlink" Target="https://twitter.com/cointracker_io" TargetMode="External"/><Relationship Id="rId1379" Type="http://schemas.openxmlformats.org/officeDocument/2006/relationships/hyperlink" Target="https://twitter.com/cglodha" TargetMode="External"/><Relationship Id="rId789" Type="http://schemas.openxmlformats.org/officeDocument/2006/relationships/hyperlink" Target="https://www.btric.org/contact-us/" TargetMode="External"/><Relationship Id="rId788" Type="http://schemas.openxmlformats.org/officeDocument/2006/relationships/hyperlink" Target="https://twitter.com/BTRICorg" TargetMode="External"/><Relationship Id="rId787" Type="http://schemas.openxmlformats.org/officeDocument/2006/relationships/hyperlink" Target="http://btric.org" TargetMode="External"/><Relationship Id="rId786" Type="http://schemas.openxmlformats.org/officeDocument/2006/relationships/hyperlink" Target="https://blockchaintmhub.io/contact.html" TargetMode="External"/><Relationship Id="rId781" Type="http://schemas.openxmlformats.org/officeDocument/2006/relationships/hyperlink" Target="http://blocktech.com" TargetMode="External"/><Relationship Id="rId1370" Type="http://schemas.openxmlformats.org/officeDocument/2006/relationships/hyperlink" Target="https://twitter.com/nubridge" TargetMode="External"/><Relationship Id="rId780" Type="http://schemas.openxmlformats.org/officeDocument/2006/relationships/hyperlink" Target="https://twitter.com/murr3katt" TargetMode="External"/><Relationship Id="rId1371" Type="http://schemas.openxmlformats.org/officeDocument/2006/relationships/hyperlink" Target="http://Coinswitch.co" TargetMode="External"/><Relationship Id="rId1372" Type="http://schemas.openxmlformats.org/officeDocument/2006/relationships/hyperlink" Target="https://twitter.com/coinswitch" TargetMode="External"/><Relationship Id="rId1373" Type="http://schemas.openxmlformats.org/officeDocument/2006/relationships/hyperlink" Target="http://cointelegraph.com" TargetMode="External"/><Relationship Id="rId785" Type="http://schemas.openxmlformats.org/officeDocument/2006/relationships/hyperlink" Target="https://twitter.com/blockchaintmhub" TargetMode="External"/><Relationship Id="rId1374" Type="http://schemas.openxmlformats.org/officeDocument/2006/relationships/hyperlink" Target="https://twitter.com/Cointelegraph" TargetMode="External"/><Relationship Id="rId784" Type="http://schemas.openxmlformats.org/officeDocument/2006/relationships/hyperlink" Target="http://blockchaintmhub.io" TargetMode="External"/><Relationship Id="rId1375" Type="http://schemas.openxmlformats.org/officeDocument/2006/relationships/hyperlink" Target="http://cointemporary.com" TargetMode="External"/><Relationship Id="rId783" Type="http://schemas.openxmlformats.org/officeDocument/2006/relationships/hyperlink" Target="https://blocktech.com/contact" TargetMode="External"/><Relationship Id="rId1376" Type="http://schemas.openxmlformats.org/officeDocument/2006/relationships/hyperlink" Target="https://twitter.com/Paymon_official" TargetMode="External"/><Relationship Id="rId782" Type="http://schemas.openxmlformats.org/officeDocument/2006/relationships/hyperlink" Target="http://twitter.com/blocktechcorp" TargetMode="External"/><Relationship Id="rId1377" Type="http://schemas.openxmlformats.org/officeDocument/2006/relationships/hyperlink" Target="http://cointracker.io" TargetMode="External"/><Relationship Id="rId1367" Type="http://schemas.openxmlformats.org/officeDocument/2006/relationships/hyperlink" Target="https://twitter.com/coinsquare" TargetMode="External"/><Relationship Id="rId2698" Type="http://schemas.openxmlformats.org/officeDocument/2006/relationships/hyperlink" Target="http://lesavage.com" TargetMode="External"/><Relationship Id="rId1368" Type="http://schemas.openxmlformats.org/officeDocument/2006/relationships/hyperlink" Target="http://coinsumm.it" TargetMode="External"/><Relationship Id="rId2699" Type="http://schemas.openxmlformats.org/officeDocument/2006/relationships/hyperlink" Target="https://lesavage.com/contact" TargetMode="External"/><Relationship Id="rId1369" Type="http://schemas.openxmlformats.org/officeDocument/2006/relationships/hyperlink" Target="http://www.twitter.com/coinsummit" TargetMode="External"/><Relationship Id="rId778" Type="http://schemas.openxmlformats.org/officeDocument/2006/relationships/hyperlink" Target="http://blockchainsource.ch" TargetMode="External"/><Relationship Id="rId777" Type="http://schemas.openxmlformats.org/officeDocument/2006/relationships/hyperlink" Target="https://twitter.com/AndreTechExec" TargetMode="External"/><Relationship Id="rId776" Type="http://schemas.openxmlformats.org/officeDocument/2006/relationships/hyperlink" Target="https://www.blockchainofthings.com/" TargetMode="External"/><Relationship Id="rId775" Type="http://schemas.openxmlformats.org/officeDocument/2006/relationships/hyperlink" Target="https://twitter.com/blockchainOT" TargetMode="External"/><Relationship Id="rId779" Type="http://schemas.openxmlformats.org/officeDocument/2006/relationships/hyperlink" Target="https://twitter.com/blockchainsrc" TargetMode="External"/><Relationship Id="rId770" Type="http://schemas.openxmlformats.org/officeDocument/2006/relationships/hyperlink" Target="http://blockchainlab.com/contact-us" TargetMode="External"/><Relationship Id="rId2690" Type="http://schemas.openxmlformats.org/officeDocument/2006/relationships/hyperlink" Target="https://twitter.com/LegendsRoom" TargetMode="External"/><Relationship Id="rId1360" Type="http://schemas.openxmlformats.org/officeDocument/2006/relationships/hyperlink" Target="https://twitter.com/CoinSeason" TargetMode="External"/><Relationship Id="rId2691" Type="http://schemas.openxmlformats.org/officeDocument/2006/relationships/hyperlink" Target="https://www.legendsroom.vegas/contact/" TargetMode="External"/><Relationship Id="rId1361" Type="http://schemas.openxmlformats.org/officeDocument/2006/relationships/hyperlink" Target="http://coinsilium.com" TargetMode="External"/><Relationship Id="rId2692" Type="http://schemas.openxmlformats.org/officeDocument/2006/relationships/hyperlink" Target="http://lendconnect.io" TargetMode="External"/><Relationship Id="rId1362" Type="http://schemas.openxmlformats.org/officeDocument/2006/relationships/hyperlink" Target="https://twitter.com/CoinsiliumGroup" TargetMode="External"/><Relationship Id="rId2693" Type="http://schemas.openxmlformats.org/officeDocument/2006/relationships/hyperlink" Target="https://twitter.com/lendconnect" TargetMode="External"/><Relationship Id="rId774" Type="http://schemas.openxmlformats.org/officeDocument/2006/relationships/hyperlink" Target="http://blockchainofthings.com" TargetMode="External"/><Relationship Id="rId1363" Type="http://schemas.openxmlformats.org/officeDocument/2006/relationships/hyperlink" Target="https://twitter.com/startupeddy" TargetMode="External"/><Relationship Id="rId2694" Type="http://schemas.openxmlformats.org/officeDocument/2006/relationships/hyperlink" Target="http://lendingblock.com" TargetMode="External"/><Relationship Id="rId773" Type="http://schemas.openxmlformats.org/officeDocument/2006/relationships/hyperlink" Target="https://twitter.com/expathos" TargetMode="External"/><Relationship Id="rId1364" Type="http://schemas.openxmlformats.org/officeDocument/2006/relationships/hyperlink" Target="http://coinsource.net" TargetMode="External"/><Relationship Id="rId2695" Type="http://schemas.openxmlformats.org/officeDocument/2006/relationships/hyperlink" Target="https://twitter.com/lendingblock" TargetMode="External"/><Relationship Id="rId772" Type="http://schemas.openxmlformats.org/officeDocument/2006/relationships/hyperlink" Target="http://www.twitter.com/blockchainers" TargetMode="External"/><Relationship Id="rId1365" Type="http://schemas.openxmlformats.org/officeDocument/2006/relationships/hyperlink" Target="https://twitter.com/Coin_Source" TargetMode="External"/><Relationship Id="rId2696" Type="http://schemas.openxmlformats.org/officeDocument/2006/relationships/hyperlink" Target="http://leocoin.org" TargetMode="External"/><Relationship Id="rId771" Type="http://schemas.openxmlformats.org/officeDocument/2006/relationships/hyperlink" Target="http://the-blockchain.com" TargetMode="External"/><Relationship Id="rId1366" Type="http://schemas.openxmlformats.org/officeDocument/2006/relationships/hyperlink" Target="http://coinsquare.io" TargetMode="External"/><Relationship Id="rId2697" Type="http://schemas.openxmlformats.org/officeDocument/2006/relationships/hyperlink" Target="https://twitter.com/LEOcoinORG" TargetMode="External"/><Relationship Id="rId1390" Type="http://schemas.openxmlformats.org/officeDocument/2006/relationships/hyperlink" Target="http://www.coinx.com/contact-us" TargetMode="External"/><Relationship Id="rId1391" Type="http://schemas.openxmlformats.org/officeDocument/2006/relationships/hyperlink" Target="https://twitter.com/megansburton" TargetMode="External"/><Relationship Id="rId1392" Type="http://schemas.openxmlformats.org/officeDocument/2006/relationships/hyperlink" Target="http://coinify.com" TargetMode="External"/><Relationship Id="rId1393" Type="http://schemas.openxmlformats.org/officeDocument/2006/relationships/hyperlink" Target="https://twitter.com/coinify" TargetMode="External"/><Relationship Id="rId1394" Type="http://schemas.openxmlformats.org/officeDocument/2006/relationships/hyperlink" Target="https://news.coinify.com/contact/" TargetMode="External"/><Relationship Id="rId1395" Type="http://schemas.openxmlformats.org/officeDocument/2006/relationships/hyperlink" Target="https://twitter.com/lassebirk" TargetMode="External"/><Relationship Id="rId1396" Type="http://schemas.openxmlformats.org/officeDocument/2006/relationships/hyperlink" Target="http://colombot.com" TargetMode="External"/><Relationship Id="rId1397" Type="http://schemas.openxmlformats.org/officeDocument/2006/relationships/hyperlink" Target="https://colombot.com/contact/" TargetMode="External"/><Relationship Id="rId1398" Type="http://schemas.openxmlformats.org/officeDocument/2006/relationships/hyperlink" Target="http://colony.io" TargetMode="External"/><Relationship Id="rId1399" Type="http://schemas.openxmlformats.org/officeDocument/2006/relationships/hyperlink" Target="https://twitter.com/joincolony" TargetMode="External"/><Relationship Id="rId1389" Type="http://schemas.openxmlformats.org/officeDocument/2006/relationships/hyperlink" Target="https://twitter.com/coinxinc" TargetMode="External"/><Relationship Id="rId799" Type="http://schemas.openxmlformats.org/officeDocument/2006/relationships/hyperlink" Target="https://twitter.com/jflowers1974" TargetMode="External"/><Relationship Id="rId798" Type="http://schemas.openxmlformats.org/officeDocument/2006/relationships/hyperlink" Target="http://blockchainu.co/partner-with-us/" TargetMode="External"/><Relationship Id="rId797" Type="http://schemas.openxmlformats.org/officeDocument/2006/relationships/hyperlink" Target="https://twitter.com/blockchainu" TargetMode="External"/><Relationship Id="rId1380" Type="http://schemas.openxmlformats.org/officeDocument/2006/relationships/hyperlink" Target="http://cointracking.info" TargetMode="External"/><Relationship Id="rId792" Type="http://schemas.openxmlformats.org/officeDocument/2006/relationships/hyperlink" Target="https://twitter.com/DerinCag" TargetMode="External"/><Relationship Id="rId1381" Type="http://schemas.openxmlformats.org/officeDocument/2006/relationships/hyperlink" Target="https://twitter.com/Coin_Tracking" TargetMode="External"/><Relationship Id="rId791" Type="http://schemas.openxmlformats.org/officeDocument/2006/relationships/hyperlink" Target="https://twitter.com/blockchainage" TargetMode="External"/><Relationship Id="rId1382" Type="http://schemas.openxmlformats.org/officeDocument/2006/relationships/hyperlink" Target="http://coinut.com" TargetMode="External"/><Relationship Id="rId790" Type="http://schemas.openxmlformats.org/officeDocument/2006/relationships/hyperlink" Target="http://blockchainage.com" TargetMode="External"/><Relationship Id="rId1383" Type="http://schemas.openxmlformats.org/officeDocument/2006/relationships/hyperlink" Target="https://twitter.com/coinut_exchange" TargetMode="External"/><Relationship Id="rId1384" Type="http://schemas.openxmlformats.org/officeDocument/2006/relationships/hyperlink" Target="https://coinut.com/" TargetMode="External"/><Relationship Id="rId796" Type="http://schemas.openxmlformats.org/officeDocument/2006/relationships/hyperlink" Target="http://blockchainu.co" TargetMode="External"/><Relationship Id="rId1385" Type="http://schemas.openxmlformats.org/officeDocument/2006/relationships/hyperlink" Target="https://twitter.com/TheRealXinxi" TargetMode="External"/><Relationship Id="rId795" Type="http://schemas.openxmlformats.org/officeDocument/2006/relationships/hyperlink" Target="http://blockchainchanges.me/contact-us/" TargetMode="External"/><Relationship Id="rId1386" Type="http://schemas.openxmlformats.org/officeDocument/2006/relationships/hyperlink" Target="http://coinwoke.com" TargetMode="External"/><Relationship Id="rId794" Type="http://schemas.openxmlformats.org/officeDocument/2006/relationships/hyperlink" Target="https://twitter.com/BlokchainChange" TargetMode="External"/><Relationship Id="rId1387" Type="http://schemas.openxmlformats.org/officeDocument/2006/relationships/hyperlink" Target="https://twitter.com/coinwoke" TargetMode="External"/><Relationship Id="rId793" Type="http://schemas.openxmlformats.org/officeDocument/2006/relationships/hyperlink" Target="http://blockchainchanges.me/" TargetMode="External"/><Relationship Id="rId1388" Type="http://schemas.openxmlformats.org/officeDocument/2006/relationships/hyperlink" Target="http://coinx.com" TargetMode="External"/><Relationship Id="rId3191" Type="http://schemas.openxmlformats.org/officeDocument/2006/relationships/hyperlink" Target="http://bittiraha.fi" TargetMode="External"/><Relationship Id="rId3190" Type="http://schemas.openxmlformats.org/officeDocument/2006/relationships/hyperlink" Target="https://twitter.com/msjemmagreen" TargetMode="External"/><Relationship Id="rId3193" Type="http://schemas.openxmlformats.org/officeDocument/2006/relationships/hyperlink" Target="http://prasos.fi" TargetMode="External"/><Relationship Id="rId3192" Type="http://schemas.openxmlformats.org/officeDocument/2006/relationships/hyperlink" Target="https://twitter.com/bittirahafi" TargetMode="External"/><Relationship Id="rId3195" Type="http://schemas.openxmlformats.org/officeDocument/2006/relationships/hyperlink" Target="https://twitter.com/Technom4ge" TargetMode="External"/><Relationship Id="rId3194" Type="http://schemas.openxmlformats.org/officeDocument/2006/relationships/hyperlink" Target="https://twitter.com/prasosltd" TargetMode="External"/><Relationship Id="rId3197" Type="http://schemas.openxmlformats.org/officeDocument/2006/relationships/hyperlink" Target="https://twitter.com/predictious" TargetMode="External"/><Relationship Id="rId3196" Type="http://schemas.openxmlformats.org/officeDocument/2006/relationships/hyperlink" Target="http://predictious.com" TargetMode="External"/><Relationship Id="rId3199" Type="http://schemas.openxmlformats.org/officeDocument/2006/relationships/hyperlink" Target="http://preloadedwallets.com" TargetMode="External"/><Relationship Id="rId3198" Type="http://schemas.openxmlformats.org/officeDocument/2006/relationships/hyperlink" Target="https://predictious.desk.com/customer/portal/emails/new" TargetMode="External"/><Relationship Id="rId3180" Type="http://schemas.openxmlformats.org/officeDocument/2006/relationships/hyperlink" Target="https://twitter.com/bitpopulous" TargetMode="External"/><Relationship Id="rId3182" Type="http://schemas.openxmlformats.org/officeDocument/2006/relationships/hyperlink" Target="http://posabit.com" TargetMode="External"/><Relationship Id="rId3181" Type="http://schemas.openxmlformats.org/officeDocument/2006/relationships/hyperlink" Target="https://populous.co/contact.php" TargetMode="External"/><Relationship Id="rId3184" Type="http://schemas.openxmlformats.org/officeDocument/2006/relationships/hyperlink" Target="http://www.posabit.com/contact" TargetMode="External"/><Relationship Id="rId3183" Type="http://schemas.openxmlformats.org/officeDocument/2006/relationships/hyperlink" Target="https://twitter.com/POSaBIT" TargetMode="External"/><Relationship Id="rId3186" Type="http://schemas.openxmlformats.org/officeDocument/2006/relationships/hyperlink" Target="http://twitter.com/potcoin" TargetMode="External"/><Relationship Id="rId3185" Type="http://schemas.openxmlformats.org/officeDocument/2006/relationships/hyperlink" Target="http://potcoin.com" TargetMode="External"/><Relationship Id="rId3188" Type="http://schemas.openxmlformats.org/officeDocument/2006/relationships/hyperlink" Target="http://powerledger.io" TargetMode="External"/><Relationship Id="rId3187" Type="http://schemas.openxmlformats.org/officeDocument/2006/relationships/hyperlink" Target="https://www.potcoin.com/contact" TargetMode="External"/><Relationship Id="rId3189" Type="http://schemas.openxmlformats.org/officeDocument/2006/relationships/hyperlink" Target="https://twitter.com/PowerLedger_io" TargetMode="External"/><Relationship Id="rId3151" Type="http://schemas.openxmlformats.org/officeDocument/2006/relationships/hyperlink" Target="http://plebiscite.in" TargetMode="External"/><Relationship Id="rId3150" Type="http://schemas.openxmlformats.org/officeDocument/2006/relationships/hyperlink" Target="https://twitter.com/AgoshkovGosha" TargetMode="External"/><Relationship Id="rId3153" Type="http://schemas.openxmlformats.org/officeDocument/2006/relationships/hyperlink" Target="https://twitter.com/YateeshBdwj" TargetMode="External"/><Relationship Id="rId3152" Type="http://schemas.openxmlformats.org/officeDocument/2006/relationships/hyperlink" Target="https://twitter.com/plebiscite_it" TargetMode="External"/><Relationship Id="rId3155" Type="http://schemas.openxmlformats.org/officeDocument/2006/relationships/hyperlink" Target="https://twitter.com/plugandplaytc" TargetMode="External"/><Relationship Id="rId3154" Type="http://schemas.openxmlformats.org/officeDocument/2006/relationships/hyperlink" Target="http://plugandplayaccelerator.com/" TargetMode="External"/><Relationship Id="rId3157" Type="http://schemas.openxmlformats.org/officeDocument/2006/relationships/hyperlink" Target="http://plutus.it" TargetMode="External"/><Relationship Id="rId3156" Type="http://schemas.openxmlformats.org/officeDocument/2006/relationships/hyperlink" Target="https://twitter.com/SaeedAmidi" TargetMode="External"/><Relationship Id="rId3159" Type="http://schemas.openxmlformats.org/officeDocument/2006/relationships/hyperlink" Target="https://twitter.com/DDhopn" TargetMode="External"/><Relationship Id="rId3158" Type="http://schemas.openxmlformats.org/officeDocument/2006/relationships/hyperlink" Target="https://twitter.com/PlutusIT" TargetMode="External"/><Relationship Id="rId3149" Type="http://schemas.openxmlformats.org/officeDocument/2006/relationships/hyperlink" Target="https://twitter.com/Playtagon" TargetMode="External"/><Relationship Id="rId3140" Type="http://schemas.openxmlformats.org/officeDocument/2006/relationships/hyperlink" Target="https://twitter.com/Pixabits1" TargetMode="External"/><Relationship Id="rId3142" Type="http://schemas.openxmlformats.org/officeDocument/2006/relationships/hyperlink" Target="http://plaintheory.com" TargetMode="External"/><Relationship Id="rId3141" Type="http://schemas.openxmlformats.org/officeDocument/2006/relationships/hyperlink" Target="http://pixabits.co/about/" TargetMode="External"/><Relationship Id="rId3144" Type="http://schemas.openxmlformats.org/officeDocument/2006/relationships/hyperlink" Target="http://www.plaintheory.com/contact.html" TargetMode="External"/><Relationship Id="rId3143" Type="http://schemas.openxmlformats.org/officeDocument/2006/relationships/hyperlink" Target="https://twitter.com/PlainTheory" TargetMode="External"/><Relationship Id="rId3146" Type="http://schemas.openxmlformats.org/officeDocument/2006/relationships/hyperlink" Target="http://playstarburstslots.com" TargetMode="External"/><Relationship Id="rId3145" Type="http://schemas.openxmlformats.org/officeDocument/2006/relationships/hyperlink" Target="http://twitter.com/jamesdueck" TargetMode="External"/><Relationship Id="rId3148" Type="http://schemas.openxmlformats.org/officeDocument/2006/relationships/hyperlink" Target="http://playtagon.com" TargetMode="External"/><Relationship Id="rId3147" Type="http://schemas.openxmlformats.org/officeDocument/2006/relationships/hyperlink" Target="https://www.playstarburstslots.com/contact/" TargetMode="External"/><Relationship Id="rId3171" Type="http://schemas.openxmlformats.org/officeDocument/2006/relationships/hyperlink" Target="https://twitter.com/polychaincap" TargetMode="External"/><Relationship Id="rId3170" Type="http://schemas.openxmlformats.org/officeDocument/2006/relationships/hyperlink" Target="https://twitter.com/pawell" TargetMode="External"/><Relationship Id="rId3173" Type="http://schemas.openxmlformats.org/officeDocument/2006/relationships/hyperlink" Target="https://twitter.com/polycoin_tech" TargetMode="External"/><Relationship Id="rId3172" Type="http://schemas.openxmlformats.org/officeDocument/2006/relationships/hyperlink" Target="http://polycoin.io" TargetMode="External"/><Relationship Id="rId3175" Type="http://schemas.openxmlformats.org/officeDocument/2006/relationships/hyperlink" Target="https://twitter.com/pop_chest" TargetMode="External"/><Relationship Id="rId3174" Type="http://schemas.openxmlformats.org/officeDocument/2006/relationships/hyperlink" Target="http://popchest.com" TargetMode="External"/><Relationship Id="rId3177" Type="http://schemas.openxmlformats.org/officeDocument/2006/relationships/hyperlink" Target="http://popularcoin.com" TargetMode="External"/><Relationship Id="rId3176" Type="http://schemas.openxmlformats.org/officeDocument/2006/relationships/hyperlink" Target="https://twitter.com/valerian253" TargetMode="External"/><Relationship Id="rId3179" Type="http://schemas.openxmlformats.org/officeDocument/2006/relationships/hyperlink" Target="http://populous.co" TargetMode="External"/><Relationship Id="rId3178" Type="http://schemas.openxmlformats.org/officeDocument/2006/relationships/hyperlink" Target="https://twitter.com/PopularCoin" TargetMode="External"/><Relationship Id="rId3160" Type="http://schemas.openxmlformats.org/officeDocument/2006/relationships/hyperlink" Target="http://Po.et" TargetMode="External"/><Relationship Id="rId3162" Type="http://schemas.openxmlformats.org/officeDocument/2006/relationships/hyperlink" Target="https://twitter.com/_poetproject" TargetMode="External"/><Relationship Id="rId3161" Type="http://schemas.openxmlformats.org/officeDocument/2006/relationships/hyperlink" Target="http://po.et" TargetMode="External"/><Relationship Id="rId3164" Type="http://schemas.openxmlformats.org/officeDocument/2006/relationships/hyperlink" Target="http://pockebit.com" TargetMode="External"/><Relationship Id="rId3163" Type="http://schemas.openxmlformats.org/officeDocument/2006/relationships/hyperlink" Target="https://twitter.com/lautaro_d" TargetMode="External"/><Relationship Id="rId3166" Type="http://schemas.openxmlformats.org/officeDocument/2006/relationships/hyperlink" Target="http://www.twitter.com/pocketbitsindia" TargetMode="External"/><Relationship Id="rId3165" Type="http://schemas.openxmlformats.org/officeDocument/2006/relationships/hyperlink" Target="http://pocketbits.in" TargetMode="External"/><Relationship Id="rId3168" Type="http://schemas.openxmlformats.org/officeDocument/2006/relationships/hyperlink" Target="http://pointninecap.com" TargetMode="External"/><Relationship Id="rId3167" Type="http://schemas.openxmlformats.org/officeDocument/2006/relationships/hyperlink" Target="https://twitter.com/rohitkanitkar" TargetMode="External"/><Relationship Id="rId3169" Type="http://schemas.openxmlformats.org/officeDocument/2006/relationships/hyperlink" Target="http://twitter.com/PointNineCap" TargetMode="External"/><Relationship Id="rId2700" Type="http://schemas.openxmlformats.org/officeDocument/2006/relationships/hyperlink" Target="https://twitter.com/AndyLeSavage" TargetMode="External"/><Relationship Id="rId2701" Type="http://schemas.openxmlformats.org/officeDocument/2006/relationships/hyperlink" Target="http://letstalkbitcoin.com" TargetMode="External"/><Relationship Id="rId2702" Type="http://schemas.openxmlformats.org/officeDocument/2006/relationships/hyperlink" Target="https://twitter.com/TheLTBNetwork" TargetMode="External"/><Relationship Id="rId2703" Type="http://schemas.openxmlformats.org/officeDocument/2006/relationships/hyperlink" Target="https://letstalkbitcoin.com/contact-us" TargetMode="External"/><Relationship Id="rId2704" Type="http://schemas.openxmlformats.org/officeDocument/2006/relationships/hyperlink" Target="http://leverj.io" TargetMode="External"/><Relationship Id="rId2705" Type="http://schemas.openxmlformats.org/officeDocument/2006/relationships/hyperlink" Target="https://twitter.com/Leverj_io" TargetMode="External"/><Relationship Id="rId2706" Type="http://schemas.openxmlformats.org/officeDocument/2006/relationships/hyperlink" Target="http://leviarcoin.org" TargetMode="External"/><Relationship Id="rId2707" Type="http://schemas.openxmlformats.org/officeDocument/2006/relationships/hyperlink" Target="https://twitter.com/leviarcoin_fdn" TargetMode="External"/><Relationship Id="rId2708" Type="http://schemas.openxmlformats.org/officeDocument/2006/relationships/hyperlink" Target="http://libertymusicstore.net" TargetMode="External"/><Relationship Id="rId2709" Type="http://schemas.openxmlformats.org/officeDocument/2006/relationships/hyperlink" Target="http://libertyx.com" TargetMode="External"/><Relationship Id="rId2720" Type="http://schemas.openxmlformats.org/officeDocument/2006/relationships/hyperlink" Target="https://twitter.com/Lindaproject" TargetMode="External"/><Relationship Id="rId2721" Type="http://schemas.openxmlformats.org/officeDocument/2006/relationships/hyperlink" Target="https://twitter.com/Lindawhale" TargetMode="External"/><Relationship Id="rId2722" Type="http://schemas.openxmlformats.org/officeDocument/2006/relationships/hyperlink" Target="https://twitter.com/linkplatform" TargetMode="External"/><Relationship Id="rId2723" Type="http://schemas.openxmlformats.org/officeDocument/2006/relationships/hyperlink" Target="http://mylinx.io" TargetMode="External"/><Relationship Id="rId2724" Type="http://schemas.openxmlformats.org/officeDocument/2006/relationships/hyperlink" Target="https://www.twitter.com/linXcoin/" TargetMode="External"/><Relationship Id="rId2725" Type="http://schemas.openxmlformats.org/officeDocument/2006/relationships/hyperlink" Target="https://mylinx.io/" TargetMode="External"/><Relationship Id="rId2726" Type="http://schemas.openxmlformats.org/officeDocument/2006/relationships/hyperlink" Target="http://lisk.io" TargetMode="External"/><Relationship Id="rId2727" Type="http://schemas.openxmlformats.org/officeDocument/2006/relationships/hyperlink" Target="https://twitter.com/LiskHQ" TargetMode="External"/><Relationship Id="rId2728" Type="http://schemas.openxmlformats.org/officeDocument/2006/relationships/hyperlink" Target="https://lisk.io/contact_us" TargetMode="External"/><Relationship Id="rId2729" Type="http://schemas.openxmlformats.org/officeDocument/2006/relationships/hyperlink" Target="https://twitter.com/MaxKordek" TargetMode="External"/><Relationship Id="rId2710" Type="http://schemas.openxmlformats.org/officeDocument/2006/relationships/hyperlink" Target="https://www.twitter.com/libertyx" TargetMode="External"/><Relationship Id="rId2711" Type="http://schemas.openxmlformats.org/officeDocument/2006/relationships/hyperlink" Target="http://app.libratax.com" TargetMode="External"/><Relationship Id="rId2712" Type="http://schemas.openxmlformats.org/officeDocument/2006/relationships/hyperlink" Target="https://twitter.com/yourlifecafe" TargetMode="External"/><Relationship Id="rId2713" Type="http://schemas.openxmlformats.org/officeDocument/2006/relationships/hyperlink" Target="http://token.lifelabs.io" TargetMode="External"/><Relationship Id="rId2714" Type="http://schemas.openxmlformats.org/officeDocument/2006/relationships/hyperlink" Target="http://www.twitter.com/LIFElabsHQ/" TargetMode="External"/><Relationship Id="rId2715" Type="http://schemas.openxmlformats.org/officeDocument/2006/relationships/hyperlink" Target="http://lbtc.io" TargetMode="External"/><Relationship Id="rId2716" Type="http://schemas.openxmlformats.org/officeDocument/2006/relationships/hyperlink" Target="https://twitter.com/LightningBTC" TargetMode="External"/><Relationship Id="rId2717" Type="http://schemas.openxmlformats.org/officeDocument/2006/relationships/hyperlink" Target="https://twitter.com/lightning" TargetMode="External"/><Relationship Id="rId2718" Type="http://schemas.openxmlformats.org/officeDocument/2006/relationships/hyperlink" Target="https://twitter.com/starkness" TargetMode="External"/><Relationship Id="rId2719" Type="http://schemas.openxmlformats.org/officeDocument/2006/relationships/hyperlink" Target="http://lindacoin.com" TargetMode="External"/><Relationship Id="rId1455" Type="http://schemas.openxmlformats.org/officeDocument/2006/relationships/hyperlink" Target="http://craftcoin.net/contact-us/" TargetMode="External"/><Relationship Id="rId2786" Type="http://schemas.openxmlformats.org/officeDocument/2006/relationships/hyperlink" Target="https://www.maicoin.com/en/contact" TargetMode="External"/><Relationship Id="rId1456" Type="http://schemas.openxmlformats.org/officeDocument/2006/relationships/hyperlink" Target="http://craveproject.net" TargetMode="External"/><Relationship Id="rId2787" Type="http://schemas.openxmlformats.org/officeDocument/2006/relationships/hyperlink" Target="http://maidsafe.net" TargetMode="External"/><Relationship Id="rId1457" Type="http://schemas.openxmlformats.org/officeDocument/2006/relationships/hyperlink" Target="https://twitter.com/CraveProject" TargetMode="External"/><Relationship Id="rId2788" Type="http://schemas.openxmlformats.org/officeDocument/2006/relationships/hyperlink" Target="https://twitter.com/maidsafe" TargetMode="External"/><Relationship Id="rId1458" Type="http://schemas.openxmlformats.org/officeDocument/2006/relationships/hyperlink" Target="http://creamcoin.com" TargetMode="External"/><Relationship Id="rId2789" Type="http://schemas.openxmlformats.org/officeDocument/2006/relationships/hyperlink" Target="https://twitter.com/metaquestions" TargetMode="External"/><Relationship Id="rId1459" Type="http://schemas.openxmlformats.org/officeDocument/2006/relationships/hyperlink" Target="https://twitter.com/creamcoin" TargetMode="External"/><Relationship Id="rId629" Type="http://schemas.openxmlformats.org/officeDocument/2006/relationships/hyperlink" Target="http://bitpos.me" TargetMode="External"/><Relationship Id="rId624" Type="http://schemas.openxmlformats.org/officeDocument/2006/relationships/hyperlink" Target="https://help.bitpay.com/requestHelp" TargetMode="External"/><Relationship Id="rId623" Type="http://schemas.openxmlformats.org/officeDocument/2006/relationships/hyperlink" Target="https://www.twitter.com/bitpay" TargetMode="External"/><Relationship Id="rId622" Type="http://schemas.openxmlformats.org/officeDocument/2006/relationships/hyperlink" Target="http://bitpay.com" TargetMode="External"/><Relationship Id="rId621" Type="http://schemas.openxmlformats.org/officeDocument/2006/relationships/hyperlink" Target="https://twitter.com/Kosh02" TargetMode="External"/><Relationship Id="rId628" Type="http://schemas.openxmlformats.org/officeDocument/2006/relationships/hyperlink" Target="https://twitter.com/Bitpolitan" TargetMode="External"/><Relationship Id="rId627" Type="http://schemas.openxmlformats.org/officeDocument/2006/relationships/hyperlink" Target="http://bitpolitan.com" TargetMode="External"/><Relationship Id="rId626" Type="http://schemas.openxmlformats.org/officeDocument/2006/relationships/hyperlink" Target="http://bitpaya.com" TargetMode="External"/><Relationship Id="rId625" Type="http://schemas.openxmlformats.org/officeDocument/2006/relationships/hyperlink" Target="https://twitter.com/spair" TargetMode="External"/><Relationship Id="rId2780" Type="http://schemas.openxmlformats.org/officeDocument/2006/relationships/hyperlink" Target="http://magnr.com" TargetMode="External"/><Relationship Id="rId1450" Type="http://schemas.openxmlformats.org/officeDocument/2006/relationships/hyperlink" Target="https://twitter.com/cPayPDX" TargetMode="External"/><Relationship Id="rId2781" Type="http://schemas.openxmlformats.org/officeDocument/2006/relationships/hyperlink" Target="https://twitter.com/Magnr" TargetMode="External"/><Relationship Id="rId620" Type="http://schemas.openxmlformats.org/officeDocument/2006/relationships/hyperlink" Target="https://twitter.com/BITPARK_" TargetMode="External"/><Relationship Id="rId1451" Type="http://schemas.openxmlformats.org/officeDocument/2006/relationships/hyperlink" Target="http://cpchain.io" TargetMode="External"/><Relationship Id="rId2782" Type="http://schemas.openxmlformats.org/officeDocument/2006/relationships/hyperlink" Target="https://support.magnr.com/hc/en-gb/requests/new" TargetMode="External"/><Relationship Id="rId1452" Type="http://schemas.openxmlformats.org/officeDocument/2006/relationships/hyperlink" Target="https://twitter.com/cpchain_io" TargetMode="External"/><Relationship Id="rId2783" Type="http://schemas.openxmlformats.org/officeDocument/2006/relationships/hyperlink" Target="http://mgmcoin.org" TargetMode="External"/><Relationship Id="rId1453" Type="http://schemas.openxmlformats.org/officeDocument/2006/relationships/hyperlink" Target="http://craftcoin.net" TargetMode="External"/><Relationship Id="rId2784" Type="http://schemas.openxmlformats.org/officeDocument/2006/relationships/hyperlink" Target="http://maicoin.com" TargetMode="External"/><Relationship Id="rId1454" Type="http://schemas.openxmlformats.org/officeDocument/2006/relationships/hyperlink" Target="https://twitter.com/craftcoin" TargetMode="External"/><Relationship Id="rId2785" Type="http://schemas.openxmlformats.org/officeDocument/2006/relationships/hyperlink" Target="https://twitter.com/mai_coin" TargetMode="External"/><Relationship Id="rId1444" Type="http://schemas.openxmlformats.org/officeDocument/2006/relationships/hyperlink" Target="https://twitter.com/AliBHamed" TargetMode="External"/><Relationship Id="rId2775" Type="http://schemas.openxmlformats.org/officeDocument/2006/relationships/hyperlink" Target="http://magnetcoin.net" TargetMode="External"/><Relationship Id="rId1445" Type="http://schemas.openxmlformats.org/officeDocument/2006/relationships/hyperlink" Target="http://covesting.io" TargetMode="External"/><Relationship Id="rId2776" Type="http://schemas.openxmlformats.org/officeDocument/2006/relationships/hyperlink" Target="https://twitter.com/coin_magnet" TargetMode="External"/><Relationship Id="rId1446" Type="http://schemas.openxmlformats.org/officeDocument/2006/relationships/hyperlink" Target="https://twitter.com/covesting" TargetMode="External"/><Relationship Id="rId2777" Type="http://schemas.openxmlformats.org/officeDocument/2006/relationships/hyperlink" Target="http://magnetwork.io" TargetMode="External"/><Relationship Id="rId1447" Type="http://schemas.openxmlformats.org/officeDocument/2006/relationships/hyperlink" Target="http://coworkingrosario.com" TargetMode="External"/><Relationship Id="rId2778" Type="http://schemas.openxmlformats.org/officeDocument/2006/relationships/hyperlink" Target="https://twitter.com/magnetwork_io" TargetMode="External"/><Relationship Id="rId1448" Type="http://schemas.openxmlformats.org/officeDocument/2006/relationships/hyperlink" Target="http://www.coworkingrosario.com/" TargetMode="External"/><Relationship Id="rId2779" Type="http://schemas.openxmlformats.org/officeDocument/2006/relationships/hyperlink" Target="https://twitter.com/fredericrezeau" TargetMode="External"/><Relationship Id="rId1449" Type="http://schemas.openxmlformats.org/officeDocument/2006/relationships/hyperlink" Target="http://cpay.us" TargetMode="External"/><Relationship Id="rId619" Type="http://schemas.openxmlformats.org/officeDocument/2006/relationships/hyperlink" Target="http://bitpark.net" TargetMode="External"/><Relationship Id="rId618" Type="http://schemas.openxmlformats.org/officeDocument/2006/relationships/hyperlink" Target="https://twitter.com/eric_demuth" TargetMode="External"/><Relationship Id="rId613" Type="http://schemas.openxmlformats.org/officeDocument/2006/relationships/hyperlink" Target="https://twitter.com/bitonicnl" TargetMode="External"/><Relationship Id="rId612" Type="http://schemas.openxmlformats.org/officeDocument/2006/relationships/hyperlink" Target="http://bitonic.com" TargetMode="External"/><Relationship Id="rId611" Type="http://schemas.openxmlformats.org/officeDocument/2006/relationships/hyperlink" Target="http://bitoex.com" TargetMode="External"/><Relationship Id="rId610" Type="http://schemas.openxmlformats.org/officeDocument/2006/relationships/hyperlink" Target="https://twitter.com/odoudin" TargetMode="External"/><Relationship Id="rId617" Type="http://schemas.openxmlformats.org/officeDocument/2006/relationships/hyperlink" Target="https://www.twitter.com/BITPANDAcom" TargetMode="External"/><Relationship Id="rId616" Type="http://schemas.openxmlformats.org/officeDocument/2006/relationships/hyperlink" Target="http://bitpanda.com" TargetMode="External"/><Relationship Id="rId615" Type="http://schemas.openxmlformats.org/officeDocument/2006/relationships/hyperlink" Target="https://twitter.com/DaanKleiman" TargetMode="External"/><Relationship Id="rId614" Type="http://schemas.openxmlformats.org/officeDocument/2006/relationships/hyperlink" Target="https://bitonic.nl/en/contact" TargetMode="External"/><Relationship Id="rId2770" Type="http://schemas.openxmlformats.org/officeDocument/2006/relationships/hyperlink" Target="https://twitter.com/nathanwindsor" TargetMode="External"/><Relationship Id="rId1440" Type="http://schemas.openxmlformats.org/officeDocument/2006/relationships/hyperlink" Target="http://counterparty.io" TargetMode="External"/><Relationship Id="rId2771" Type="http://schemas.openxmlformats.org/officeDocument/2006/relationships/hyperlink" Target="https://twitter.com/madcoinlife" TargetMode="External"/><Relationship Id="rId1441" Type="http://schemas.openxmlformats.org/officeDocument/2006/relationships/hyperlink" Target="http://twitter.com/CounterpartyXCP" TargetMode="External"/><Relationship Id="rId2772" Type="http://schemas.openxmlformats.org/officeDocument/2006/relationships/hyperlink" Target="http://maecenas.co" TargetMode="External"/><Relationship Id="rId1442" Type="http://schemas.openxmlformats.org/officeDocument/2006/relationships/hyperlink" Target="http://coventure.vc" TargetMode="External"/><Relationship Id="rId2773" Type="http://schemas.openxmlformats.org/officeDocument/2006/relationships/hyperlink" Target="https://twitter.com/maecenasart" TargetMode="External"/><Relationship Id="rId1443" Type="http://schemas.openxmlformats.org/officeDocument/2006/relationships/hyperlink" Target="https://twitter.com/CoVentureVC" TargetMode="External"/><Relationship Id="rId2774" Type="http://schemas.openxmlformats.org/officeDocument/2006/relationships/hyperlink" Target="https://twitter.com/excessuk" TargetMode="External"/><Relationship Id="rId1477" Type="http://schemas.openxmlformats.org/officeDocument/2006/relationships/hyperlink" Target="http://crowdz.io" TargetMode="External"/><Relationship Id="rId1478" Type="http://schemas.openxmlformats.org/officeDocument/2006/relationships/hyperlink" Target="https://twitter.com/mycrowdz" TargetMode="External"/><Relationship Id="rId1479" Type="http://schemas.openxmlformats.org/officeDocument/2006/relationships/hyperlink" Target="https://twitter.com/PaysonJ" TargetMode="External"/><Relationship Id="rId646" Type="http://schemas.openxmlformats.org/officeDocument/2006/relationships/hyperlink" Target="http://bitsofgold.co.il" TargetMode="External"/><Relationship Id="rId645" Type="http://schemas.openxmlformats.org/officeDocument/2006/relationships/hyperlink" Target="https://bitreview.com/contact" TargetMode="External"/><Relationship Id="rId644" Type="http://schemas.openxmlformats.org/officeDocument/2006/relationships/hyperlink" Target="http://www.twitter.com/bitreviewcom" TargetMode="External"/><Relationship Id="rId643" Type="http://schemas.openxmlformats.org/officeDocument/2006/relationships/hyperlink" Target="http://bitreview.com" TargetMode="External"/><Relationship Id="rId649" Type="http://schemas.openxmlformats.org/officeDocument/2006/relationships/hyperlink" Target="https://twitter.com/bitsproof" TargetMode="External"/><Relationship Id="rId648" Type="http://schemas.openxmlformats.org/officeDocument/2006/relationships/hyperlink" Target="http://bitsofproof.com" TargetMode="External"/><Relationship Id="rId647" Type="http://schemas.openxmlformats.org/officeDocument/2006/relationships/hyperlink" Target="https://twitter.com/BitsofGold_LTD" TargetMode="External"/><Relationship Id="rId1470" Type="http://schemas.openxmlformats.org/officeDocument/2006/relationships/hyperlink" Target="https://twitter.com/credit_2" TargetMode="External"/><Relationship Id="rId1471" Type="http://schemas.openxmlformats.org/officeDocument/2006/relationships/hyperlink" Target="https://twitter.com/BellTimeTrading" TargetMode="External"/><Relationship Id="rId1472" Type="http://schemas.openxmlformats.org/officeDocument/2006/relationships/hyperlink" Target="http://crosscoinventures.com" TargetMode="External"/><Relationship Id="rId642" Type="http://schemas.openxmlformats.org/officeDocument/2006/relationships/hyperlink" Target="https://www.bitrated.com/contact" TargetMode="External"/><Relationship Id="rId1473" Type="http://schemas.openxmlformats.org/officeDocument/2006/relationships/hyperlink" Target="https://twitter.com/Spendbitcoins" TargetMode="External"/><Relationship Id="rId641" Type="http://schemas.openxmlformats.org/officeDocument/2006/relationships/hyperlink" Target="https://twitter.com/bitrated" TargetMode="External"/><Relationship Id="rId1474" Type="http://schemas.openxmlformats.org/officeDocument/2006/relationships/hyperlink" Target="http://www.crosscoinventures.com/contact/" TargetMode="External"/><Relationship Id="rId640" Type="http://schemas.openxmlformats.org/officeDocument/2006/relationships/hyperlink" Target="http://bitrated.com" TargetMode="External"/><Relationship Id="rId1475" Type="http://schemas.openxmlformats.org/officeDocument/2006/relationships/hyperlink" Target="http://fwyinemagazine.co.uk" TargetMode="External"/><Relationship Id="rId1476" Type="http://schemas.openxmlformats.org/officeDocument/2006/relationships/hyperlink" Target="http://twitter.com/FWyineMagazine" TargetMode="External"/><Relationship Id="rId1466" Type="http://schemas.openxmlformats.org/officeDocument/2006/relationships/hyperlink" Target="https://credacash.com/contact/" TargetMode="External"/><Relationship Id="rId2797" Type="http://schemas.openxmlformats.org/officeDocument/2006/relationships/hyperlink" Target="https://twitter.com/CTFinan" TargetMode="External"/><Relationship Id="rId1467" Type="http://schemas.openxmlformats.org/officeDocument/2006/relationships/hyperlink" Target="http://crediblefriends.com" TargetMode="External"/><Relationship Id="rId2798" Type="http://schemas.openxmlformats.org/officeDocument/2006/relationships/hyperlink" Target="http://marscoin.org" TargetMode="External"/><Relationship Id="rId1468" Type="http://schemas.openxmlformats.org/officeDocument/2006/relationships/hyperlink" Target="https://twitter.com/crediblefriends" TargetMode="External"/><Relationship Id="rId2799" Type="http://schemas.openxmlformats.org/officeDocument/2006/relationships/hyperlink" Target="https://twitter.com/marscoinorg" TargetMode="External"/><Relationship Id="rId1469" Type="http://schemas.openxmlformats.org/officeDocument/2006/relationships/hyperlink" Target="http://creditbit.org" TargetMode="External"/><Relationship Id="rId635" Type="http://schemas.openxmlformats.org/officeDocument/2006/relationships/hyperlink" Target="https://bitquick.co/contact" TargetMode="External"/><Relationship Id="rId634" Type="http://schemas.openxmlformats.org/officeDocument/2006/relationships/hyperlink" Target="https://twitter.com/bitquickco" TargetMode="External"/><Relationship Id="rId633" Type="http://schemas.openxmlformats.org/officeDocument/2006/relationships/hyperlink" Target="http://bitquick.co" TargetMode="External"/><Relationship Id="rId632" Type="http://schemas.openxmlformats.org/officeDocument/2006/relationships/hyperlink" Target="http://twitter.com/bitpremier" TargetMode="External"/><Relationship Id="rId639" Type="http://schemas.openxmlformats.org/officeDocument/2006/relationships/hyperlink" Target="https://www.bitrad.io/contact/" TargetMode="External"/><Relationship Id="rId638" Type="http://schemas.openxmlformats.org/officeDocument/2006/relationships/hyperlink" Target="https://twitter.com/bitrad_io" TargetMode="External"/><Relationship Id="rId637" Type="http://schemas.openxmlformats.org/officeDocument/2006/relationships/hyperlink" Target="http://bitrad.io" TargetMode="External"/><Relationship Id="rId636" Type="http://schemas.openxmlformats.org/officeDocument/2006/relationships/hyperlink" Target="https://twitter.com/champbronc2" TargetMode="External"/><Relationship Id="rId2790" Type="http://schemas.openxmlformats.org/officeDocument/2006/relationships/hyperlink" Target="http://makerdao.com" TargetMode="External"/><Relationship Id="rId1460" Type="http://schemas.openxmlformats.org/officeDocument/2006/relationships/hyperlink" Target="http://creativechain.org" TargetMode="External"/><Relationship Id="rId2791" Type="http://schemas.openxmlformats.org/officeDocument/2006/relationships/hyperlink" Target="https://twitter.com/MakerDAO" TargetMode="External"/><Relationship Id="rId1461" Type="http://schemas.openxmlformats.org/officeDocument/2006/relationships/hyperlink" Target="https://twitter.com/Creative_Chain" TargetMode="External"/><Relationship Id="rId2792" Type="http://schemas.openxmlformats.org/officeDocument/2006/relationships/hyperlink" Target="https://twitter.com/RuneKek" TargetMode="External"/><Relationship Id="rId631" Type="http://schemas.openxmlformats.org/officeDocument/2006/relationships/hyperlink" Target="http://bitpremier.com" TargetMode="External"/><Relationship Id="rId1462" Type="http://schemas.openxmlformats.org/officeDocument/2006/relationships/hyperlink" Target="https://www.creativechain.org/contact/" TargetMode="External"/><Relationship Id="rId2793" Type="http://schemas.openxmlformats.org/officeDocument/2006/relationships/hyperlink" Target="http://mangostartups.com" TargetMode="External"/><Relationship Id="rId630" Type="http://schemas.openxmlformats.org/officeDocument/2006/relationships/hyperlink" Target="https://twitter.com/bitpos" TargetMode="External"/><Relationship Id="rId1463" Type="http://schemas.openxmlformats.org/officeDocument/2006/relationships/hyperlink" Target="https://twitter.com/ComandoSuricato" TargetMode="External"/><Relationship Id="rId2794" Type="http://schemas.openxmlformats.org/officeDocument/2006/relationships/hyperlink" Target="https://twitter.com/MangoStartups" TargetMode="External"/><Relationship Id="rId1464" Type="http://schemas.openxmlformats.org/officeDocument/2006/relationships/hyperlink" Target="http://credacash.com" TargetMode="External"/><Relationship Id="rId2795" Type="http://schemas.openxmlformats.org/officeDocument/2006/relationships/hyperlink" Target="http://manifoldtechnology.com" TargetMode="External"/><Relationship Id="rId1465" Type="http://schemas.openxmlformats.org/officeDocument/2006/relationships/hyperlink" Target="https://twitter.com/CredaCash" TargetMode="External"/><Relationship Id="rId2796" Type="http://schemas.openxmlformats.org/officeDocument/2006/relationships/hyperlink" Target="https://twitter.com/manifold_tech" TargetMode="External"/><Relationship Id="rId1411" Type="http://schemas.openxmlformats.org/officeDocument/2006/relationships/hyperlink" Target="http://commerceblock.com" TargetMode="External"/><Relationship Id="rId2742" Type="http://schemas.openxmlformats.org/officeDocument/2006/relationships/hyperlink" Target="http://lomostar.com" TargetMode="External"/><Relationship Id="rId1412" Type="http://schemas.openxmlformats.org/officeDocument/2006/relationships/hyperlink" Target="https://twitter.com/commerceblock" TargetMode="External"/><Relationship Id="rId2743" Type="http://schemas.openxmlformats.org/officeDocument/2006/relationships/hyperlink" Target="https://twitter.com/LoMoStarLMC" TargetMode="External"/><Relationship Id="rId1413" Type="http://schemas.openxmlformats.org/officeDocument/2006/relationships/hyperlink" Target="https://twitter.com/gregory_nico" TargetMode="External"/><Relationship Id="rId2744" Type="http://schemas.openxmlformats.org/officeDocument/2006/relationships/hyperlink" Target="http://loopring.org" TargetMode="External"/><Relationship Id="rId1414" Type="http://schemas.openxmlformats.org/officeDocument/2006/relationships/hyperlink" Target="http://compcoin.com" TargetMode="External"/><Relationship Id="rId2745" Type="http://schemas.openxmlformats.org/officeDocument/2006/relationships/hyperlink" Target="https://twitter.com/loopringorg" TargetMode="External"/><Relationship Id="rId1415" Type="http://schemas.openxmlformats.org/officeDocument/2006/relationships/hyperlink" Target="https://twitter.com/compcoin" TargetMode="External"/><Relationship Id="rId2746" Type="http://schemas.openxmlformats.org/officeDocument/2006/relationships/hyperlink" Target="https://twitter.com/daniel_loopring" TargetMode="External"/><Relationship Id="rId1416" Type="http://schemas.openxmlformats.org/officeDocument/2006/relationships/hyperlink" Target="http://compucoin.org" TargetMode="External"/><Relationship Id="rId2747" Type="http://schemas.openxmlformats.org/officeDocument/2006/relationships/hyperlink" Target="http://luckchain.org" TargetMode="External"/><Relationship Id="rId1417" Type="http://schemas.openxmlformats.org/officeDocument/2006/relationships/hyperlink" Target="https://twitter.com/compucoin" TargetMode="External"/><Relationship Id="rId2748" Type="http://schemas.openxmlformats.org/officeDocument/2006/relationships/hyperlink" Target="https://twitter.com/Luck_Chain" TargetMode="External"/><Relationship Id="rId1418" Type="http://schemas.openxmlformats.org/officeDocument/2006/relationships/hyperlink" Target="http://compucoin.org/contact-us/" TargetMode="External"/><Relationship Id="rId2749" Type="http://schemas.openxmlformats.org/officeDocument/2006/relationships/hyperlink" Target="http://lunacapital.com" TargetMode="External"/><Relationship Id="rId1419" Type="http://schemas.openxmlformats.org/officeDocument/2006/relationships/hyperlink" Target="http://comsa.io" TargetMode="External"/><Relationship Id="rId2740" Type="http://schemas.openxmlformats.org/officeDocument/2006/relationships/hyperlink" Target="https://twitter.com/logicalform" TargetMode="External"/><Relationship Id="rId1410" Type="http://schemas.openxmlformats.org/officeDocument/2006/relationships/hyperlink" Target="https://twitter.com/IgorErker1" TargetMode="External"/><Relationship Id="rId2741" Type="http://schemas.openxmlformats.org/officeDocument/2006/relationships/hyperlink" Target="https://twitter.com/VirtueAlParticl" TargetMode="External"/><Relationship Id="rId1400" Type="http://schemas.openxmlformats.org/officeDocument/2006/relationships/hyperlink" Target="http://coloredcoins.org" TargetMode="External"/><Relationship Id="rId2731" Type="http://schemas.openxmlformats.org/officeDocument/2006/relationships/hyperlink" Target="https://twitter.com/LitecoinProject" TargetMode="External"/><Relationship Id="rId1401" Type="http://schemas.openxmlformats.org/officeDocument/2006/relationships/hyperlink" Target="https://twitter.com/colored_coins" TargetMode="External"/><Relationship Id="rId2732" Type="http://schemas.openxmlformats.org/officeDocument/2006/relationships/hyperlink" Target="https://twitter.com/SatoshiLite" TargetMode="External"/><Relationship Id="rId1402" Type="http://schemas.openxmlformats.org/officeDocument/2006/relationships/hyperlink" Target="http://colu.com" TargetMode="External"/><Relationship Id="rId2733" Type="http://schemas.openxmlformats.org/officeDocument/2006/relationships/hyperlink" Target="http://liteforex.us" TargetMode="External"/><Relationship Id="rId1403" Type="http://schemas.openxmlformats.org/officeDocument/2006/relationships/hyperlink" Target="https://twitter.com/ColuNetwork" TargetMode="External"/><Relationship Id="rId2734" Type="http://schemas.openxmlformats.org/officeDocument/2006/relationships/hyperlink" Target="https://twitter.com/liteforex" TargetMode="External"/><Relationship Id="rId1404" Type="http://schemas.openxmlformats.org/officeDocument/2006/relationships/hyperlink" Target="https://twitter.com/AmosMeiri" TargetMode="External"/><Relationship Id="rId2735" Type="http://schemas.openxmlformats.org/officeDocument/2006/relationships/hyperlink" Target="http://lmon8.com" TargetMode="External"/><Relationship Id="rId1405" Type="http://schemas.openxmlformats.org/officeDocument/2006/relationships/hyperlink" Target="http://columbiabasinmining.com" TargetMode="External"/><Relationship Id="rId2736" Type="http://schemas.openxmlformats.org/officeDocument/2006/relationships/hyperlink" Target="http://www.twitter.com/lmon8de" TargetMode="External"/><Relationship Id="rId1406" Type="http://schemas.openxmlformats.org/officeDocument/2006/relationships/hyperlink" Target="https://twitter.com/ColumbiaBasinM" TargetMode="External"/><Relationship Id="rId2737" Type="http://schemas.openxmlformats.org/officeDocument/2006/relationships/hyperlink" Target="http://lockchain.co" TargetMode="External"/><Relationship Id="rId1407" Type="http://schemas.openxmlformats.org/officeDocument/2006/relationships/hyperlink" Target="http://columbiabasinmining.com/contact-us/" TargetMode="External"/><Relationship Id="rId2738" Type="http://schemas.openxmlformats.org/officeDocument/2006/relationships/hyperlink" Target="https://twitter.com/LockChainCo" TargetMode="External"/><Relationship Id="rId1408" Type="http://schemas.openxmlformats.org/officeDocument/2006/relationships/hyperlink" Target="http://columbuscapital.com" TargetMode="External"/><Relationship Id="rId2739" Type="http://schemas.openxmlformats.org/officeDocument/2006/relationships/hyperlink" Target="http://logicalform.com" TargetMode="External"/><Relationship Id="rId1409" Type="http://schemas.openxmlformats.org/officeDocument/2006/relationships/hyperlink" Target="https://twitter.com/columbuscapinfo" TargetMode="External"/><Relationship Id="rId2730" Type="http://schemas.openxmlformats.org/officeDocument/2006/relationships/hyperlink" Target="http://litecoin.org" TargetMode="External"/><Relationship Id="rId1433" Type="http://schemas.openxmlformats.org/officeDocument/2006/relationships/hyperlink" Target="https://twitter.com/copyrobo_" TargetMode="External"/><Relationship Id="rId2764" Type="http://schemas.openxmlformats.org/officeDocument/2006/relationships/hyperlink" Target="https://twitter.com/KevinAleman" TargetMode="External"/><Relationship Id="rId1434" Type="http://schemas.openxmlformats.org/officeDocument/2006/relationships/hyperlink" Target="https://support.copyrobo.com/hc/en-us/requests/new" TargetMode="External"/><Relationship Id="rId2765" Type="http://schemas.openxmlformats.org/officeDocument/2006/relationships/hyperlink" Target="http://lykke.com" TargetMode="External"/><Relationship Id="rId1435" Type="http://schemas.openxmlformats.org/officeDocument/2006/relationships/hyperlink" Target="http://coin.corion.io" TargetMode="External"/><Relationship Id="rId2766" Type="http://schemas.openxmlformats.org/officeDocument/2006/relationships/hyperlink" Target="https://twitter.com/lykke" TargetMode="External"/><Relationship Id="rId1436" Type="http://schemas.openxmlformats.org/officeDocument/2006/relationships/hyperlink" Target="https://twitter.com/CorionPlatform" TargetMode="External"/><Relationship Id="rId2767" Type="http://schemas.openxmlformats.org/officeDocument/2006/relationships/hyperlink" Target="https://twitter.com/PhilippRichner" TargetMode="External"/><Relationship Id="rId1437" Type="http://schemas.openxmlformats.org/officeDocument/2006/relationships/hyperlink" Target="http://coss.io" TargetMode="External"/><Relationship Id="rId2768" Type="http://schemas.openxmlformats.org/officeDocument/2006/relationships/hyperlink" Target="http://macroscape.io" TargetMode="External"/><Relationship Id="rId1438" Type="http://schemas.openxmlformats.org/officeDocument/2006/relationships/hyperlink" Target="https://twitter.com/cosscrypto" TargetMode="External"/><Relationship Id="rId2769" Type="http://schemas.openxmlformats.org/officeDocument/2006/relationships/hyperlink" Target="https://twitter.com/themacroscape" TargetMode="External"/><Relationship Id="rId1439" Type="http://schemas.openxmlformats.org/officeDocument/2006/relationships/hyperlink" Target="https://twitter.com/DanCearnau" TargetMode="External"/><Relationship Id="rId609" Type="http://schemas.openxmlformats.org/officeDocument/2006/relationships/hyperlink" Target="https://twitter.com/bitoasis" TargetMode="External"/><Relationship Id="rId608" Type="http://schemas.openxmlformats.org/officeDocument/2006/relationships/hyperlink" Target="http://bitoasis.net" TargetMode="External"/><Relationship Id="rId607" Type="http://schemas.openxmlformats.org/officeDocument/2006/relationships/hyperlink" Target="https://twitter.com/LukeHoersten" TargetMode="External"/><Relationship Id="rId602" Type="http://schemas.openxmlformats.org/officeDocument/2006/relationships/hyperlink" Target="https://twitter.com/GoBloqSteve" TargetMode="External"/><Relationship Id="rId601" Type="http://schemas.openxmlformats.org/officeDocument/2006/relationships/hyperlink" Target="https://twitter.com/BitMonet" TargetMode="External"/><Relationship Id="rId600" Type="http://schemas.openxmlformats.org/officeDocument/2006/relationships/hyperlink" Target="http://bitmonet.com" TargetMode="External"/><Relationship Id="rId606" Type="http://schemas.openxmlformats.org/officeDocument/2006/relationships/hyperlink" Target="https://twitter.com/bitnomial/" TargetMode="External"/><Relationship Id="rId605" Type="http://schemas.openxmlformats.org/officeDocument/2006/relationships/hyperlink" Target="http://bitnomial.com" TargetMode="External"/><Relationship Id="rId604" Type="http://schemas.openxmlformats.org/officeDocument/2006/relationships/hyperlink" Target="https://twitter.com/bitnaryapp" TargetMode="External"/><Relationship Id="rId603" Type="http://schemas.openxmlformats.org/officeDocument/2006/relationships/hyperlink" Target="http://bitnary.co" TargetMode="External"/><Relationship Id="rId2760" Type="http://schemas.openxmlformats.org/officeDocument/2006/relationships/hyperlink" Target="https://www.luxemar.io/contact-us" TargetMode="External"/><Relationship Id="rId1430" Type="http://schemas.openxmlformats.org/officeDocument/2006/relationships/hyperlink" Target="http://copico.io" TargetMode="External"/><Relationship Id="rId2761" Type="http://schemas.openxmlformats.org/officeDocument/2006/relationships/hyperlink" Target="https://twitter.com/Shinoda898" TargetMode="External"/><Relationship Id="rId1431" Type="http://schemas.openxmlformats.org/officeDocument/2006/relationships/hyperlink" Target="https://twitter.com/teamcopico" TargetMode="External"/><Relationship Id="rId2762" Type="http://schemas.openxmlformats.org/officeDocument/2006/relationships/hyperlink" Target="http://luxstack.com" TargetMode="External"/><Relationship Id="rId1432" Type="http://schemas.openxmlformats.org/officeDocument/2006/relationships/hyperlink" Target="http://copyrobo.com" TargetMode="External"/><Relationship Id="rId2763" Type="http://schemas.openxmlformats.org/officeDocument/2006/relationships/hyperlink" Target="https://twitter.com/luxstack" TargetMode="External"/><Relationship Id="rId1422" Type="http://schemas.openxmlformats.org/officeDocument/2006/relationships/hyperlink" Target="https://twitter.com/TakaoAsayama" TargetMode="External"/><Relationship Id="rId2753" Type="http://schemas.openxmlformats.org/officeDocument/2006/relationships/hyperlink" Target="https://twitter.com/LunyrInc" TargetMode="External"/><Relationship Id="rId1423" Type="http://schemas.openxmlformats.org/officeDocument/2006/relationships/hyperlink" Target="http://ico.connectjob.io" TargetMode="External"/><Relationship Id="rId2754" Type="http://schemas.openxmlformats.org/officeDocument/2006/relationships/hyperlink" Target="https://twitter.com/ArnPham" TargetMode="External"/><Relationship Id="rId1424" Type="http://schemas.openxmlformats.org/officeDocument/2006/relationships/hyperlink" Target="https://twitter.com/connectjobfd" TargetMode="External"/><Relationship Id="rId2755" Type="http://schemas.openxmlformats.org/officeDocument/2006/relationships/hyperlink" Target="http://luxcore.io" TargetMode="External"/><Relationship Id="rId1425" Type="http://schemas.openxmlformats.org/officeDocument/2006/relationships/hyperlink" Target="https://ico.connectjob.io/" TargetMode="External"/><Relationship Id="rId2756" Type="http://schemas.openxmlformats.org/officeDocument/2006/relationships/hyperlink" Target="https://twitter.com/LUX_Coin" TargetMode="External"/><Relationship Id="rId1426" Type="http://schemas.openxmlformats.org/officeDocument/2006/relationships/hyperlink" Target="https://twitter.com/eclips16" TargetMode="External"/><Relationship Id="rId2757" Type="http://schemas.openxmlformats.org/officeDocument/2006/relationships/hyperlink" Target="https://twitter.com/2cryptoGuyz" TargetMode="External"/><Relationship Id="rId1427" Type="http://schemas.openxmlformats.org/officeDocument/2006/relationships/hyperlink" Target="http://mobipromo.io" TargetMode="External"/><Relationship Id="rId2758" Type="http://schemas.openxmlformats.org/officeDocument/2006/relationships/hyperlink" Target="http://luxemar.io" TargetMode="External"/><Relationship Id="rId1428" Type="http://schemas.openxmlformats.org/officeDocument/2006/relationships/hyperlink" Target="http://coowry.com" TargetMode="External"/><Relationship Id="rId2759" Type="http://schemas.openxmlformats.org/officeDocument/2006/relationships/hyperlink" Target="https://twitter.com/luxemarintl" TargetMode="External"/><Relationship Id="rId1429" Type="http://schemas.openxmlformats.org/officeDocument/2006/relationships/hyperlink" Target="https://twitter.com/coowry" TargetMode="External"/><Relationship Id="rId2750" Type="http://schemas.openxmlformats.org/officeDocument/2006/relationships/hyperlink" Target="http://lunacapital.com/" TargetMode="External"/><Relationship Id="rId1420" Type="http://schemas.openxmlformats.org/officeDocument/2006/relationships/hyperlink" Target="https://twitter.com/comsaglobal" TargetMode="External"/><Relationship Id="rId2751" Type="http://schemas.openxmlformats.org/officeDocument/2006/relationships/hyperlink" Target="https://twitter.com/lindzjm" TargetMode="External"/><Relationship Id="rId1421" Type="http://schemas.openxmlformats.org/officeDocument/2006/relationships/hyperlink" Target="https://comsa.io/en/" TargetMode="External"/><Relationship Id="rId2752" Type="http://schemas.openxmlformats.org/officeDocument/2006/relationships/hyperlink" Target="http://lunyr.com" TargetMode="External"/><Relationship Id="rId3238" Type="http://schemas.openxmlformats.org/officeDocument/2006/relationships/hyperlink" Target="https://twitter.com/QoinPro" TargetMode="External"/><Relationship Id="rId3237" Type="http://schemas.openxmlformats.org/officeDocument/2006/relationships/hyperlink" Target="http://qoinpro.com" TargetMode="External"/><Relationship Id="rId3239" Type="http://schemas.openxmlformats.org/officeDocument/2006/relationships/hyperlink" Target="https://twitter.com/woutersteven" TargetMode="External"/><Relationship Id="rId3230" Type="http://schemas.openxmlformats.org/officeDocument/2006/relationships/hyperlink" Target="http://qbrics.com" TargetMode="External"/><Relationship Id="rId3232" Type="http://schemas.openxmlformats.org/officeDocument/2006/relationships/hyperlink" Target="https://twitter.com/rakeshqbrics" TargetMode="External"/><Relationship Id="rId3231" Type="http://schemas.openxmlformats.org/officeDocument/2006/relationships/hyperlink" Target="https://twitter.com/qbricsinc" TargetMode="External"/><Relationship Id="rId3234" Type="http://schemas.openxmlformats.org/officeDocument/2006/relationships/hyperlink" Target="https://twitter.com/QcanApp" TargetMode="External"/><Relationship Id="rId3233" Type="http://schemas.openxmlformats.org/officeDocument/2006/relationships/hyperlink" Target="http://qcan.com" TargetMode="External"/><Relationship Id="rId3236" Type="http://schemas.openxmlformats.org/officeDocument/2006/relationships/hyperlink" Target="https://twitter.com/qiwirussia" TargetMode="External"/><Relationship Id="rId3235" Type="http://schemas.openxmlformats.org/officeDocument/2006/relationships/hyperlink" Target="http://qiwi.com" TargetMode="External"/><Relationship Id="rId3227" Type="http://schemas.openxmlformats.org/officeDocument/2006/relationships/hyperlink" Target="https://twitter.com/PyxPay" TargetMode="External"/><Relationship Id="rId3226" Type="http://schemas.openxmlformats.org/officeDocument/2006/relationships/hyperlink" Target="http://pyxpayments.com" TargetMode="External"/><Relationship Id="rId3229" Type="http://schemas.openxmlformats.org/officeDocument/2006/relationships/hyperlink" Target="https://twitter.com/manerpuyawan" TargetMode="External"/><Relationship Id="rId3228" Type="http://schemas.openxmlformats.org/officeDocument/2006/relationships/hyperlink" Target="http://pyxpayments.com/contact-us/" TargetMode="External"/><Relationship Id="rId699" Type="http://schemas.openxmlformats.org/officeDocument/2006/relationships/hyperlink" Target="https://twitter.com/bitwage" TargetMode="External"/><Relationship Id="rId698" Type="http://schemas.openxmlformats.org/officeDocument/2006/relationships/hyperlink" Target="http://bitwage.com" TargetMode="External"/><Relationship Id="rId693" Type="http://schemas.openxmlformats.org/officeDocument/2006/relationships/hyperlink" Target="https://twitter.com/BitVestInc" TargetMode="External"/><Relationship Id="rId692" Type="http://schemas.openxmlformats.org/officeDocument/2006/relationships/hyperlink" Target="http://bitvestinc.com" TargetMode="External"/><Relationship Id="rId691" Type="http://schemas.openxmlformats.org/officeDocument/2006/relationships/hyperlink" Target="https://twitter.com/cocodude2" TargetMode="External"/><Relationship Id="rId3221" Type="http://schemas.openxmlformats.org/officeDocument/2006/relationships/hyperlink" Target="http://pumpalert.io" TargetMode="External"/><Relationship Id="rId690" Type="http://schemas.openxmlformats.org/officeDocument/2006/relationships/hyperlink" Target="https://twitter.com/bittylicious_" TargetMode="External"/><Relationship Id="rId3220" Type="http://schemas.openxmlformats.org/officeDocument/2006/relationships/hyperlink" Target="http://pulsartradingcap.com" TargetMode="External"/><Relationship Id="rId697" Type="http://schemas.openxmlformats.org/officeDocument/2006/relationships/hyperlink" Target="http://bitvolt.co/index.php/contact-us/" TargetMode="External"/><Relationship Id="rId3223" Type="http://schemas.openxmlformats.org/officeDocument/2006/relationships/hyperlink" Target="http://pymnts.com" TargetMode="External"/><Relationship Id="rId696" Type="http://schemas.openxmlformats.org/officeDocument/2006/relationships/hyperlink" Target="https://twitter.com/BitVoltVOLTCoin" TargetMode="External"/><Relationship Id="rId3222" Type="http://schemas.openxmlformats.org/officeDocument/2006/relationships/hyperlink" Target="https://twitter.com/PumpalertIO" TargetMode="External"/><Relationship Id="rId695" Type="http://schemas.openxmlformats.org/officeDocument/2006/relationships/hyperlink" Target="http://bitvolt.co" TargetMode="External"/><Relationship Id="rId3225" Type="http://schemas.openxmlformats.org/officeDocument/2006/relationships/hyperlink" Target="https://twitter.com/karenmpd" TargetMode="External"/><Relationship Id="rId694" Type="http://schemas.openxmlformats.org/officeDocument/2006/relationships/hyperlink" Target="https://bitvestinc.com/?page_id=2345" TargetMode="External"/><Relationship Id="rId3224" Type="http://schemas.openxmlformats.org/officeDocument/2006/relationships/hyperlink" Target="https://twitter.com/pymnts" TargetMode="External"/><Relationship Id="rId3259" Type="http://schemas.openxmlformats.org/officeDocument/2006/relationships/hyperlink" Target="https://twitter.com/quoine_SG" TargetMode="External"/><Relationship Id="rId3250" Type="http://schemas.openxmlformats.org/officeDocument/2006/relationships/hyperlink" Target="https://twitter.com/quantave" TargetMode="External"/><Relationship Id="rId3252" Type="http://schemas.openxmlformats.org/officeDocument/2006/relationships/hyperlink" Target="https://twitter.com/quantoz" TargetMode="External"/><Relationship Id="rId3251" Type="http://schemas.openxmlformats.org/officeDocument/2006/relationships/hyperlink" Target="http://quantoz.com" TargetMode="External"/><Relationship Id="rId3254" Type="http://schemas.openxmlformats.org/officeDocument/2006/relationships/hyperlink" Target="http://quantstamp.com" TargetMode="External"/><Relationship Id="rId3253" Type="http://schemas.openxmlformats.org/officeDocument/2006/relationships/hyperlink" Target="https://quantoz.com/contact/" TargetMode="External"/><Relationship Id="rId3256" Type="http://schemas.openxmlformats.org/officeDocument/2006/relationships/hyperlink" Target="http://quasa.io" TargetMode="External"/><Relationship Id="rId3255" Type="http://schemas.openxmlformats.org/officeDocument/2006/relationships/hyperlink" Target="https://twitter.com/Quantstamp" TargetMode="External"/><Relationship Id="rId3258" Type="http://schemas.openxmlformats.org/officeDocument/2006/relationships/hyperlink" Target="http://www.quasa.io/support" TargetMode="External"/><Relationship Id="rId3257" Type="http://schemas.openxmlformats.org/officeDocument/2006/relationships/hyperlink" Target="https://twitter.com/quasagroup" TargetMode="External"/><Relationship Id="rId3249" Type="http://schemas.openxmlformats.org/officeDocument/2006/relationships/hyperlink" Target="http://quantave.com" TargetMode="External"/><Relationship Id="rId3248" Type="http://schemas.openxmlformats.org/officeDocument/2006/relationships/hyperlink" Target="https://twitter.com/QuadrigaCoinEx" TargetMode="External"/><Relationship Id="rId3241" Type="http://schemas.openxmlformats.org/officeDocument/2006/relationships/hyperlink" Target="https://twitter.com/Qopnet" TargetMode="External"/><Relationship Id="rId3240" Type="http://schemas.openxmlformats.org/officeDocument/2006/relationships/hyperlink" Target="http://Qopnet.id" TargetMode="External"/><Relationship Id="rId3243" Type="http://schemas.openxmlformats.org/officeDocument/2006/relationships/hyperlink" Target="https://twitter.com/QtumOfficial" TargetMode="External"/><Relationship Id="rId3242" Type="http://schemas.openxmlformats.org/officeDocument/2006/relationships/hyperlink" Target="http://qtum.org" TargetMode="External"/><Relationship Id="rId3245" Type="http://schemas.openxmlformats.org/officeDocument/2006/relationships/hyperlink" Target="https://twitter.com/quadarchfund" TargetMode="External"/><Relationship Id="rId3244" Type="http://schemas.openxmlformats.org/officeDocument/2006/relationships/hyperlink" Target="http://quadarch.com" TargetMode="External"/><Relationship Id="rId3247" Type="http://schemas.openxmlformats.org/officeDocument/2006/relationships/hyperlink" Target="http://quadrigacx.com" TargetMode="External"/><Relationship Id="rId3246" Type="http://schemas.openxmlformats.org/officeDocument/2006/relationships/hyperlink" Target="https://twitter.com/navchatterji" TargetMode="External"/><Relationship Id="rId1499" Type="http://schemas.openxmlformats.org/officeDocument/2006/relationships/hyperlink" Target="http://crypto20.com" TargetMode="External"/><Relationship Id="rId668" Type="http://schemas.openxmlformats.org/officeDocument/2006/relationships/hyperlink" Target="https://twitter.com/BitsparkLtd" TargetMode="External"/><Relationship Id="rId667" Type="http://schemas.openxmlformats.org/officeDocument/2006/relationships/hyperlink" Target="http://bitspark.io" TargetMode="External"/><Relationship Id="rId666" Type="http://schemas.openxmlformats.org/officeDocument/2006/relationships/hyperlink" Target="https://bitsoko.co.ke/home/contact.html" TargetMode="External"/><Relationship Id="rId665" Type="http://schemas.openxmlformats.org/officeDocument/2006/relationships/hyperlink" Target="https://twitter.com/Bitsoko" TargetMode="External"/><Relationship Id="rId669" Type="http://schemas.openxmlformats.org/officeDocument/2006/relationships/hyperlink" Target="https://twitter.com/George_harrap" TargetMode="External"/><Relationship Id="rId1490" Type="http://schemas.openxmlformats.org/officeDocument/2006/relationships/hyperlink" Target="http://cryptobullion.io/" TargetMode="External"/><Relationship Id="rId660" Type="http://schemas.openxmlformats.org/officeDocument/2006/relationships/hyperlink" Target="http://bitserial.io" TargetMode="External"/><Relationship Id="rId1491" Type="http://schemas.openxmlformats.org/officeDocument/2006/relationships/hyperlink" Target="http://cryptocapital.co" TargetMode="External"/><Relationship Id="rId1492" Type="http://schemas.openxmlformats.org/officeDocument/2006/relationships/hyperlink" Target="http://cryptofinance.ch" TargetMode="External"/><Relationship Id="rId1493" Type="http://schemas.openxmlformats.org/officeDocument/2006/relationships/hyperlink" Target="https://twitter.com/CryptoFinanceAG" TargetMode="External"/><Relationship Id="rId1494" Type="http://schemas.openxmlformats.org/officeDocument/2006/relationships/hyperlink" Target="https://twitter.com/TobiasReichmuth" TargetMode="External"/><Relationship Id="rId664" Type="http://schemas.openxmlformats.org/officeDocument/2006/relationships/hyperlink" Target="http://bitsoko.co.ke" TargetMode="External"/><Relationship Id="rId1495" Type="http://schemas.openxmlformats.org/officeDocument/2006/relationships/hyperlink" Target="http://www.mycryptojobs.com/" TargetMode="External"/><Relationship Id="rId663" Type="http://schemas.openxmlformats.org/officeDocument/2006/relationships/hyperlink" Target="https://twitter.com/bitshares" TargetMode="External"/><Relationship Id="rId1496" Type="http://schemas.openxmlformats.org/officeDocument/2006/relationships/hyperlink" Target="https://twitter.com/mycryptojobs" TargetMode="External"/><Relationship Id="rId662" Type="http://schemas.openxmlformats.org/officeDocument/2006/relationships/hyperlink" Target="http://bitshares.org" TargetMode="External"/><Relationship Id="rId1497" Type="http://schemas.openxmlformats.org/officeDocument/2006/relationships/hyperlink" Target="http://cryptomining247.com" TargetMode="External"/><Relationship Id="rId661" Type="http://schemas.openxmlformats.org/officeDocument/2006/relationships/hyperlink" Target="https://twitter.com/bitserialnews" TargetMode="External"/><Relationship Id="rId1498" Type="http://schemas.openxmlformats.org/officeDocument/2006/relationships/hyperlink" Target="https://twitter.com/CryptoMining247" TargetMode="External"/><Relationship Id="rId1488" Type="http://schemas.openxmlformats.org/officeDocument/2006/relationships/hyperlink" Target="http://cryptobullion.io" TargetMode="External"/><Relationship Id="rId1489" Type="http://schemas.openxmlformats.org/officeDocument/2006/relationships/hyperlink" Target="http://www.twitter.com/cryptobullionX" TargetMode="External"/><Relationship Id="rId657" Type="http://schemas.openxmlformats.org/officeDocument/2006/relationships/hyperlink" Target="http://bitseed.org/contact-us/" TargetMode="External"/><Relationship Id="rId656" Type="http://schemas.openxmlformats.org/officeDocument/2006/relationships/hyperlink" Target="https://twitter.com/BitseedOrg" TargetMode="External"/><Relationship Id="rId655" Type="http://schemas.openxmlformats.org/officeDocument/2006/relationships/hyperlink" Target="http://bitseed.org" TargetMode="External"/><Relationship Id="rId654" Type="http://schemas.openxmlformats.org/officeDocument/2006/relationships/hyperlink" Target="https://twitter.com/GashiDite" TargetMode="External"/><Relationship Id="rId659" Type="http://schemas.openxmlformats.org/officeDocument/2006/relationships/hyperlink" Target="https://twitter.com/bit_send" TargetMode="External"/><Relationship Id="rId658" Type="http://schemas.openxmlformats.org/officeDocument/2006/relationships/hyperlink" Target="http://mybitsend.com" TargetMode="External"/><Relationship Id="rId1480" Type="http://schemas.openxmlformats.org/officeDocument/2006/relationships/hyperlink" Target="http://crumbsapp.io" TargetMode="External"/><Relationship Id="rId1481" Type="http://schemas.openxmlformats.org/officeDocument/2006/relationships/hyperlink" Target="https://twitter.com/crumbsapp_" TargetMode="External"/><Relationship Id="rId1482" Type="http://schemas.openxmlformats.org/officeDocument/2006/relationships/hyperlink" Target="http://crypterium.io" TargetMode="External"/><Relationship Id="rId1483" Type="http://schemas.openxmlformats.org/officeDocument/2006/relationships/hyperlink" Target="https://twitter.com/@crypterium" TargetMode="External"/><Relationship Id="rId653" Type="http://schemas.openxmlformats.org/officeDocument/2006/relationships/hyperlink" Target="https://twitter.com/bitsapphire" TargetMode="External"/><Relationship Id="rId1484" Type="http://schemas.openxmlformats.org/officeDocument/2006/relationships/hyperlink" Target="http://cryptid.xyz/" TargetMode="External"/><Relationship Id="rId652" Type="http://schemas.openxmlformats.org/officeDocument/2006/relationships/hyperlink" Target="http://bitsapphire.com" TargetMode="External"/><Relationship Id="rId1485" Type="http://schemas.openxmlformats.org/officeDocument/2006/relationships/hyperlink" Target="http://cryptiv.com" TargetMode="External"/><Relationship Id="rId651" Type="http://schemas.openxmlformats.org/officeDocument/2006/relationships/hyperlink" Target="https://twitter.com/TamasBlummer" TargetMode="External"/><Relationship Id="rId1486" Type="http://schemas.openxmlformats.org/officeDocument/2006/relationships/hyperlink" Target="https://twitter.com/Cryptiv" TargetMode="External"/><Relationship Id="rId650" Type="http://schemas.openxmlformats.org/officeDocument/2006/relationships/hyperlink" Target="https://bitsofproof.com/contact" TargetMode="External"/><Relationship Id="rId1487" Type="http://schemas.openxmlformats.org/officeDocument/2006/relationships/hyperlink" Target="https://twitter.com/matcybula" TargetMode="External"/><Relationship Id="rId3216" Type="http://schemas.openxmlformats.org/officeDocument/2006/relationships/hyperlink" Target="http://pubnub.com" TargetMode="External"/><Relationship Id="rId3215" Type="http://schemas.openxmlformats.org/officeDocument/2006/relationships/hyperlink" Target="http://prps.io" TargetMode="External"/><Relationship Id="rId3218" Type="http://schemas.openxmlformats.org/officeDocument/2006/relationships/hyperlink" Target="https://www.pubnub.com/company/contact-us/" TargetMode="External"/><Relationship Id="rId3217" Type="http://schemas.openxmlformats.org/officeDocument/2006/relationships/hyperlink" Target="https://twitter.com/PubNub" TargetMode="External"/><Relationship Id="rId3219" Type="http://schemas.openxmlformats.org/officeDocument/2006/relationships/hyperlink" Target="https://twitter.com/stephenlb" TargetMode="External"/><Relationship Id="rId689" Type="http://schemas.openxmlformats.org/officeDocument/2006/relationships/hyperlink" Target="http://bittylicious.com" TargetMode="External"/><Relationship Id="rId688" Type="http://schemas.openxmlformats.org/officeDocument/2006/relationships/hyperlink" Target="https://twitter.com/bittunes" TargetMode="External"/><Relationship Id="rId687" Type="http://schemas.openxmlformats.org/officeDocument/2006/relationships/hyperlink" Target="http://bittunes.com" TargetMode="External"/><Relationship Id="rId682" Type="http://schemas.openxmlformats.org/officeDocument/2006/relationships/hyperlink" Target="https://twitter.com/BitszerCo" TargetMode="External"/><Relationship Id="rId681" Type="http://schemas.openxmlformats.org/officeDocument/2006/relationships/hyperlink" Target="http://bitszer.com" TargetMode="External"/><Relationship Id="rId680" Type="http://schemas.openxmlformats.org/officeDocument/2006/relationships/hyperlink" Target="https://twitter.com/bitswift_tech" TargetMode="External"/><Relationship Id="rId3210" Type="http://schemas.openxmlformats.org/officeDocument/2006/relationships/hyperlink" Target="https://twitter.com/AmmanBhasin" TargetMode="External"/><Relationship Id="rId686" Type="http://schemas.openxmlformats.org/officeDocument/2006/relationships/hyperlink" Target="https://twitter.com/RawdonAdams" TargetMode="External"/><Relationship Id="rId3212" Type="http://schemas.openxmlformats.org/officeDocument/2006/relationships/hyperlink" Target="https://www.twitter.com/PROPSproject" TargetMode="External"/><Relationship Id="rId685" Type="http://schemas.openxmlformats.org/officeDocument/2006/relationships/hyperlink" Target="https://www.bitt.com/about/contact" TargetMode="External"/><Relationship Id="rId3211" Type="http://schemas.openxmlformats.org/officeDocument/2006/relationships/hyperlink" Target="http://propsproject.com" TargetMode="External"/><Relationship Id="rId684" Type="http://schemas.openxmlformats.org/officeDocument/2006/relationships/hyperlink" Target="https://twitter.com/bittglobal" TargetMode="External"/><Relationship Id="rId3214" Type="http://schemas.openxmlformats.org/officeDocument/2006/relationships/hyperlink" Target="https://twitter.com/ProvenanceHQ" TargetMode="External"/><Relationship Id="rId683" Type="http://schemas.openxmlformats.org/officeDocument/2006/relationships/hyperlink" Target="http://bitt.com" TargetMode="External"/><Relationship Id="rId3213" Type="http://schemas.openxmlformats.org/officeDocument/2006/relationships/hyperlink" Target="http://provenance.org" TargetMode="External"/><Relationship Id="rId3205" Type="http://schemas.openxmlformats.org/officeDocument/2006/relationships/hyperlink" Target="https://twitter.com/davidsrose" TargetMode="External"/><Relationship Id="rId3204" Type="http://schemas.openxmlformats.org/officeDocument/2006/relationships/hyperlink" Target="https://gust.com/contact" TargetMode="External"/><Relationship Id="rId3207" Type="http://schemas.openxmlformats.org/officeDocument/2006/relationships/hyperlink" Target="https://twitter.com/PXOSfoundation" TargetMode="External"/><Relationship Id="rId3206" Type="http://schemas.openxmlformats.org/officeDocument/2006/relationships/hyperlink" Target="http://pxos.org" TargetMode="External"/><Relationship Id="rId3209" Type="http://schemas.openxmlformats.org/officeDocument/2006/relationships/hyperlink" Target="https://twitter.com/PropelVC" TargetMode="External"/><Relationship Id="rId3208" Type="http://schemas.openxmlformats.org/officeDocument/2006/relationships/hyperlink" Target="http://propel.vc" TargetMode="External"/><Relationship Id="rId679" Type="http://schemas.openxmlformats.org/officeDocument/2006/relationships/hyperlink" Target="http://www.twitter.com/bitsupportio" TargetMode="External"/><Relationship Id="rId678" Type="http://schemas.openxmlformats.org/officeDocument/2006/relationships/hyperlink" Target="http://bitsupport.io" TargetMode="External"/><Relationship Id="rId677" Type="http://schemas.openxmlformats.org/officeDocument/2006/relationships/hyperlink" Target="https://www.bitstock.com/en/contact" TargetMode="External"/><Relationship Id="rId676" Type="http://schemas.openxmlformats.org/officeDocument/2006/relationships/hyperlink" Target="https://twitter.com/BitstockCom" TargetMode="External"/><Relationship Id="rId671" Type="http://schemas.openxmlformats.org/officeDocument/2006/relationships/hyperlink" Target="https://twitter.com/Bitstamped" TargetMode="External"/><Relationship Id="rId670" Type="http://schemas.openxmlformats.org/officeDocument/2006/relationships/hyperlink" Target="http://bitstamped.io" TargetMode="External"/><Relationship Id="rId675" Type="http://schemas.openxmlformats.org/officeDocument/2006/relationships/hyperlink" Target="http://bitstock.com" TargetMode="External"/><Relationship Id="rId3201" Type="http://schemas.openxmlformats.org/officeDocument/2006/relationships/hyperlink" Target="https://twitter.com/twfarber" TargetMode="External"/><Relationship Id="rId674" Type="http://schemas.openxmlformats.org/officeDocument/2006/relationships/hyperlink" Target="https://twitter.com/bitstar_coin" TargetMode="External"/><Relationship Id="rId3200" Type="http://schemas.openxmlformats.org/officeDocument/2006/relationships/hyperlink" Target="https://twitter.com/PreloadedWallet" TargetMode="External"/><Relationship Id="rId673" Type="http://schemas.openxmlformats.org/officeDocument/2006/relationships/hyperlink" Target="http://bitstarcoin.com" TargetMode="External"/><Relationship Id="rId3203" Type="http://schemas.openxmlformats.org/officeDocument/2006/relationships/hyperlink" Target="http://www.twitter.com/gustly" TargetMode="External"/><Relationship Id="rId672" Type="http://schemas.openxmlformats.org/officeDocument/2006/relationships/hyperlink" Target="https://bitstamped.io/press.php" TargetMode="External"/><Relationship Id="rId3202" Type="http://schemas.openxmlformats.org/officeDocument/2006/relationships/hyperlink" Target="http://gust.com" TargetMode="External"/><Relationship Id="rId190" Type="http://schemas.openxmlformats.org/officeDocument/2006/relationships/hyperlink" Target="http://aquariuscoin.com" TargetMode="External"/><Relationship Id="rId194" Type="http://schemas.openxmlformats.org/officeDocument/2006/relationships/hyperlink" Target="https://twitter.com/arabianchain" TargetMode="External"/><Relationship Id="rId193" Type="http://schemas.openxmlformats.org/officeDocument/2006/relationships/hyperlink" Target="http://arabianchain.org" TargetMode="External"/><Relationship Id="rId192" Type="http://schemas.openxmlformats.org/officeDocument/2006/relationships/hyperlink" Target="https://aquariuscoin.com/get-in-touch/" TargetMode="External"/><Relationship Id="rId191" Type="http://schemas.openxmlformats.org/officeDocument/2006/relationships/hyperlink" Target="https://twitter.com/ArcCoin/" TargetMode="External"/><Relationship Id="rId187" Type="http://schemas.openxmlformats.org/officeDocument/2006/relationships/hyperlink" Target="https://twitter.com/appblockchain" TargetMode="External"/><Relationship Id="rId186" Type="http://schemas.openxmlformats.org/officeDocument/2006/relationships/hyperlink" Target="http://appliedblockchain.com" TargetMode="External"/><Relationship Id="rId185" Type="http://schemas.openxmlformats.org/officeDocument/2006/relationships/hyperlink" Target="https://twitter.com/APPLECOIN" TargetMode="External"/><Relationship Id="rId184" Type="http://schemas.openxmlformats.org/officeDocument/2006/relationships/hyperlink" Target="http://apcoin.co" TargetMode="External"/><Relationship Id="rId189" Type="http://schemas.openxmlformats.org/officeDocument/2006/relationships/hyperlink" Target="https://twitter.com/adi_benari" TargetMode="External"/><Relationship Id="rId188" Type="http://schemas.openxmlformats.org/officeDocument/2006/relationships/hyperlink" Target="https://appliedblockchain.com/" TargetMode="External"/><Relationship Id="rId183" Type="http://schemas.openxmlformats.org/officeDocument/2006/relationships/hyperlink" Target="https://appii.io/contact-us/" TargetMode="External"/><Relationship Id="rId182" Type="http://schemas.openxmlformats.org/officeDocument/2006/relationships/hyperlink" Target="https://twitter.com/appii_io" TargetMode="External"/><Relationship Id="rId181" Type="http://schemas.openxmlformats.org/officeDocument/2006/relationships/hyperlink" Target="http://appii.io" TargetMode="External"/><Relationship Id="rId180" Type="http://schemas.openxmlformats.org/officeDocument/2006/relationships/hyperlink" Target="https://twitter.com/AppCoinsProject" TargetMode="External"/><Relationship Id="rId176" Type="http://schemas.openxmlformats.org/officeDocument/2006/relationships/hyperlink" Target="http://anycoindirect.eu" TargetMode="External"/><Relationship Id="rId175" Type="http://schemas.openxmlformats.org/officeDocument/2006/relationships/hyperlink" Target="https://twitter.com/ANX_PRO" TargetMode="External"/><Relationship Id="rId174" Type="http://schemas.openxmlformats.org/officeDocument/2006/relationships/hyperlink" Target="http://anxpro.com" TargetMode="External"/><Relationship Id="rId173" Type="http://schemas.openxmlformats.org/officeDocument/2006/relationships/hyperlink" Target="https://twitter.com/simplyptp" TargetMode="External"/><Relationship Id="rId179" Type="http://schemas.openxmlformats.org/officeDocument/2006/relationships/hyperlink" Target="http://appcoins.io" TargetMode="External"/><Relationship Id="rId178" Type="http://schemas.openxmlformats.org/officeDocument/2006/relationships/hyperlink" Target="https://anycoindirect.eu/en/contact" TargetMode="External"/><Relationship Id="rId177" Type="http://schemas.openxmlformats.org/officeDocument/2006/relationships/hyperlink" Target="https://twitter.com/anycoindirect" TargetMode="External"/><Relationship Id="rId198" Type="http://schemas.openxmlformats.org/officeDocument/2006/relationships/hyperlink" Target="https://twitter.com/licuende" TargetMode="External"/><Relationship Id="rId197" Type="http://schemas.openxmlformats.org/officeDocument/2006/relationships/hyperlink" Target="https://twitter.com/AragonProject" TargetMode="External"/><Relationship Id="rId196" Type="http://schemas.openxmlformats.org/officeDocument/2006/relationships/hyperlink" Target="https://twitter.com/elsehli" TargetMode="External"/><Relationship Id="rId195" Type="http://schemas.openxmlformats.org/officeDocument/2006/relationships/hyperlink" Target="http://www.arabianchain.org/contact.html" TargetMode="External"/><Relationship Id="rId199" Type="http://schemas.openxmlformats.org/officeDocument/2006/relationships/hyperlink" Target="https://twitter.com/ArcadeCityHall" TargetMode="External"/><Relationship Id="rId150" Type="http://schemas.openxmlformats.org/officeDocument/2006/relationships/hyperlink" Target="http://ambrosus.com" TargetMode="External"/><Relationship Id="rId149" Type="http://schemas.openxmlformats.org/officeDocument/2006/relationships/hyperlink" Target="https://ambisafe-financial.com/" TargetMode="External"/><Relationship Id="rId148" Type="http://schemas.openxmlformats.org/officeDocument/2006/relationships/hyperlink" Target="https://twitter.com/AmbiFinancial" TargetMode="External"/><Relationship Id="rId3270" Type="http://schemas.openxmlformats.org/officeDocument/2006/relationships/hyperlink" Target="http://rchain.io" TargetMode="External"/><Relationship Id="rId3272" Type="http://schemas.openxmlformats.org/officeDocument/2006/relationships/hyperlink" Target="https://twitter.com/RevInnovator" TargetMode="External"/><Relationship Id="rId3271" Type="http://schemas.openxmlformats.org/officeDocument/2006/relationships/hyperlink" Target="https://twitter.com/rchain_coop" TargetMode="External"/><Relationship Id="rId143" Type="http://schemas.openxmlformats.org/officeDocument/2006/relationships/hyperlink" Target="http://ambicash.com" TargetMode="External"/><Relationship Id="rId3274" Type="http://schemas.openxmlformats.org/officeDocument/2006/relationships/hyperlink" Target="http://twitter.com/rebitph" TargetMode="External"/><Relationship Id="rId142" Type="http://schemas.openxmlformats.org/officeDocument/2006/relationships/hyperlink" Target="https://twitter.com/shawn_douglass" TargetMode="External"/><Relationship Id="rId3273" Type="http://schemas.openxmlformats.org/officeDocument/2006/relationships/hyperlink" Target="http://rebit.ph" TargetMode="External"/><Relationship Id="rId141" Type="http://schemas.openxmlformats.org/officeDocument/2006/relationships/hyperlink" Target="https://twitter.com/Amberdataio" TargetMode="External"/><Relationship Id="rId3276" Type="http://schemas.openxmlformats.org/officeDocument/2006/relationships/hyperlink" Target="http://redbottledesign.com" TargetMode="External"/><Relationship Id="rId140" Type="http://schemas.openxmlformats.org/officeDocument/2006/relationships/hyperlink" Target="http://amberdata.io" TargetMode="External"/><Relationship Id="rId3275" Type="http://schemas.openxmlformats.org/officeDocument/2006/relationships/hyperlink" Target="https://rebit.ph/contact" TargetMode="External"/><Relationship Id="rId147" Type="http://schemas.openxmlformats.org/officeDocument/2006/relationships/hyperlink" Target="http://ambisafe-financial.com" TargetMode="External"/><Relationship Id="rId3278" Type="http://schemas.openxmlformats.org/officeDocument/2006/relationships/hyperlink" Target="https://twitter.com/guypaddock" TargetMode="External"/><Relationship Id="rId146" Type="http://schemas.openxmlformats.org/officeDocument/2006/relationships/hyperlink" Target="https://twitter.com/nixoid" TargetMode="External"/><Relationship Id="rId3277" Type="http://schemas.openxmlformats.org/officeDocument/2006/relationships/hyperlink" Target="https://twitter.com/RedBottleDesign" TargetMode="External"/><Relationship Id="rId145" Type="http://schemas.openxmlformats.org/officeDocument/2006/relationships/hyperlink" Target="http://ambisafe.co" TargetMode="External"/><Relationship Id="rId144" Type="http://schemas.openxmlformats.org/officeDocument/2006/relationships/hyperlink" Target="https://www.admybrand.com/contactus" TargetMode="External"/><Relationship Id="rId3279" Type="http://schemas.openxmlformats.org/officeDocument/2006/relationships/hyperlink" Target="http://reddcoin.com" TargetMode="External"/><Relationship Id="rId139" Type="http://schemas.openxmlformats.org/officeDocument/2006/relationships/hyperlink" Target="https://twitter.com/AmberTradeLTD" TargetMode="External"/><Relationship Id="rId138" Type="http://schemas.openxmlformats.org/officeDocument/2006/relationships/hyperlink" Target="http://ambercoin.info" TargetMode="External"/><Relationship Id="rId137" Type="http://schemas.openxmlformats.org/officeDocument/2006/relationships/hyperlink" Target="https://twitter.com/AmaZixOfficial" TargetMode="External"/><Relationship Id="rId3261" Type="http://schemas.openxmlformats.org/officeDocument/2006/relationships/hyperlink" Target="http://r3.com" TargetMode="External"/><Relationship Id="rId3260" Type="http://schemas.openxmlformats.org/officeDocument/2006/relationships/hyperlink" Target="https://twitter.com/genki55mike" TargetMode="External"/><Relationship Id="rId132" Type="http://schemas.openxmlformats.org/officeDocument/2006/relationships/hyperlink" Target="https://twitter.com/altcoinfantasy" TargetMode="External"/><Relationship Id="rId3263" Type="http://schemas.openxmlformats.org/officeDocument/2006/relationships/hyperlink" Target="https://www.r3.com/contact/" TargetMode="External"/><Relationship Id="rId131" Type="http://schemas.openxmlformats.org/officeDocument/2006/relationships/hyperlink" Target="http://altcoinfantasy.com" TargetMode="External"/><Relationship Id="rId3262" Type="http://schemas.openxmlformats.org/officeDocument/2006/relationships/hyperlink" Target="https://twitter.com/inside_r3" TargetMode="External"/><Relationship Id="rId130" Type="http://schemas.openxmlformats.org/officeDocument/2006/relationships/hyperlink" Target="https://twitter.com/AltOptionsLLC" TargetMode="External"/><Relationship Id="rId3265" Type="http://schemas.openxmlformats.org/officeDocument/2006/relationships/hyperlink" Target="https://twitter.com/radarrelay" TargetMode="External"/><Relationship Id="rId3264" Type="http://schemas.openxmlformats.org/officeDocument/2006/relationships/hyperlink" Target="http://radarrelay.com" TargetMode="External"/><Relationship Id="rId136" Type="http://schemas.openxmlformats.org/officeDocument/2006/relationships/hyperlink" Target="http://amazix.com" TargetMode="External"/><Relationship Id="rId3267" Type="http://schemas.openxmlformats.org/officeDocument/2006/relationships/hyperlink" Target="https://twitter.com/raiblocks" TargetMode="External"/><Relationship Id="rId135" Type="http://schemas.openxmlformats.org/officeDocument/2006/relationships/hyperlink" Target="http://am2.ro" TargetMode="External"/><Relationship Id="rId3266" Type="http://schemas.openxmlformats.org/officeDocument/2006/relationships/hyperlink" Target="http://raiblocks.net" TargetMode="External"/><Relationship Id="rId134" Type="http://schemas.openxmlformats.org/officeDocument/2006/relationships/hyperlink" Target="https://twitter.com/AltCoinTrading" TargetMode="External"/><Relationship Id="rId3269" Type="http://schemas.openxmlformats.org/officeDocument/2006/relationships/hyperlink" Target="https://twitter.com/rchain_coop" TargetMode="External"/><Relationship Id="rId133" Type="http://schemas.openxmlformats.org/officeDocument/2006/relationships/hyperlink" Target="http://altcointrading.net" TargetMode="External"/><Relationship Id="rId3268" Type="http://schemas.openxmlformats.org/officeDocument/2006/relationships/hyperlink" Target="http://rchain.coop" TargetMode="External"/><Relationship Id="rId172" Type="http://schemas.openxmlformats.org/officeDocument/2006/relationships/hyperlink" Target="http://simplyptp.com" TargetMode="External"/><Relationship Id="rId171" Type="http://schemas.openxmlformats.org/officeDocument/2006/relationships/hyperlink" Target="https://twitter.com/lambrianidesg" TargetMode="External"/><Relationship Id="rId170" Type="http://schemas.openxmlformats.org/officeDocument/2006/relationships/hyperlink" Target="https://twitter.com/AntikytheraCap" TargetMode="External"/><Relationship Id="rId3290" Type="http://schemas.openxmlformats.org/officeDocument/2006/relationships/hyperlink" Target="http://rephrecruiting.com/" TargetMode="External"/><Relationship Id="rId3292" Type="http://schemas.openxmlformats.org/officeDocument/2006/relationships/hyperlink" Target="https://twitter.com/ScottReph" TargetMode="External"/><Relationship Id="rId3291" Type="http://schemas.openxmlformats.org/officeDocument/2006/relationships/hyperlink" Target="https://twitter.com/RephRecruiting" TargetMode="External"/><Relationship Id="rId3294" Type="http://schemas.openxmlformats.org/officeDocument/2006/relationships/hyperlink" Target="https://twitter.com/lassuytchristop" TargetMode="External"/><Relationship Id="rId3293" Type="http://schemas.openxmlformats.org/officeDocument/2006/relationships/hyperlink" Target="https://twitter.com/requestnetwork" TargetMode="External"/><Relationship Id="rId165" Type="http://schemas.openxmlformats.org/officeDocument/2006/relationships/hyperlink" Target="http://www.twitter.com/anryze" TargetMode="External"/><Relationship Id="rId3296" Type="http://schemas.openxmlformats.org/officeDocument/2006/relationships/hyperlink" Target="http://revelry.co" TargetMode="External"/><Relationship Id="rId164" Type="http://schemas.openxmlformats.org/officeDocument/2006/relationships/hyperlink" Target="http://anryze.com" TargetMode="External"/><Relationship Id="rId3295" Type="http://schemas.openxmlformats.org/officeDocument/2006/relationships/hyperlink" Target="http://reveal.me" TargetMode="External"/><Relationship Id="rId163" Type="http://schemas.openxmlformats.org/officeDocument/2006/relationships/hyperlink" Target="http://a-ads.com" TargetMode="External"/><Relationship Id="rId3298" Type="http://schemas.openxmlformats.org/officeDocument/2006/relationships/hyperlink" Target="https://revelry.co/contact/" TargetMode="External"/><Relationship Id="rId162" Type="http://schemas.openxmlformats.org/officeDocument/2006/relationships/hyperlink" Target="https://twitter.com/anoncoinproject" TargetMode="External"/><Relationship Id="rId3297" Type="http://schemas.openxmlformats.org/officeDocument/2006/relationships/hyperlink" Target="https://twitter.com/RevelryLabs" TargetMode="External"/><Relationship Id="rId169" Type="http://schemas.openxmlformats.org/officeDocument/2006/relationships/hyperlink" Target="http://antifragile.hk" TargetMode="External"/><Relationship Id="rId168" Type="http://schemas.openxmlformats.org/officeDocument/2006/relationships/hyperlink" Target="https://anti.cash/contact/" TargetMode="External"/><Relationship Id="rId3299" Type="http://schemas.openxmlformats.org/officeDocument/2006/relationships/hyperlink" Target="https://twitter.com/gerardramos" TargetMode="External"/><Relationship Id="rId167" Type="http://schemas.openxmlformats.org/officeDocument/2006/relationships/hyperlink" Target="https://twitter.com/antidotcash" TargetMode="External"/><Relationship Id="rId166" Type="http://schemas.openxmlformats.org/officeDocument/2006/relationships/hyperlink" Target="https://twitter.com/AntonManual" TargetMode="External"/><Relationship Id="rId161" Type="http://schemas.openxmlformats.org/officeDocument/2006/relationships/hyperlink" Target="http://anoncoin.net" TargetMode="External"/><Relationship Id="rId160" Type="http://schemas.openxmlformats.org/officeDocument/2006/relationships/hyperlink" Target="https://twitter.com/AnarchistsPrime" TargetMode="External"/><Relationship Id="rId159" Type="http://schemas.openxmlformats.org/officeDocument/2006/relationships/hyperlink" Target="http://anarchistsprime.info" TargetMode="External"/><Relationship Id="rId3281" Type="http://schemas.openxmlformats.org/officeDocument/2006/relationships/hyperlink" Target="https://twitter.com/jonathpatenaude" TargetMode="External"/><Relationship Id="rId3280" Type="http://schemas.openxmlformats.org/officeDocument/2006/relationships/hyperlink" Target="https://twitter.com/reddcoin" TargetMode="External"/><Relationship Id="rId3283" Type="http://schemas.openxmlformats.org/officeDocument/2006/relationships/hyperlink" Target="https://twitter.com/remme_io" TargetMode="External"/><Relationship Id="rId3282" Type="http://schemas.openxmlformats.org/officeDocument/2006/relationships/hyperlink" Target="http://remme.io" TargetMode="External"/><Relationship Id="rId154" Type="http://schemas.openxmlformats.org/officeDocument/2006/relationships/hyperlink" Target="https://twitter.com/amonwallet" TargetMode="External"/><Relationship Id="rId3285" Type="http://schemas.openxmlformats.org/officeDocument/2006/relationships/hyperlink" Target="https://twitter.com/mamontkiev" TargetMode="External"/><Relationship Id="rId153" Type="http://schemas.openxmlformats.org/officeDocument/2006/relationships/hyperlink" Target="http://asingletouch.net" TargetMode="External"/><Relationship Id="rId3284" Type="http://schemas.openxmlformats.org/officeDocument/2006/relationships/hyperlink" Target="https://remme.io/contact-us" TargetMode="External"/><Relationship Id="rId152" Type="http://schemas.openxmlformats.org/officeDocument/2006/relationships/hyperlink" Target="https://twitter.com/angelversetti" TargetMode="External"/><Relationship Id="rId3287" Type="http://schemas.openxmlformats.org/officeDocument/2006/relationships/hyperlink" Target="https://twitter.com/remycohealth" TargetMode="External"/><Relationship Id="rId151" Type="http://schemas.openxmlformats.org/officeDocument/2006/relationships/hyperlink" Target="https://twitter.com/AmbrosusAMB" TargetMode="External"/><Relationship Id="rId3286" Type="http://schemas.openxmlformats.org/officeDocument/2006/relationships/hyperlink" Target="http://remy.co" TargetMode="External"/><Relationship Id="rId158" Type="http://schemas.openxmlformats.org/officeDocument/2006/relationships/hyperlink" Target="http://twitter.com/AnaNetSudan" TargetMode="External"/><Relationship Id="rId3289" Type="http://schemas.openxmlformats.org/officeDocument/2006/relationships/hyperlink" Target="https://twitter.com/KMaree_Sanders" TargetMode="External"/><Relationship Id="rId157" Type="http://schemas.openxmlformats.org/officeDocument/2006/relationships/hyperlink" Target="http://ananet.net" TargetMode="External"/><Relationship Id="rId3288" Type="http://schemas.openxmlformats.org/officeDocument/2006/relationships/hyperlink" Target="http://www.remy.co/contact.html" TargetMode="External"/><Relationship Id="rId156" Type="http://schemas.openxmlformats.org/officeDocument/2006/relationships/hyperlink" Target="https://twitter.com/Amsterdam_Coin" TargetMode="External"/><Relationship Id="rId155" Type="http://schemas.openxmlformats.org/officeDocument/2006/relationships/hyperlink" Target="http://amsterdamcoin.com" TargetMode="External"/><Relationship Id="rId2820" Type="http://schemas.openxmlformats.org/officeDocument/2006/relationships/hyperlink" Target="http://meeco.me" TargetMode="External"/><Relationship Id="rId2821" Type="http://schemas.openxmlformats.org/officeDocument/2006/relationships/hyperlink" Target="https://twitter.com/meeco_me" TargetMode="External"/><Relationship Id="rId2822" Type="http://schemas.openxmlformats.org/officeDocument/2006/relationships/hyperlink" Target="http://twitter.com/katrynadow" TargetMode="External"/><Relationship Id="rId2823" Type="http://schemas.openxmlformats.org/officeDocument/2006/relationships/hyperlink" Target="http://mego.cl" TargetMode="External"/><Relationship Id="rId2824" Type="http://schemas.openxmlformats.org/officeDocument/2006/relationships/hyperlink" Target="https://twitter.com/megoforce" TargetMode="External"/><Relationship Id="rId2825" Type="http://schemas.openxmlformats.org/officeDocument/2006/relationships/hyperlink" Target="https://mego.cl/contact" TargetMode="External"/><Relationship Id="rId2826" Type="http://schemas.openxmlformats.org/officeDocument/2006/relationships/hyperlink" Target="http://mehuva.com" TargetMode="External"/><Relationship Id="rId2827" Type="http://schemas.openxmlformats.org/officeDocument/2006/relationships/hyperlink" Target="http://www.mehuva.com/page-contact-map-1.html" TargetMode="External"/><Relationship Id="rId2828" Type="http://schemas.openxmlformats.org/officeDocument/2006/relationships/hyperlink" Target="https://twitter.com/e_hicham" TargetMode="External"/><Relationship Id="rId2829" Type="http://schemas.openxmlformats.org/officeDocument/2006/relationships/hyperlink" Target="http://mergecommit.com" TargetMode="External"/><Relationship Id="rId2810" Type="http://schemas.openxmlformats.org/officeDocument/2006/relationships/hyperlink" Target="http://mazacoin.org" TargetMode="External"/><Relationship Id="rId2811" Type="http://schemas.openxmlformats.org/officeDocument/2006/relationships/hyperlink" Target="https://twitter.com/mazacoin" TargetMode="External"/><Relationship Id="rId2812" Type="http://schemas.openxmlformats.org/officeDocument/2006/relationships/hyperlink" Target="http://minecraft-fitness.com" TargetMode="External"/><Relationship Id="rId2813" Type="http://schemas.openxmlformats.org/officeDocument/2006/relationships/hyperlink" Target="https://twitter.com/Minecraft_Fit" TargetMode="External"/><Relationship Id="rId2814" Type="http://schemas.openxmlformats.org/officeDocument/2006/relationships/hyperlink" Target="http://mecreativestudio.com" TargetMode="External"/><Relationship Id="rId2815" Type="http://schemas.openxmlformats.org/officeDocument/2006/relationships/hyperlink" Target="http://medibloc.org" TargetMode="External"/><Relationship Id="rId2816" Type="http://schemas.openxmlformats.org/officeDocument/2006/relationships/hyperlink" Target="https://twitter.com/_MediBloc" TargetMode="External"/><Relationship Id="rId2817" Type="http://schemas.openxmlformats.org/officeDocument/2006/relationships/hyperlink" Target="http://medicalchain.com" TargetMode="External"/><Relationship Id="rId2818" Type="http://schemas.openxmlformats.org/officeDocument/2006/relationships/hyperlink" Target="https://twitter.com/medical_chain" TargetMode="External"/><Relationship Id="rId2819" Type="http://schemas.openxmlformats.org/officeDocument/2006/relationships/hyperlink" Target="https://medicalchain.com/en/contact/" TargetMode="External"/><Relationship Id="rId1510" Type="http://schemas.openxmlformats.org/officeDocument/2006/relationships/hyperlink" Target="http://ccn.com" TargetMode="External"/><Relationship Id="rId2841" Type="http://schemas.openxmlformats.org/officeDocument/2006/relationships/hyperlink" Target="http://metamagicglobal.com" TargetMode="External"/><Relationship Id="rId1511" Type="http://schemas.openxmlformats.org/officeDocument/2006/relationships/hyperlink" Target="https://twitter.com/CryptoCoinsNews" TargetMode="External"/><Relationship Id="rId2842" Type="http://schemas.openxmlformats.org/officeDocument/2006/relationships/hyperlink" Target="https://twitter.com/metamagicglobal" TargetMode="External"/><Relationship Id="rId1512" Type="http://schemas.openxmlformats.org/officeDocument/2006/relationships/hyperlink" Target="http://cryptocoinsure.com" TargetMode="External"/><Relationship Id="rId2843" Type="http://schemas.openxmlformats.org/officeDocument/2006/relationships/hyperlink" Target="https://twitter.com/buckmetamagic" TargetMode="External"/><Relationship Id="rId1513" Type="http://schemas.openxmlformats.org/officeDocument/2006/relationships/hyperlink" Target="https://twitter.com/cryptocoinsure" TargetMode="External"/><Relationship Id="rId2844" Type="http://schemas.openxmlformats.org/officeDocument/2006/relationships/hyperlink" Target="http://metrognomo.com" TargetMode="External"/><Relationship Id="rId1514" Type="http://schemas.openxmlformats.org/officeDocument/2006/relationships/hyperlink" Target="http://cryptocompare.com" TargetMode="External"/><Relationship Id="rId2845" Type="http://schemas.openxmlformats.org/officeDocument/2006/relationships/hyperlink" Target="http://microaid.io" TargetMode="External"/><Relationship Id="rId1515" Type="http://schemas.openxmlformats.org/officeDocument/2006/relationships/hyperlink" Target="https://twitter.com/CryptoCompare" TargetMode="External"/><Relationship Id="rId2846" Type="http://schemas.openxmlformats.org/officeDocument/2006/relationships/hyperlink" Target="https://twitter.com/microaid" TargetMode="External"/><Relationship Id="rId1516" Type="http://schemas.openxmlformats.org/officeDocument/2006/relationships/hyperlink" Target="https://twitter.com/chayter54" TargetMode="External"/><Relationship Id="rId2847" Type="http://schemas.openxmlformats.org/officeDocument/2006/relationships/hyperlink" Target="http://azure.microsoft.com" TargetMode="External"/><Relationship Id="rId1517" Type="http://schemas.openxmlformats.org/officeDocument/2006/relationships/hyperlink" Target="http://cryptoconsulting.info" TargetMode="External"/><Relationship Id="rId2848" Type="http://schemas.openxmlformats.org/officeDocument/2006/relationships/hyperlink" Target="https://twitter.com/azure" TargetMode="External"/><Relationship Id="rId1518" Type="http://schemas.openxmlformats.org/officeDocument/2006/relationships/hyperlink" Target="https://twitter.com/Cryptonews_2017" TargetMode="External"/><Relationship Id="rId2849" Type="http://schemas.openxmlformats.org/officeDocument/2006/relationships/hyperlink" Target="https://azure.microsoft.com/en-us/overview/sales-number/" TargetMode="External"/><Relationship Id="rId1519" Type="http://schemas.openxmlformats.org/officeDocument/2006/relationships/hyperlink" Target="http://cryptocredits.net" TargetMode="External"/><Relationship Id="rId2840" Type="http://schemas.openxmlformats.org/officeDocument/2006/relationships/hyperlink" Target="http://www.metalair.org/contact/" TargetMode="External"/><Relationship Id="rId2830" Type="http://schemas.openxmlformats.org/officeDocument/2006/relationships/hyperlink" Target="https://twitter.com/mergecommit" TargetMode="External"/><Relationship Id="rId1500" Type="http://schemas.openxmlformats.org/officeDocument/2006/relationships/hyperlink" Target="https://twitter.com/CRYPTOtwenty" TargetMode="External"/><Relationship Id="rId2831" Type="http://schemas.openxmlformats.org/officeDocument/2006/relationships/hyperlink" Target="https://www.mergecommit.com/" TargetMode="External"/><Relationship Id="rId1501" Type="http://schemas.openxmlformats.org/officeDocument/2006/relationships/hyperlink" Target="https://twitter.com/d_schwartzkopff" TargetMode="External"/><Relationship Id="rId2832" Type="http://schemas.openxmlformats.org/officeDocument/2006/relationships/hyperlink" Target="https://twitter.com/jamesflorentino" TargetMode="External"/><Relationship Id="rId1502" Type="http://schemas.openxmlformats.org/officeDocument/2006/relationships/hyperlink" Target="http://cryptoai.io" TargetMode="External"/><Relationship Id="rId2833" Type="http://schemas.openxmlformats.org/officeDocument/2006/relationships/hyperlink" Target="http://mesosphere.com" TargetMode="External"/><Relationship Id="rId1503" Type="http://schemas.openxmlformats.org/officeDocument/2006/relationships/hyperlink" Target="https://twitter.com/crypto_ai" TargetMode="External"/><Relationship Id="rId2834" Type="http://schemas.openxmlformats.org/officeDocument/2006/relationships/hyperlink" Target="https://twitter.com/mesosphere" TargetMode="External"/><Relationship Id="rId1504" Type="http://schemas.openxmlformats.org/officeDocument/2006/relationships/hyperlink" Target="http://crypto-bridge.org" TargetMode="External"/><Relationship Id="rId2835" Type="http://schemas.openxmlformats.org/officeDocument/2006/relationships/hyperlink" Target="https://twitter.com/flo" TargetMode="External"/><Relationship Id="rId1505" Type="http://schemas.openxmlformats.org/officeDocument/2006/relationships/hyperlink" Target="https://twitter.com/CryptoBridge" TargetMode="External"/><Relationship Id="rId2836" Type="http://schemas.openxmlformats.org/officeDocument/2006/relationships/hyperlink" Target="http://metalpay.com" TargetMode="External"/><Relationship Id="rId1506" Type="http://schemas.openxmlformats.org/officeDocument/2006/relationships/hyperlink" Target="http://ccrb.io" TargetMode="External"/><Relationship Id="rId2837" Type="http://schemas.openxmlformats.org/officeDocument/2006/relationships/hyperlink" Target="https://twitter.com/metalpaysme" TargetMode="External"/><Relationship Id="rId1507" Type="http://schemas.openxmlformats.org/officeDocument/2006/relationships/hyperlink" Target="https://twitter.com/CryptoCarbon" TargetMode="External"/><Relationship Id="rId2838" Type="http://schemas.openxmlformats.org/officeDocument/2006/relationships/hyperlink" Target="http://metalair.org" TargetMode="External"/><Relationship Id="rId1508" Type="http://schemas.openxmlformats.org/officeDocument/2006/relationships/hyperlink" Target="http://cryptocoincharts.info" TargetMode="External"/><Relationship Id="rId2839" Type="http://schemas.openxmlformats.org/officeDocument/2006/relationships/hyperlink" Target="https://twitter.com/MetaLair" TargetMode="External"/><Relationship Id="rId1509" Type="http://schemas.openxmlformats.org/officeDocument/2006/relationships/hyperlink" Target="https://twitter.com/cryptocoinchart" TargetMode="External"/><Relationship Id="rId2800" Type="http://schemas.openxmlformats.org/officeDocument/2006/relationships/hyperlink" Target="https://twitter.com/MasiDVentures" TargetMode="External"/><Relationship Id="rId2801" Type="http://schemas.openxmlformats.org/officeDocument/2006/relationships/hyperlink" Target="https://twitter.com/MarkWarner" TargetMode="External"/><Relationship Id="rId2802" Type="http://schemas.openxmlformats.org/officeDocument/2006/relationships/hyperlink" Target="http://swisopensource.com" TargetMode="External"/><Relationship Id="rId2803" Type="http://schemas.openxmlformats.org/officeDocument/2006/relationships/hyperlink" Target="http://matchpool.com" TargetMode="External"/><Relationship Id="rId2804" Type="http://schemas.openxmlformats.org/officeDocument/2006/relationships/hyperlink" Target="https://twitter.com/matchpool" TargetMode="External"/><Relationship Id="rId2805" Type="http://schemas.openxmlformats.org/officeDocument/2006/relationships/hyperlink" Target="https://twitter.com/yonatanbenshimo" TargetMode="External"/><Relationship Id="rId2806" Type="http://schemas.openxmlformats.org/officeDocument/2006/relationships/hyperlink" Target="http://matrixchain.io" TargetMode="External"/><Relationship Id="rId2807" Type="http://schemas.openxmlformats.org/officeDocument/2006/relationships/hyperlink" Target="https://twitter.com/MatrixAINetwork" TargetMode="External"/><Relationship Id="rId2808" Type="http://schemas.openxmlformats.org/officeDocument/2006/relationships/hyperlink" Target="http://maximizingmoney.com" TargetMode="External"/><Relationship Id="rId2809" Type="http://schemas.openxmlformats.org/officeDocument/2006/relationships/hyperlink" Target="https://twitter.com/MaximizingMoney" TargetMode="External"/><Relationship Id="rId1576" Type="http://schemas.openxmlformats.org/officeDocument/2006/relationships/hyperlink" Target="http://cuber.ee" TargetMode="External"/><Relationship Id="rId1577" Type="http://schemas.openxmlformats.org/officeDocument/2006/relationships/hyperlink" Target="http://cubits.com" TargetMode="External"/><Relationship Id="rId1578" Type="http://schemas.openxmlformats.org/officeDocument/2006/relationships/hyperlink" Target="https://twitter.com/cubitsbtc" TargetMode="External"/><Relationship Id="rId1579" Type="http://schemas.openxmlformats.org/officeDocument/2006/relationships/hyperlink" Target="https://cubits.com/contacts" TargetMode="External"/><Relationship Id="rId987" Type="http://schemas.openxmlformats.org/officeDocument/2006/relationships/hyperlink" Target="https://twitter.com/buysomebitcoins" TargetMode="External"/><Relationship Id="rId986" Type="http://schemas.openxmlformats.org/officeDocument/2006/relationships/hyperlink" Target="http://buysomebitcoins.com" TargetMode="External"/><Relationship Id="rId985" Type="http://schemas.openxmlformats.org/officeDocument/2006/relationships/hyperlink" Target="https://twitter.com/buybitcoinph" TargetMode="External"/><Relationship Id="rId984" Type="http://schemas.openxmlformats.org/officeDocument/2006/relationships/hyperlink" Target="http://buybitcoin.ph" TargetMode="External"/><Relationship Id="rId989" Type="http://schemas.openxmlformats.org/officeDocument/2006/relationships/hyperlink" Target="https://twitter.com/buyucoin" TargetMode="External"/><Relationship Id="rId988" Type="http://schemas.openxmlformats.org/officeDocument/2006/relationships/hyperlink" Target="http://buyucoin.com" TargetMode="External"/><Relationship Id="rId1570" Type="http://schemas.openxmlformats.org/officeDocument/2006/relationships/hyperlink" Target="http://cryptovein.io" TargetMode="External"/><Relationship Id="rId1571" Type="http://schemas.openxmlformats.org/officeDocument/2006/relationships/hyperlink" Target="http://cryptovesta.com" TargetMode="External"/><Relationship Id="rId983" Type="http://schemas.openxmlformats.org/officeDocument/2006/relationships/hyperlink" Target="https://twitter.com/jordantuwiner" TargetMode="External"/><Relationship Id="rId1572" Type="http://schemas.openxmlformats.org/officeDocument/2006/relationships/hyperlink" Target="https://twitter.com/cryptovesta" TargetMode="External"/><Relationship Id="rId982" Type="http://schemas.openxmlformats.org/officeDocument/2006/relationships/hyperlink" Target="https://www.buybitcoinworldwide.com/en/contact/" TargetMode="External"/><Relationship Id="rId1573" Type="http://schemas.openxmlformats.org/officeDocument/2006/relationships/hyperlink" Target="http://crystal-clear.io" TargetMode="External"/><Relationship Id="rId981" Type="http://schemas.openxmlformats.org/officeDocument/2006/relationships/hyperlink" Target="http://twitter.com/bitcoinww/" TargetMode="External"/><Relationship Id="rId1574" Type="http://schemas.openxmlformats.org/officeDocument/2006/relationships/hyperlink" Target="https://twitter.com/CCS_Crystal" TargetMode="External"/><Relationship Id="rId980" Type="http://schemas.openxmlformats.org/officeDocument/2006/relationships/hyperlink" Target="http://buybitcoinworldwide.com" TargetMode="External"/><Relationship Id="rId1575" Type="http://schemas.openxmlformats.org/officeDocument/2006/relationships/hyperlink" Target="http://cubemonk.com" TargetMode="External"/><Relationship Id="rId1565" Type="http://schemas.openxmlformats.org/officeDocument/2006/relationships/hyperlink" Target="https://twitter.com/manishtomer21" TargetMode="External"/><Relationship Id="rId2896" Type="http://schemas.openxmlformats.org/officeDocument/2006/relationships/hyperlink" Target="https://twitter.com/MONEYTIS" TargetMode="External"/><Relationship Id="rId1566" Type="http://schemas.openxmlformats.org/officeDocument/2006/relationships/hyperlink" Target="http://cryptorecruit.com" TargetMode="External"/><Relationship Id="rId2897" Type="http://schemas.openxmlformats.org/officeDocument/2006/relationships/hyperlink" Target="https://monseytis1.typeform.com/to/xzweCW" TargetMode="External"/><Relationship Id="rId1567" Type="http://schemas.openxmlformats.org/officeDocument/2006/relationships/hyperlink" Target="https://twitter.com/cryptorecruit" TargetMode="External"/><Relationship Id="rId2898" Type="http://schemas.openxmlformats.org/officeDocument/2006/relationships/hyperlink" Target="https://twitter.com/LassuytChristop" TargetMode="External"/><Relationship Id="rId1568" Type="http://schemas.openxmlformats.org/officeDocument/2006/relationships/hyperlink" Target="http://www.cryptorecruit.com/contact/" TargetMode="External"/><Relationship Id="rId2899" Type="http://schemas.openxmlformats.org/officeDocument/2006/relationships/hyperlink" Target="http://mortonbitcoinmanagement.com" TargetMode="External"/><Relationship Id="rId1569" Type="http://schemas.openxmlformats.org/officeDocument/2006/relationships/hyperlink" Target="http://cryptotrader.org" TargetMode="External"/><Relationship Id="rId976" Type="http://schemas.openxmlformats.org/officeDocument/2006/relationships/hyperlink" Target="http://burohq.co" TargetMode="External"/><Relationship Id="rId975" Type="http://schemas.openxmlformats.org/officeDocument/2006/relationships/hyperlink" Target="https://livebungalow.com/why-bungalow/" TargetMode="External"/><Relationship Id="rId974" Type="http://schemas.openxmlformats.org/officeDocument/2006/relationships/hyperlink" Target="https://twitter.com/livebungalow" TargetMode="External"/><Relationship Id="rId973" Type="http://schemas.openxmlformats.org/officeDocument/2006/relationships/hyperlink" Target="http://livebungalow.com" TargetMode="External"/><Relationship Id="rId979" Type="http://schemas.openxmlformats.org/officeDocument/2006/relationships/hyperlink" Target="https://twitter.com/BuyaBitcoinAU" TargetMode="External"/><Relationship Id="rId978" Type="http://schemas.openxmlformats.org/officeDocument/2006/relationships/hyperlink" Target="http://buyabitcoin.com.au" TargetMode="External"/><Relationship Id="rId977" Type="http://schemas.openxmlformats.org/officeDocument/2006/relationships/hyperlink" Target="https://twitter.com/buro_hq" TargetMode="External"/><Relationship Id="rId2890" Type="http://schemas.openxmlformats.org/officeDocument/2006/relationships/hyperlink" Target="http://moneynetint.com" TargetMode="External"/><Relationship Id="rId1560" Type="http://schemas.openxmlformats.org/officeDocument/2006/relationships/hyperlink" Target="https://twitter.com/cryptonomex" TargetMode="External"/><Relationship Id="rId2891" Type="http://schemas.openxmlformats.org/officeDocument/2006/relationships/hyperlink" Target="https://moneynetint.com/" TargetMode="External"/><Relationship Id="rId972" Type="http://schemas.openxmlformats.org/officeDocument/2006/relationships/hyperlink" Target="https://twitter.com/BulwarkCoin" TargetMode="External"/><Relationship Id="rId1561" Type="http://schemas.openxmlformats.org/officeDocument/2006/relationships/hyperlink" Target="https://cryptonomex.com/contact/" TargetMode="External"/><Relationship Id="rId2892" Type="http://schemas.openxmlformats.org/officeDocument/2006/relationships/hyperlink" Target="http://moneypot.com" TargetMode="External"/><Relationship Id="rId971" Type="http://schemas.openxmlformats.org/officeDocument/2006/relationships/hyperlink" Target="http://bulwarkcrypto.com" TargetMode="External"/><Relationship Id="rId1562" Type="http://schemas.openxmlformats.org/officeDocument/2006/relationships/hyperlink" Target="https://twitter.com/cryptoping" TargetMode="External"/><Relationship Id="rId2893" Type="http://schemas.openxmlformats.org/officeDocument/2006/relationships/hyperlink" Target="https://twitter.com/moneypotwallet" TargetMode="External"/><Relationship Id="rId970" Type="http://schemas.openxmlformats.org/officeDocument/2006/relationships/hyperlink" Target="https://twitter.com/surbtc" TargetMode="External"/><Relationship Id="rId1563" Type="http://schemas.openxmlformats.org/officeDocument/2006/relationships/hyperlink" Target="http://cryptorai.com" TargetMode="External"/><Relationship Id="rId2894" Type="http://schemas.openxmlformats.org/officeDocument/2006/relationships/hyperlink" Target="https://www.moneypot.com/contact" TargetMode="External"/><Relationship Id="rId1564" Type="http://schemas.openxmlformats.org/officeDocument/2006/relationships/hyperlink" Target="https://twitter.com/cryptorai" TargetMode="External"/><Relationship Id="rId2895" Type="http://schemas.openxmlformats.org/officeDocument/2006/relationships/hyperlink" Target="http://moneytis.com" TargetMode="External"/><Relationship Id="rId1598" Type="http://schemas.openxmlformats.org/officeDocument/2006/relationships/hyperlink" Target="http://curecoin.net" TargetMode="External"/><Relationship Id="rId1599" Type="http://schemas.openxmlformats.org/officeDocument/2006/relationships/hyperlink" Target="http://www.twitter.com/CureCoin_Team" TargetMode="External"/><Relationship Id="rId1590" Type="http://schemas.openxmlformats.org/officeDocument/2006/relationships/hyperlink" Target="https://twitter.com/JeffInTokyo" TargetMode="External"/><Relationship Id="rId1591" Type="http://schemas.openxmlformats.org/officeDocument/2006/relationships/hyperlink" Target="http://custostech.com" TargetMode="External"/><Relationship Id="rId1592" Type="http://schemas.openxmlformats.org/officeDocument/2006/relationships/hyperlink" Target="https://twitter.com/CustosTech" TargetMode="External"/><Relationship Id="rId1593" Type="http://schemas.openxmlformats.org/officeDocument/2006/relationships/hyperlink" Target="https://twitter.com/gvrooyen" TargetMode="External"/><Relationship Id="rId1594" Type="http://schemas.openxmlformats.org/officeDocument/2006/relationships/hyperlink" Target="http://circumventures.com" TargetMode="External"/><Relationship Id="rId1595" Type="http://schemas.openxmlformats.org/officeDocument/2006/relationships/hyperlink" Target="http://www.circumventures.com/contact/" TargetMode="External"/><Relationship Id="rId1596" Type="http://schemas.openxmlformats.org/officeDocument/2006/relationships/hyperlink" Target="http://cxihub.com" TargetMode="External"/><Relationship Id="rId1597" Type="http://schemas.openxmlformats.org/officeDocument/2006/relationships/hyperlink" Target="https://twitter.com/cxihub" TargetMode="External"/><Relationship Id="rId1587" Type="http://schemas.openxmlformats.org/officeDocument/2006/relationships/hyperlink" Target="https://twitter.com/novaes_ai" TargetMode="External"/><Relationship Id="rId1588" Type="http://schemas.openxmlformats.org/officeDocument/2006/relationships/hyperlink" Target="http://curvegrid.com" TargetMode="External"/><Relationship Id="rId1589" Type="http://schemas.openxmlformats.org/officeDocument/2006/relationships/hyperlink" Target="https://twitter.com/curvegridinc" TargetMode="External"/><Relationship Id="rId998" Type="http://schemas.openxmlformats.org/officeDocument/2006/relationships/hyperlink" Target="https://bytecoin.org/contacts" TargetMode="External"/><Relationship Id="rId997" Type="http://schemas.openxmlformats.org/officeDocument/2006/relationships/hyperlink" Target="https://twitter.com/Bytecoin_BCN" TargetMode="External"/><Relationship Id="rId996" Type="http://schemas.openxmlformats.org/officeDocument/2006/relationships/hyperlink" Target="http://bytecoin.org" TargetMode="External"/><Relationship Id="rId995" Type="http://schemas.openxmlformats.org/officeDocument/2006/relationships/hyperlink" Target="http://www.twitter.com/bytecent_byc" TargetMode="External"/><Relationship Id="rId999" Type="http://schemas.openxmlformats.org/officeDocument/2006/relationships/hyperlink" Target="http://bytom.io" TargetMode="External"/><Relationship Id="rId990" Type="http://schemas.openxmlformats.org/officeDocument/2006/relationships/hyperlink" Target="https://www.buyucoin.com/contact" TargetMode="External"/><Relationship Id="rId1580" Type="http://schemas.openxmlformats.org/officeDocument/2006/relationships/hyperlink" Target="http://curecoin.net" TargetMode="External"/><Relationship Id="rId1581" Type="http://schemas.openxmlformats.org/officeDocument/2006/relationships/hyperlink" Target="http://www.twitter.com/CureCoin_Team" TargetMode="External"/><Relationship Id="rId1582" Type="http://schemas.openxmlformats.org/officeDocument/2006/relationships/hyperlink" Target="http://currensky.com" TargetMode="External"/><Relationship Id="rId994" Type="http://schemas.openxmlformats.org/officeDocument/2006/relationships/hyperlink" Target="http://bytecent.com" TargetMode="External"/><Relationship Id="rId1583" Type="http://schemas.openxmlformats.org/officeDocument/2006/relationships/hyperlink" Target="https://twitter.com/CurrenSky" TargetMode="External"/><Relationship Id="rId993" Type="http://schemas.openxmlformats.org/officeDocument/2006/relationships/hyperlink" Target="https://twitter.com/ByteballOrg" TargetMode="External"/><Relationship Id="rId1584" Type="http://schemas.openxmlformats.org/officeDocument/2006/relationships/hyperlink" Target="https://currensky.com/contact/" TargetMode="External"/><Relationship Id="rId992" Type="http://schemas.openxmlformats.org/officeDocument/2006/relationships/hyperlink" Target="http://byteball.org" TargetMode="External"/><Relationship Id="rId1585" Type="http://schemas.openxmlformats.org/officeDocument/2006/relationships/hyperlink" Target="http://current.us" TargetMode="External"/><Relationship Id="rId991" Type="http://schemas.openxmlformats.org/officeDocument/2006/relationships/hyperlink" Target="http://bxchain.io" TargetMode="External"/><Relationship Id="rId1586" Type="http://schemas.openxmlformats.org/officeDocument/2006/relationships/hyperlink" Target="https://twitter.com/Current_CRNC" TargetMode="External"/><Relationship Id="rId1532" Type="http://schemas.openxmlformats.org/officeDocument/2006/relationships/hyperlink" Target="http://cryptograf.com/contact.php" TargetMode="External"/><Relationship Id="rId2863" Type="http://schemas.openxmlformats.org/officeDocument/2006/relationships/hyperlink" Target="http://modulusglobal.com" TargetMode="External"/><Relationship Id="rId1533" Type="http://schemas.openxmlformats.org/officeDocument/2006/relationships/hyperlink" Target="https://twitter.com/BusariJay1" TargetMode="External"/><Relationship Id="rId2864" Type="http://schemas.openxmlformats.org/officeDocument/2006/relationships/hyperlink" Target="https://twitter.com/TradingSoftware" TargetMode="External"/><Relationship Id="rId1534" Type="http://schemas.openxmlformats.org/officeDocument/2006/relationships/hyperlink" Target="http://cryptokitties.co" TargetMode="External"/><Relationship Id="rId2865" Type="http://schemas.openxmlformats.org/officeDocument/2006/relationships/hyperlink" Target="https://www.modulusglobal.com/contact/" TargetMode="External"/><Relationship Id="rId1535" Type="http://schemas.openxmlformats.org/officeDocument/2006/relationships/hyperlink" Target="https://twitter.com/cryptokitties" TargetMode="External"/><Relationship Id="rId2866" Type="http://schemas.openxmlformats.org/officeDocument/2006/relationships/hyperlink" Target="http://momsavenue.com" TargetMode="External"/><Relationship Id="rId1536" Type="http://schemas.openxmlformats.org/officeDocument/2006/relationships/hyperlink" Target="https://twitter.com/yasnadery" TargetMode="External"/><Relationship Id="rId2867" Type="http://schemas.openxmlformats.org/officeDocument/2006/relationships/hyperlink" Target="https://twitter.com/MomsAvenue" TargetMode="External"/><Relationship Id="rId1537" Type="http://schemas.openxmlformats.org/officeDocument/2006/relationships/hyperlink" Target="http://cryptomate.co.uk" TargetMode="External"/><Relationship Id="rId2868" Type="http://schemas.openxmlformats.org/officeDocument/2006/relationships/hyperlink" Target="http://mona.co" TargetMode="External"/><Relationship Id="rId1538" Type="http://schemas.openxmlformats.org/officeDocument/2006/relationships/hyperlink" Target="https://twitter.com/CryptoMate" TargetMode="External"/><Relationship Id="rId2869" Type="http://schemas.openxmlformats.org/officeDocument/2006/relationships/hyperlink" Target="https://twitter.com/monaco_card" TargetMode="External"/><Relationship Id="rId1539" Type="http://schemas.openxmlformats.org/officeDocument/2006/relationships/hyperlink" Target="http://usecrypto.me" TargetMode="External"/><Relationship Id="rId949" Type="http://schemas.openxmlformats.org/officeDocument/2006/relationships/hyperlink" Target="https://twitter.com/bratela_mamela" TargetMode="External"/><Relationship Id="rId948" Type="http://schemas.openxmlformats.org/officeDocument/2006/relationships/hyperlink" Target="https://twitter.com/btcsm1" TargetMode="External"/><Relationship Id="rId943" Type="http://schemas.openxmlformats.org/officeDocument/2006/relationships/hyperlink" Target="http://demo.btct.co" TargetMode="External"/><Relationship Id="rId942" Type="http://schemas.openxmlformats.org/officeDocument/2006/relationships/hyperlink" Target="https://twitter.com/btcmediaorg" TargetMode="External"/><Relationship Id="rId941" Type="http://schemas.openxmlformats.org/officeDocument/2006/relationships/hyperlink" Target="http://btcmedia.org" TargetMode="External"/><Relationship Id="rId940" Type="http://schemas.openxmlformats.org/officeDocument/2006/relationships/hyperlink" Target="https://twitter.com/sirxl" TargetMode="External"/><Relationship Id="rId947" Type="http://schemas.openxmlformats.org/officeDocument/2006/relationships/hyperlink" Target="http://btc-sm.com" TargetMode="External"/><Relationship Id="rId946" Type="http://schemas.openxmlformats.org/officeDocument/2006/relationships/hyperlink" Target="http://btcworldnews.com/contact-btc/" TargetMode="External"/><Relationship Id="rId945" Type="http://schemas.openxmlformats.org/officeDocument/2006/relationships/hyperlink" Target="http://twitter.com/BTCWorldNews" TargetMode="External"/><Relationship Id="rId944" Type="http://schemas.openxmlformats.org/officeDocument/2006/relationships/hyperlink" Target="http://btcworldnews.com" TargetMode="External"/><Relationship Id="rId2860" Type="http://schemas.openxmlformats.org/officeDocument/2006/relationships/hyperlink" Target="https://twitter.com/garypalmerjr" TargetMode="External"/><Relationship Id="rId1530" Type="http://schemas.openxmlformats.org/officeDocument/2006/relationships/hyperlink" Target="https://twitter.com/cryptoforecast" TargetMode="External"/><Relationship Id="rId2861" Type="http://schemas.openxmlformats.org/officeDocument/2006/relationships/hyperlink" Target="https://twitter.com/mobius_network" TargetMode="External"/><Relationship Id="rId1531" Type="http://schemas.openxmlformats.org/officeDocument/2006/relationships/hyperlink" Target="http://cryptograf.com" TargetMode="External"/><Relationship Id="rId2862" Type="http://schemas.openxmlformats.org/officeDocument/2006/relationships/hyperlink" Target="https://twitter.com/CyrusKhajvandi" TargetMode="External"/><Relationship Id="rId1521" Type="http://schemas.openxmlformats.org/officeDocument/2006/relationships/hyperlink" Target="https://www.cryptocredits.net/contact/" TargetMode="External"/><Relationship Id="rId2852" Type="http://schemas.openxmlformats.org/officeDocument/2006/relationships/hyperlink" Target="https://twitter.com/ineedidea" TargetMode="External"/><Relationship Id="rId1522" Type="http://schemas.openxmlformats.org/officeDocument/2006/relationships/hyperlink" Target="http://cryptocribs.com" TargetMode="External"/><Relationship Id="rId2853" Type="http://schemas.openxmlformats.org/officeDocument/2006/relationships/hyperlink" Target="http://mincoin.us" TargetMode="External"/><Relationship Id="rId1523" Type="http://schemas.openxmlformats.org/officeDocument/2006/relationships/hyperlink" Target="https://twitter.com/CryptoCribs" TargetMode="External"/><Relationship Id="rId2854" Type="http://schemas.openxmlformats.org/officeDocument/2006/relationships/hyperlink" Target="https://twitter.com/mincoinus" TargetMode="External"/><Relationship Id="rId1524" Type="http://schemas.openxmlformats.org/officeDocument/2006/relationships/hyperlink" Target="https://www.cryptodashboard.com/contact-us/" TargetMode="External"/><Relationship Id="rId2855" Type="http://schemas.openxmlformats.org/officeDocument/2006/relationships/hyperlink" Target="http://minergate.com" TargetMode="External"/><Relationship Id="rId1525" Type="http://schemas.openxmlformats.org/officeDocument/2006/relationships/hyperlink" Target="https://www.twitter.com/cryptodashboard" TargetMode="External"/><Relationship Id="rId2856" Type="http://schemas.openxmlformats.org/officeDocument/2006/relationships/hyperlink" Target="https://twitter.com/MinerGate" TargetMode="External"/><Relationship Id="rId1526" Type="http://schemas.openxmlformats.org/officeDocument/2006/relationships/hyperlink" Target="http://cryptofacilities.com" TargetMode="External"/><Relationship Id="rId2857" Type="http://schemas.openxmlformats.org/officeDocument/2006/relationships/hyperlink" Target="http://mintingcoins.com" TargetMode="External"/><Relationship Id="rId1527" Type="http://schemas.openxmlformats.org/officeDocument/2006/relationships/hyperlink" Target="http://cryptoforce.biz" TargetMode="External"/><Relationship Id="rId2858" Type="http://schemas.openxmlformats.org/officeDocument/2006/relationships/hyperlink" Target="https://twitter.com/mintingcoins" TargetMode="External"/><Relationship Id="rId1528" Type="http://schemas.openxmlformats.org/officeDocument/2006/relationships/hyperlink" Target="https://twitter.com/CryptoForce" TargetMode="External"/><Relationship Id="rId2859" Type="http://schemas.openxmlformats.org/officeDocument/2006/relationships/hyperlink" Target="https://mintingcoins.com/contact/" TargetMode="External"/><Relationship Id="rId1529" Type="http://schemas.openxmlformats.org/officeDocument/2006/relationships/hyperlink" Target="http://cryptoforecast.com" TargetMode="External"/><Relationship Id="rId939" Type="http://schemas.openxmlformats.org/officeDocument/2006/relationships/hyperlink" Target="http://bitcoinmalaysia.com" TargetMode="External"/><Relationship Id="rId938" Type="http://schemas.openxmlformats.org/officeDocument/2006/relationships/hyperlink" Target="http://bitcoinmalaysia.com/contact/" TargetMode="External"/><Relationship Id="rId937" Type="http://schemas.openxmlformats.org/officeDocument/2006/relationships/hyperlink" Target="https://twitter.com/sirxl" TargetMode="External"/><Relationship Id="rId932" Type="http://schemas.openxmlformats.org/officeDocument/2006/relationships/hyperlink" Target="https://www.bsave.io/contact/" TargetMode="External"/><Relationship Id="rId931" Type="http://schemas.openxmlformats.org/officeDocument/2006/relationships/hyperlink" Target="https://twitter.com/bsave_io" TargetMode="External"/><Relationship Id="rId930" Type="http://schemas.openxmlformats.org/officeDocument/2006/relationships/hyperlink" Target="http://bsave.io" TargetMode="External"/><Relationship Id="rId936" Type="http://schemas.openxmlformats.org/officeDocument/2006/relationships/hyperlink" Target="http://bitcoinmalaysia.com" TargetMode="External"/><Relationship Id="rId935" Type="http://schemas.openxmlformats.org/officeDocument/2006/relationships/hyperlink" Target="https://www.btcc.com/contact" TargetMode="External"/><Relationship Id="rId934" Type="http://schemas.openxmlformats.org/officeDocument/2006/relationships/hyperlink" Target="https://twitter.com/YourBTCC" TargetMode="External"/><Relationship Id="rId933" Type="http://schemas.openxmlformats.org/officeDocument/2006/relationships/hyperlink" Target="http://exchange.btcc.com" TargetMode="External"/><Relationship Id="rId2850" Type="http://schemas.openxmlformats.org/officeDocument/2006/relationships/hyperlink" Target="http://midasrezerv.com" TargetMode="External"/><Relationship Id="rId1520" Type="http://schemas.openxmlformats.org/officeDocument/2006/relationships/hyperlink" Target="https://twitter.com/Cryptocredit" TargetMode="External"/><Relationship Id="rId2851" Type="http://schemas.openxmlformats.org/officeDocument/2006/relationships/hyperlink" Target="https://twitter.com/everexio" TargetMode="External"/><Relationship Id="rId1554" Type="http://schemas.openxmlformats.org/officeDocument/2006/relationships/hyperlink" Target="http://cryptonite.info" TargetMode="External"/><Relationship Id="rId2885" Type="http://schemas.openxmlformats.org/officeDocument/2006/relationships/hyperlink" Target="https://twitter.com/monetasnet" TargetMode="External"/><Relationship Id="rId1555" Type="http://schemas.openxmlformats.org/officeDocument/2006/relationships/hyperlink" Target="https://twitter.com/CryptoniteCoin" TargetMode="External"/><Relationship Id="rId2886" Type="http://schemas.openxmlformats.org/officeDocument/2006/relationships/hyperlink" Target="https://monetas.net/contact/" TargetMode="External"/><Relationship Id="rId1556" Type="http://schemas.openxmlformats.org/officeDocument/2006/relationships/hyperlink" Target="http://cryptoniumx.com" TargetMode="External"/><Relationship Id="rId2887" Type="http://schemas.openxmlformats.org/officeDocument/2006/relationships/hyperlink" Target="https://twitter.com/johanngevers" TargetMode="External"/><Relationship Id="rId1557" Type="http://schemas.openxmlformats.org/officeDocument/2006/relationships/hyperlink" Target="https://twitter.com/cryptoniumxind" TargetMode="External"/><Relationship Id="rId2888" Type="http://schemas.openxmlformats.org/officeDocument/2006/relationships/hyperlink" Target="http://monetsu.com" TargetMode="External"/><Relationship Id="rId1558" Type="http://schemas.openxmlformats.org/officeDocument/2006/relationships/hyperlink" Target="https://twitter.com/jatinmadhra" TargetMode="External"/><Relationship Id="rId2889" Type="http://schemas.openxmlformats.org/officeDocument/2006/relationships/hyperlink" Target="https://twitter.com/hover" TargetMode="External"/><Relationship Id="rId1559" Type="http://schemas.openxmlformats.org/officeDocument/2006/relationships/hyperlink" Target="http://cryptonomex.com" TargetMode="External"/><Relationship Id="rId965" Type="http://schemas.openxmlformats.org/officeDocument/2006/relationships/hyperlink" Target="https://twitter.com/btctrip" TargetMode="External"/><Relationship Id="rId964" Type="http://schemas.openxmlformats.org/officeDocument/2006/relationships/hyperlink" Target="http://btctrip.com" TargetMode="External"/><Relationship Id="rId963" Type="http://schemas.openxmlformats.org/officeDocument/2006/relationships/hyperlink" Target="https://twitter.com/BTCPOPCO" TargetMode="External"/><Relationship Id="rId962" Type="http://schemas.openxmlformats.org/officeDocument/2006/relationships/hyperlink" Target="http://btcpop.co" TargetMode="External"/><Relationship Id="rId969" Type="http://schemas.openxmlformats.org/officeDocument/2006/relationships/hyperlink" Target="http://buda.com" TargetMode="External"/><Relationship Id="rId968" Type="http://schemas.openxmlformats.org/officeDocument/2006/relationships/hyperlink" Target="http://bter.com" TargetMode="External"/><Relationship Id="rId967" Type="http://schemas.openxmlformats.org/officeDocument/2006/relationships/hyperlink" Target="https://twitter.com/btcxindia" TargetMode="External"/><Relationship Id="rId966" Type="http://schemas.openxmlformats.org/officeDocument/2006/relationships/hyperlink" Target="http://btcxindia.com" TargetMode="External"/><Relationship Id="rId2880" Type="http://schemas.openxmlformats.org/officeDocument/2006/relationships/hyperlink" Target="https://moneo.io/contact" TargetMode="External"/><Relationship Id="rId961" Type="http://schemas.openxmlformats.org/officeDocument/2006/relationships/hyperlink" Target="http://btcnews.com/contact/" TargetMode="External"/><Relationship Id="rId1550" Type="http://schemas.openxmlformats.org/officeDocument/2006/relationships/hyperlink" Target="http://cryptonext.net" TargetMode="External"/><Relationship Id="rId2881" Type="http://schemas.openxmlformats.org/officeDocument/2006/relationships/hyperlink" Target="http://getmonero.org" TargetMode="External"/><Relationship Id="rId960" Type="http://schemas.openxmlformats.org/officeDocument/2006/relationships/hyperlink" Target="https://twitter.com/btcnewsinfo" TargetMode="External"/><Relationship Id="rId1551" Type="http://schemas.openxmlformats.org/officeDocument/2006/relationships/hyperlink" Target="https://twitter.com/CryptoNextPlc" TargetMode="External"/><Relationship Id="rId2882" Type="http://schemas.openxmlformats.org/officeDocument/2006/relationships/hyperlink" Target="https://twitter.com/getmonero" TargetMode="External"/><Relationship Id="rId1552" Type="http://schemas.openxmlformats.org/officeDocument/2006/relationships/hyperlink" Target="http://cryptonite.info" TargetMode="External"/><Relationship Id="rId2883" Type="http://schemas.openxmlformats.org/officeDocument/2006/relationships/hyperlink" Target="https://twitter.com/fluffypony" TargetMode="External"/><Relationship Id="rId1553" Type="http://schemas.openxmlformats.org/officeDocument/2006/relationships/hyperlink" Target="http://cryptonite.info/?page=contact" TargetMode="External"/><Relationship Id="rId2884" Type="http://schemas.openxmlformats.org/officeDocument/2006/relationships/hyperlink" Target="http://monetas.net" TargetMode="External"/><Relationship Id="rId1543" Type="http://schemas.openxmlformats.org/officeDocument/2006/relationships/hyperlink" Target="http://www.twitter.com/cryptonatorcom" TargetMode="External"/><Relationship Id="rId2874" Type="http://schemas.openxmlformats.org/officeDocument/2006/relationships/hyperlink" Target="https://twitter.com/compleatang" TargetMode="External"/><Relationship Id="rId1544" Type="http://schemas.openxmlformats.org/officeDocument/2006/relationships/hyperlink" Target="https://www.cryptonator.com/contact" TargetMode="External"/><Relationship Id="rId2875" Type="http://schemas.openxmlformats.org/officeDocument/2006/relationships/hyperlink" Target="http://monegraph.com" TargetMode="External"/><Relationship Id="rId1545" Type="http://schemas.openxmlformats.org/officeDocument/2006/relationships/hyperlink" Target="http://cryptonaut.org" TargetMode="External"/><Relationship Id="rId2876" Type="http://schemas.openxmlformats.org/officeDocument/2006/relationships/hyperlink" Target="http://twitter.com/monegraph" TargetMode="External"/><Relationship Id="rId1546" Type="http://schemas.openxmlformats.org/officeDocument/2006/relationships/hyperlink" Target="http://www.twitter.com/cryptonautapp" TargetMode="External"/><Relationship Id="rId2877" Type="http://schemas.openxmlformats.org/officeDocument/2006/relationships/hyperlink" Target="http://monegraphhelp.zendesk.com/hc/en-us/requests/new" TargetMode="External"/><Relationship Id="rId1547" Type="http://schemas.openxmlformats.org/officeDocument/2006/relationships/hyperlink" Target="http://cryptonex.org" TargetMode="External"/><Relationship Id="rId2878" Type="http://schemas.openxmlformats.org/officeDocument/2006/relationships/hyperlink" Target="http://moneo.io" TargetMode="External"/><Relationship Id="rId1548" Type="http://schemas.openxmlformats.org/officeDocument/2006/relationships/hyperlink" Target="https://twitter.com/Cryptonex_CNX" TargetMode="External"/><Relationship Id="rId2879" Type="http://schemas.openxmlformats.org/officeDocument/2006/relationships/hyperlink" Target="https://twitter.com/moneo" TargetMode="External"/><Relationship Id="rId1549" Type="http://schemas.openxmlformats.org/officeDocument/2006/relationships/hyperlink" Target="https://cryptonex.org/" TargetMode="External"/><Relationship Id="rId959" Type="http://schemas.openxmlformats.org/officeDocument/2006/relationships/hyperlink" Target="http://btcnews.com" TargetMode="External"/><Relationship Id="rId954" Type="http://schemas.openxmlformats.org/officeDocument/2006/relationships/hyperlink" Target="http://btcjam.com" TargetMode="External"/><Relationship Id="rId953" Type="http://schemas.openxmlformats.org/officeDocument/2006/relationships/hyperlink" Target="http://btcash.io" TargetMode="External"/><Relationship Id="rId952" Type="http://schemas.openxmlformats.org/officeDocument/2006/relationships/hyperlink" Target="https://support.bitmain.com/hc/en-us/requests/new" TargetMode="External"/><Relationship Id="rId951" Type="http://schemas.openxmlformats.org/officeDocument/2006/relationships/hyperlink" Target="https://twitter.com/btccom_official" TargetMode="External"/><Relationship Id="rId958" Type="http://schemas.openxmlformats.org/officeDocument/2006/relationships/hyperlink" Target="https://www.btclevels.com/contacts" TargetMode="External"/><Relationship Id="rId957" Type="http://schemas.openxmlformats.org/officeDocument/2006/relationships/hyperlink" Target="https://twitter.com/BTClevels" TargetMode="External"/><Relationship Id="rId956" Type="http://schemas.openxmlformats.org/officeDocument/2006/relationships/hyperlink" Target="http://btclevels.com" TargetMode="External"/><Relationship Id="rId955" Type="http://schemas.openxmlformats.org/officeDocument/2006/relationships/hyperlink" Target="https://twitter.com/btcjam" TargetMode="External"/><Relationship Id="rId950" Type="http://schemas.openxmlformats.org/officeDocument/2006/relationships/hyperlink" Target="http://btc.com" TargetMode="External"/><Relationship Id="rId2870" Type="http://schemas.openxmlformats.org/officeDocument/2006/relationships/hyperlink" Target="https://www.mona.co/company" TargetMode="External"/><Relationship Id="rId1540" Type="http://schemas.openxmlformats.org/officeDocument/2006/relationships/hyperlink" Target="https://twitter.com/CryptonApp" TargetMode="External"/><Relationship Id="rId2871" Type="http://schemas.openxmlformats.org/officeDocument/2006/relationships/hyperlink" Target="https://twitter.com/Kris_HK" TargetMode="External"/><Relationship Id="rId1541" Type="http://schemas.openxmlformats.org/officeDocument/2006/relationships/hyperlink" Target="https://twitter.com/BlaseBiello" TargetMode="External"/><Relationship Id="rId2872" Type="http://schemas.openxmlformats.org/officeDocument/2006/relationships/hyperlink" Target="http://monax.io" TargetMode="External"/><Relationship Id="rId1542" Type="http://schemas.openxmlformats.org/officeDocument/2006/relationships/hyperlink" Target="http://cryptonator.com" TargetMode="External"/><Relationship Id="rId2873" Type="http://schemas.openxmlformats.org/officeDocument/2006/relationships/hyperlink" Target="https://twitter.com/monaxHQ" TargetMode="External"/><Relationship Id="rId2027" Type="http://schemas.openxmlformats.org/officeDocument/2006/relationships/hyperlink" Target="http://farstcoin.co" TargetMode="External"/><Relationship Id="rId3359" Type="http://schemas.openxmlformats.org/officeDocument/2006/relationships/hyperlink" Target="http://satochiapp.com" TargetMode="External"/><Relationship Id="rId2028" Type="http://schemas.openxmlformats.org/officeDocument/2006/relationships/hyperlink" Target="https://twitter.com/farstcoin" TargetMode="External"/><Relationship Id="rId3358" Type="http://schemas.openxmlformats.org/officeDocument/2006/relationships/hyperlink" Target="https://twitter.com/InsomPoramin" TargetMode="External"/><Relationship Id="rId2029" Type="http://schemas.openxmlformats.org/officeDocument/2006/relationships/hyperlink" Target="http://fastcoin.ca" TargetMode="External"/><Relationship Id="rId107" Type="http://schemas.openxmlformats.org/officeDocument/2006/relationships/hyperlink" Target="https://twitter.com/ALIS_media" TargetMode="External"/><Relationship Id="rId106" Type="http://schemas.openxmlformats.org/officeDocument/2006/relationships/hyperlink" Target="http://alismedia.jp" TargetMode="External"/><Relationship Id="rId105" Type="http://schemas.openxmlformats.org/officeDocument/2006/relationships/hyperlink" Target="https://twitter.com/DSantos_Victor" TargetMode="External"/><Relationship Id="rId104" Type="http://schemas.openxmlformats.org/officeDocument/2006/relationships/hyperlink" Target="https://twitter.com/AirToken" TargetMode="External"/><Relationship Id="rId109" Type="http://schemas.openxmlformats.org/officeDocument/2006/relationships/hyperlink" Target="http://alitin.com" TargetMode="External"/><Relationship Id="rId108" Type="http://schemas.openxmlformats.org/officeDocument/2006/relationships/hyperlink" Target="https://twitter.com/MasahiroALIS" TargetMode="External"/><Relationship Id="rId3351" Type="http://schemas.openxmlformats.org/officeDocument/2006/relationships/hyperlink" Target="http://salpas.co" TargetMode="External"/><Relationship Id="rId2020" Type="http://schemas.openxmlformats.org/officeDocument/2006/relationships/hyperlink" Target="http://fair-coin.org" TargetMode="External"/><Relationship Id="rId3350" Type="http://schemas.openxmlformats.org/officeDocument/2006/relationships/hyperlink" Target="https://twitter.com/saldomx" TargetMode="External"/><Relationship Id="rId2021" Type="http://schemas.openxmlformats.org/officeDocument/2006/relationships/hyperlink" Target="https://twitter.com/FairCoinTeam" TargetMode="External"/><Relationship Id="rId3353" Type="http://schemas.openxmlformats.org/officeDocument/2006/relationships/hyperlink" Target="http://www.salpas.co/contact.html" TargetMode="External"/><Relationship Id="rId2022" Type="http://schemas.openxmlformats.org/officeDocument/2006/relationships/hyperlink" Target="https://fair-coin.org/en/node/10" TargetMode="External"/><Relationship Id="rId3352" Type="http://schemas.openxmlformats.org/officeDocument/2006/relationships/hyperlink" Target="https://twitter.com/mysalpas" TargetMode="External"/><Relationship Id="rId103" Type="http://schemas.openxmlformats.org/officeDocument/2006/relationships/hyperlink" Target="http://airtoken.com" TargetMode="External"/><Relationship Id="rId2023" Type="http://schemas.openxmlformats.org/officeDocument/2006/relationships/hyperlink" Target="http://fairlay.com" TargetMode="External"/><Relationship Id="rId3355" Type="http://schemas.openxmlformats.org/officeDocument/2006/relationships/hyperlink" Target="http://twitter.com/SALTLending" TargetMode="External"/><Relationship Id="rId102" Type="http://schemas.openxmlformats.org/officeDocument/2006/relationships/hyperlink" Target="https://twitter.com/ovedm606" TargetMode="External"/><Relationship Id="rId2024" Type="http://schemas.openxmlformats.org/officeDocument/2006/relationships/hyperlink" Target="https://twitter.com/faradcryptoken" TargetMode="External"/><Relationship Id="rId3354" Type="http://schemas.openxmlformats.org/officeDocument/2006/relationships/hyperlink" Target="http://saltlending.com" TargetMode="External"/><Relationship Id="rId101" Type="http://schemas.openxmlformats.org/officeDocument/2006/relationships/hyperlink" Target="https://twitter.com/airswap" TargetMode="External"/><Relationship Id="rId2025" Type="http://schemas.openxmlformats.org/officeDocument/2006/relationships/hyperlink" Target="http://fargocoin.org" TargetMode="External"/><Relationship Id="rId3357" Type="http://schemas.openxmlformats.org/officeDocument/2006/relationships/hyperlink" Target="http://satang.com" TargetMode="External"/><Relationship Id="rId100" Type="http://schemas.openxmlformats.org/officeDocument/2006/relationships/hyperlink" Target="http://airswap.io" TargetMode="External"/><Relationship Id="rId2026" Type="http://schemas.openxmlformats.org/officeDocument/2006/relationships/hyperlink" Target="https://twitter.com/fargocoin" TargetMode="External"/><Relationship Id="rId3356" Type="http://schemas.openxmlformats.org/officeDocument/2006/relationships/hyperlink" Target="https://twitter.com/ShawnOwenSALT" TargetMode="External"/><Relationship Id="rId2016" Type="http://schemas.openxmlformats.org/officeDocument/2006/relationships/hyperlink" Target="https://twitter.com/laurencetiana" TargetMode="External"/><Relationship Id="rId3348" Type="http://schemas.openxmlformats.org/officeDocument/2006/relationships/hyperlink" Target="https://twitter.com/FrankSchuil" TargetMode="External"/><Relationship Id="rId2017" Type="http://schemas.openxmlformats.org/officeDocument/2006/relationships/hyperlink" Target="http://fairtradecab.io" TargetMode="External"/><Relationship Id="rId3347" Type="http://schemas.openxmlformats.org/officeDocument/2006/relationships/hyperlink" Target="https://safello.com/about" TargetMode="External"/><Relationship Id="rId2018" Type="http://schemas.openxmlformats.org/officeDocument/2006/relationships/hyperlink" Target="https://twitter.com/FairTradeCab" TargetMode="External"/><Relationship Id="rId2019" Type="http://schemas.openxmlformats.org/officeDocument/2006/relationships/hyperlink" Target="https://twitter.com/priya_fairtech" TargetMode="External"/><Relationship Id="rId3349" Type="http://schemas.openxmlformats.org/officeDocument/2006/relationships/hyperlink" Target="http://Saldo.mx" TargetMode="External"/><Relationship Id="rId3340" Type="http://schemas.openxmlformats.org/officeDocument/2006/relationships/hyperlink" Target="http://saborpos.com" TargetMode="External"/><Relationship Id="rId2010" Type="http://schemas.openxmlformats.org/officeDocument/2006/relationships/hyperlink" Target="https://twitter.com/factom" TargetMode="External"/><Relationship Id="rId3342" Type="http://schemas.openxmlformats.org/officeDocument/2006/relationships/hyperlink" Target="http://www.saborpos.com/support/" TargetMode="External"/><Relationship Id="rId2011" Type="http://schemas.openxmlformats.org/officeDocument/2006/relationships/hyperlink" Target="https://www.factom.com/about/contact" TargetMode="External"/><Relationship Id="rId3341" Type="http://schemas.openxmlformats.org/officeDocument/2006/relationships/hyperlink" Target="http://www.twitter.com/saborpos" TargetMode="External"/><Relationship Id="rId2012" Type="http://schemas.openxmlformats.org/officeDocument/2006/relationships/hyperlink" Target="https://twitter.com/paulsnx2" TargetMode="External"/><Relationship Id="rId3344" Type="http://schemas.openxmlformats.org/officeDocument/2006/relationships/hyperlink" Target="https://twitter.com/safechain_io" TargetMode="External"/><Relationship Id="rId2013" Type="http://schemas.openxmlformats.org/officeDocument/2006/relationships/hyperlink" Target="http://factom.com/devs/factom-foundation" TargetMode="External"/><Relationship Id="rId3343" Type="http://schemas.openxmlformats.org/officeDocument/2006/relationships/hyperlink" Target="http://safechain.io" TargetMode="External"/><Relationship Id="rId2014" Type="http://schemas.openxmlformats.org/officeDocument/2006/relationships/hyperlink" Target="https://twitter.com/factom" TargetMode="External"/><Relationship Id="rId3346" Type="http://schemas.openxmlformats.org/officeDocument/2006/relationships/hyperlink" Target="https://twitter.com/SafelloAB" TargetMode="External"/><Relationship Id="rId2015" Type="http://schemas.openxmlformats.org/officeDocument/2006/relationships/hyperlink" Target="https://www.factom.com/about/contact" TargetMode="External"/><Relationship Id="rId3345" Type="http://schemas.openxmlformats.org/officeDocument/2006/relationships/hyperlink" Target="http://safello.com" TargetMode="External"/><Relationship Id="rId2049" Type="http://schemas.openxmlformats.org/officeDocument/2006/relationships/hyperlink" Target="https://twitter.com/alpeshdoshi" TargetMode="External"/><Relationship Id="rId129" Type="http://schemas.openxmlformats.org/officeDocument/2006/relationships/hyperlink" Target="http://alt-options.com" TargetMode="External"/><Relationship Id="rId128" Type="http://schemas.openxmlformats.org/officeDocument/2006/relationships/hyperlink" Target="http://alpinecrypto.com" TargetMode="External"/><Relationship Id="rId127" Type="http://schemas.openxmlformats.org/officeDocument/2006/relationships/hyperlink" Target="https://twitter.com/SalilDonde" TargetMode="External"/><Relationship Id="rId126" Type="http://schemas.openxmlformats.org/officeDocument/2006/relationships/hyperlink" Target="https://twitter.com/AlphaPointLive" TargetMode="External"/><Relationship Id="rId3371" Type="http://schemas.openxmlformats.org/officeDocument/2006/relationships/hyperlink" Target="https://satoshitango.com/contactus" TargetMode="External"/><Relationship Id="rId2040" Type="http://schemas.openxmlformats.org/officeDocument/2006/relationships/hyperlink" Target="https://twitter.com/MineFilecoin" TargetMode="External"/><Relationship Id="rId3370" Type="http://schemas.openxmlformats.org/officeDocument/2006/relationships/hyperlink" Target="https://twitter.com/satoshitango" TargetMode="External"/><Relationship Id="rId121" Type="http://schemas.openxmlformats.org/officeDocument/2006/relationships/hyperlink" Target="http://alpacoin.com" TargetMode="External"/><Relationship Id="rId2041" Type="http://schemas.openxmlformats.org/officeDocument/2006/relationships/hyperlink" Target="https://twitter.com/juanbenet" TargetMode="External"/><Relationship Id="rId3373" Type="http://schemas.openxmlformats.org/officeDocument/2006/relationships/hyperlink" Target="https://twitter.com/SatoshiBay" TargetMode="External"/><Relationship Id="rId120" Type="http://schemas.openxmlformats.org/officeDocument/2006/relationships/hyperlink" Target="https://twitter.com/allsportschain" TargetMode="External"/><Relationship Id="rId2042" Type="http://schemas.openxmlformats.org/officeDocument/2006/relationships/hyperlink" Target="http://finom.io" TargetMode="External"/><Relationship Id="rId3372" Type="http://schemas.openxmlformats.org/officeDocument/2006/relationships/hyperlink" Target="http://satoshibay.com" TargetMode="External"/><Relationship Id="rId2043" Type="http://schemas.openxmlformats.org/officeDocument/2006/relationships/hyperlink" Target="https://twitter.com/finom_company" TargetMode="External"/><Relationship Id="rId3375" Type="http://schemas.openxmlformats.org/officeDocument/2006/relationships/hyperlink" Target="http://satoshidice.com" TargetMode="External"/><Relationship Id="rId2044" Type="http://schemas.openxmlformats.org/officeDocument/2006/relationships/hyperlink" Target="http://finterra.org" TargetMode="External"/><Relationship Id="rId3374" Type="http://schemas.openxmlformats.org/officeDocument/2006/relationships/hyperlink" Target="http://satoshibay.com/de/kontakt/" TargetMode="External"/><Relationship Id="rId125" Type="http://schemas.openxmlformats.org/officeDocument/2006/relationships/hyperlink" Target="http://alphapoint.com" TargetMode="External"/><Relationship Id="rId2045" Type="http://schemas.openxmlformats.org/officeDocument/2006/relationships/hyperlink" Target="https://twitter.com/Finterra2u" TargetMode="External"/><Relationship Id="rId3377" Type="http://schemas.openxmlformats.org/officeDocument/2006/relationships/hyperlink" Target="http://satoshipay.io" TargetMode="External"/><Relationship Id="rId124" Type="http://schemas.openxmlformats.org/officeDocument/2006/relationships/hyperlink" Target="http://alphabitcoinfund.com" TargetMode="External"/><Relationship Id="rId2046" Type="http://schemas.openxmlformats.org/officeDocument/2006/relationships/hyperlink" Target="http://fintricity.com" TargetMode="External"/><Relationship Id="rId3376" Type="http://schemas.openxmlformats.org/officeDocument/2006/relationships/hyperlink" Target="https://twitter.com/SatoshiDICE" TargetMode="External"/><Relationship Id="rId123" Type="http://schemas.openxmlformats.org/officeDocument/2006/relationships/hyperlink" Target="https://twitter.com/AlphaLedgr" TargetMode="External"/><Relationship Id="rId2047" Type="http://schemas.openxmlformats.org/officeDocument/2006/relationships/hyperlink" Target="https://twitter.com/fintricity" TargetMode="External"/><Relationship Id="rId3379" Type="http://schemas.openxmlformats.org/officeDocument/2006/relationships/hyperlink" Target="https://twitter.com/meinharrd" TargetMode="External"/><Relationship Id="rId122" Type="http://schemas.openxmlformats.org/officeDocument/2006/relationships/hyperlink" Target="http://alphaledger.com" TargetMode="External"/><Relationship Id="rId2048" Type="http://schemas.openxmlformats.org/officeDocument/2006/relationships/hyperlink" Target="http://www.fintricity.com/contact/" TargetMode="External"/><Relationship Id="rId3378" Type="http://schemas.openxmlformats.org/officeDocument/2006/relationships/hyperlink" Target="http://twitter.com/SatoshiPay" TargetMode="External"/><Relationship Id="rId2038" Type="http://schemas.openxmlformats.org/officeDocument/2006/relationships/hyperlink" Target="https://twitter.com/amcjen" TargetMode="External"/><Relationship Id="rId2039" Type="http://schemas.openxmlformats.org/officeDocument/2006/relationships/hyperlink" Target="http://filecoin.io" TargetMode="External"/><Relationship Id="rId3369" Type="http://schemas.openxmlformats.org/officeDocument/2006/relationships/hyperlink" Target="http://satoshitango.com" TargetMode="External"/><Relationship Id="rId118" Type="http://schemas.openxmlformats.org/officeDocument/2006/relationships/hyperlink" Target="https://twitter.com/jmhgarcia" TargetMode="External"/><Relationship Id="rId117" Type="http://schemas.openxmlformats.org/officeDocument/2006/relationships/hyperlink" Target="https://www.allcode.com/contact_us/" TargetMode="External"/><Relationship Id="rId116" Type="http://schemas.openxmlformats.org/officeDocument/2006/relationships/hyperlink" Target="http://www.twitter.com/allcodecom" TargetMode="External"/><Relationship Id="rId115" Type="http://schemas.openxmlformats.org/officeDocument/2006/relationships/hyperlink" Target="http://allcode.com" TargetMode="External"/><Relationship Id="rId3360" Type="http://schemas.openxmlformats.org/officeDocument/2006/relationships/hyperlink" Target="https://twitter.com/SatochiApp" TargetMode="External"/><Relationship Id="rId119" Type="http://schemas.openxmlformats.org/officeDocument/2006/relationships/hyperlink" Target="http://allsportschain.com" TargetMode="External"/><Relationship Id="rId110" Type="http://schemas.openxmlformats.org/officeDocument/2006/relationships/hyperlink" Target="https://twitter.com/AlitinInc" TargetMode="External"/><Relationship Id="rId2030" Type="http://schemas.openxmlformats.org/officeDocument/2006/relationships/hyperlink" Target="https://twitter.com/fast_coin" TargetMode="External"/><Relationship Id="rId3362" Type="http://schemas.openxmlformats.org/officeDocument/2006/relationships/hyperlink" Target="http://sci.ph" TargetMode="External"/><Relationship Id="rId2031" Type="http://schemas.openxmlformats.org/officeDocument/2006/relationships/hyperlink" Target="http://feathercoin.com" TargetMode="External"/><Relationship Id="rId3361" Type="http://schemas.openxmlformats.org/officeDocument/2006/relationships/hyperlink" Target="https://twitter.com/KalkarLasse" TargetMode="External"/><Relationship Id="rId2032" Type="http://schemas.openxmlformats.org/officeDocument/2006/relationships/hyperlink" Target="http://twitter.com/feathercoin" TargetMode="External"/><Relationship Id="rId3364" Type="http://schemas.openxmlformats.org/officeDocument/2006/relationships/hyperlink" Target="http://satoshiportal.com" TargetMode="External"/><Relationship Id="rId2033" Type="http://schemas.openxmlformats.org/officeDocument/2006/relationships/hyperlink" Target="http://fidentiax.com" TargetMode="External"/><Relationship Id="rId3363" Type="http://schemas.openxmlformats.org/officeDocument/2006/relationships/hyperlink" Target="https://www.twitter.com/satoshi_citadel" TargetMode="External"/><Relationship Id="rId114" Type="http://schemas.openxmlformats.org/officeDocument/2006/relationships/hyperlink" Target="https://twitter.com/all4btc" TargetMode="External"/><Relationship Id="rId2034" Type="http://schemas.openxmlformats.org/officeDocument/2006/relationships/hyperlink" Target="https://twitter.com/fidentiaX" TargetMode="External"/><Relationship Id="rId3366" Type="http://schemas.openxmlformats.org/officeDocument/2006/relationships/hyperlink" Target="https://twitter.com/francispouliot_" TargetMode="External"/><Relationship Id="rId113" Type="http://schemas.openxmlformats.org/officeDocument/2006/relationships/hyperlink" Target="http://all4btc.com" TargetMode="External"/><Relationship Id="rId2035" Type="http://schemas.openxmlformats.org/officeDocument/2006/relationships/hyperlink" Target="http://filament.com" TargetMode="External"/><Relationship Id="rId3365" Type="http://schemas.openxmlformats.org/officeDocument/2006/relationships/hyperlink" Target="https://twitter.com/Bitcoin_Embassy" TargetMode="External"/><Relationship Id="rId112" Type="http://schemas.openxmlformats.org/officeDocument/2006/relationships/hyperlink" Target="https://twitter.com/AlkemiOfficial" TargetMode="External"/><Relationship Id="rId2036" Type="http://schemas.openxmlformats.org/officeDocument/2006/relationships/hyperlink" Target="https://twitter.com/FilamentHQ" TargetMode="External"/><Relationship Id="rId3368" Type="http://schemas.openxmlformats.org/officeDocument/2006/relationships/hyperlink" Target="https://twitter.com/SatoshiTLV" TargetMode="External"/><Relationship Id="rId111" Type="http://schemas.openxmlformats.org/officeDocument/2006/relationships/hyperlink" Target="http://alkemi.ai" TargetMode="External"/><Relationship Id="rId2037" Type="http://schemas.openxmlformats.org/officeDocument/2006/relationships/hyperlink" Target="https://filament.com/contact/" TargetMode="External"/><Relationship Id="rId3367" Type="http://schemas.openxmlformats.org/officeDocument/2006/relationships/hyperlink" Target="http://satoshisquare.org.il" TargetMode="External"/><Relationship Id="rId3315" Type="http://schemas.openxmlformats.org/officeDocument/2006/relationships/hyperlink" Target="https://twitter.com/RisepicOfficial" TargetMode="External"/><Relationship Id="rId3314" Type="http://schemas.openxmlformats.org/officeDocument/2006/relationships/hyperlink" Target="http://risepic.com" TargetMode="External"/><Relationship Id="rId3317" Type="http://schemas.openxmlformats.org/officeDocument/2006/relationships/hyperlink" Target="https://twitter.com/RiskBazaar" TargetMode="External"/><Relationship Id="rId3316" Type="http://schemas.openxmlformats.org/officeDocument/2006/relationships/hyperlink" Target="http://riskbazaar.org" TargetMode="External"/><Relationship Id="rId3319" Type="http://schemas.openxmlformats.org/officeDocument/2006/relationships/hyperlink" Target="http://rivetz.com" TargetMode="External"/><Relationship Id="rId3318" Type="http://schemas.openxmlformats.org/officeDocument/2006/relationships/hyperlink" Target="https://twitter.com/michaelfolkson" TargetMode="External"/><Relationship Id="rId3311" Type="http://schemas.openxmlformats.org/officeDocument/2006/relationships/hyperlink" Target="https://twitter.com/Ripple" TargetMode="External"/><Relationship Id="rId3310" Type="http://schemas.openxmlformats.org/officeDocument/2006/relationships/hyperlink" Target="http://ripple.com" TargetMode="External"/><Relationship Id="rId3313" Type="http://schemas.openxmlformats.org/officeDocument/2006/relationships/hyperlink" Target="https://twitter.com/bgarlinghouse" TargetMode="External"/><Relationship Id="rId3312" Type="http://schemas.openxmlformats.org/officeDocument/2006/relationships/hyperlink" Target="https://ripple.com/contact/" TargetMode="External"/><Relationship Id="rId3304" Type="http://schemas.openxmlformats.org/officeDocument/2006/relationships/hyperlink" Target="https://twitter.com/MikSiaredzich" TargetMode="External"/><Relationship Id="rId3303" Type="http://schemas.openxmlformats.org/officeDocument/2006/relationships/hyperlink" Target="https://twitter.com/rexpaxcom" TargetMode="External"/><Relationship Id="rId3306" Type="http://schemas.openxmlformats.org/officeDocument/2006/relationships/hyperlink" Target="https://twitter.com/RialtoAI" TargetMode="External"/><Relationship Id="rId3305" Type="http://schemas.openxmlformats.org/officeDocument/2006/relationships/hyperlink" Target="http://rialto.ai" TargetMode="External"/><Relationship Id="rId3308" Type="http://schemas.openxmlformats.org/officeDocument/2006/relationships/hyperlink" Target="https://twitter.com/GetRimbit" TargetMode="External"/><Relationship Id="rId3307" Type="http://schemas.openxmlformats.org/officeDocument/2006/relationships/hyperlink" Target="http://rimbit.com" TargetMode="External"/><Relationship Id="rId3309" Type="http://schemas.openxmlformats.org/officeDocument/2006/relationships/hyperlink" Target="http://www.ripio.com/" TargetMode="External"/><Relationship Id="rId3300" Type="http://schemas.openxmlformats.org/officeDocument/2006/relationships/hyperlink" Target="http://rewardstoken.io" TargetMode="External"/><Relationship Id="rId3302" Type="http://schemas.openxmlformats.org/officeDocument/2006/relationships/hyperlink" Target="http://rexpax.com" TargetMode="External"/><Relationship Id="rId3301" Type="http://schemas.openxmlformats.org/officeDocument/2006/relationships/hyperlink" Target="https://rewardstoken.io/" TargetMode="External"/><Relationship Id="rId2005" Type="http://schemas.openxmlformats.org/officeDocument/2006/relationships/hyperlink" Target="https://twitter.com/expresscoin" TargetMode="External"/><Relationship Id="rId3337" Type="http://schemas.openxmlformats.org/officeDocument/2006/relationships/hyperlink" Target="https://twitter.com/zeroblock" TargetMode="External"/><Relationship Id="rId2006" Type="http://schemas.openxmlformats.org/officeDocument/2006/relationships/hyperlink" Target="http://flgalaxy.com" TargetMode="External"/><Relationship Id="rId3336" Type="http://schemas.openxmlformats.org/officeDocument/2006/relationships/hyperlink" Target="http://rtbtc.com" TargetMode="External"/><Relationship Id="rId2007" Type="http://schemas.openxmlformats.org/officeDocument/2006/relationships/hyperlink" Target="https://twitter.com/FLGalaxy" TargetMode="External"/><Relationship Id="rId3339" Type="http://schemas.openxmlformats.org/officeDocument/2006/relationships/hyperlink" Target="https://twitter.com/RURALTY_com" TargetMode="External"/><Relationship Id="rId2008" Type="http://schemas.openxmlformats.org/officeDocument/2006/relationships/hyperlink" Target="http://www.flgalaxy.com/" TargetMode="External"/><Relationship Id="rId3338" Type="http://schemas.openxmlformats.org/officeDocument/2006/relationships/hyperlink" Target="http://ruralty.com" TargetMode="External"/><Relationship Id="rId2009" Type="http://schemas.openxmlformats.org/officeDocument/2006/relationships/hyperlink" Target="http://factom.com" TargetMode="External"/><Relationship Id="rId3331" Type="http://schemas.openxmlformats.org/officeDocument/2006/relationships/hyperlink" Target="https://twitter.com/RanitSaha12" TargetMode="External"/><Relationship Id="rId2000" Type="http://schemas.openxmlformats.org/officeDocument/2006/relationships/hyperlink" Target="https://twitter.com/exivestco" TargetMode="External"/><Relationship Id="rId3330" Type="http://schemas.openxmlformats.org/officeDocument/2006/relationships/hyperlink" Target="http://rplanx.com/contact_us" TargetMode="External"/><Relationship Id="rId2001" Type="http://schemas.openxmlformats.org/officeDocument/2006/relationships/hyperlink" Target="https://twitter.com/expanseofficial" TargetMode="External"/><Relationship Id="rId3333" Type="http://schemas.openxmlformats.org/officeDocument/2006/relationships/hyperlink" Target="https://twitter.com/rsksmart" TargetMode="External"/><Relationship Id="rId2002" Type="http://schemas.openxmlformats.org/officeDocument/2006/relationships/hyperlink" Target="http://exponentialimpact.com" TargetMode="External"/><Relationship Id="rId3332" Type="http://schemas.openxmlformats.org/officeDocument/2006/relationships/hyperlink" Target="http://rsk.co" TargetMode="External"/><Relationship Id="rId2003" Type="http://schemas.openxmlformats.org/officeDocument/2006/relationships/hyperlink" Target="https://twitter.com/hannahparsons" TargetMode="External"/><Relationship Id="rId3335" Type="http://schemas.openxmlformats.org/officeDocument/2006/relationships/hyperlink" Target="https://twitter.com/adriangarelik" TargetMode="External"/><Relationship Id="rId2004" Type="http://schemas.openxmlformats.org/officeDocument/2006/relationships/hyperlink" Target="http://expresscoin.com" TargetMode="External"/><Relationship Id="rId3334" Type="http://schemas.openxmlformats.org/officeDocument/2006/relationships/hyperlink" Target="https://www.rsk.co/" TargetMode="External"/><Relationship Id="rId3326" Type="http://schemas.openxmlformats.org/officeDocument/2006/relationships/hyperlink" Target="https://twitter.com/rolymobile" TargetMode="External"/><Relationship Id="rId3325" Type="http://schemas.openxmlformats.org/officeDocument/2006/relationships/hyperlink" Target="http://rolymobile.com" TargetMode="External"/><Relationship Id="rId3328" Type="http://schemas.openxmlformats.org/officeDocument/2006/relationships/hyperlink" Target="http://rplanx.com" TargetMode="External"/><Relationship Id="rId3327" Type="http://schemas.openxmlformats.org/officeDocument/2006/relationships/hyperlink" Target="http://rolymobile.com/" TargetMode="External"/><Relationship Id="rId3329" Type="http://schemas.openxmlformats.org/officeDocument/2006/relationships/hyperlink" Target="https://twitter.com/RPlanX_Tech" TargetMode="External"/><Relationship Id="rId3320" Type="http://schemas.openxmlformats.org/officeDocument/2006/relationships/hyperlink" Target="https://twitter.com/RivetzCorp" TargetMode="External"/><Relationship Id="rId3322" Type="http://schemas.openxmlformats.org/officeDocument/2006/relationships/hyperlink" Target="http://rocketr.net" TargetMode="External"/><Relationship Id="rId3321" Type="http://schemas.openxmlformats.org/officeDocument/2006/relationships/hyperlink" Target="https://twitter.com/skswave" TargetMode="External"/><Relationship Id="rId3324" Type="http://schemas.openxmlformats.org/officeDocument/2006/relationships/hyperlink" Target="https://rocketr.net/contact" TargetMode="External"/><Relationship Id="rId3323" Type="http://schemas.openxmlformats.org/officeDocument/2006/relationships/hyperlink" Target="https://twitter.com/rocketrnet" TargetMode="External"/><Relationship Id="rId2090" Type="http://schemas.openxmlformats.org/officeDocument/2006/relationships/hyperlink" Target="http://followmyvote.com" TargetMode="External"/><Relationship Id="rId2091" Type="http://schemas.openxmlformats.org/officeDocument/2006/relationships/hyperlink" Target="https://twitter.com/FollowMyVote" TargetMode="External"/><Relationship Id="rId2092" Type="http://schemas.openxmlformats.org/officeDocument/2006/relationships/hyperlink" Target="https://followmyvote.com/contact/" TargetMode="External"/><Relationship Id="rId2093" Type="http://schemas.openxmlformats.org/officeDocument/2006/relationships/hyperlink" Target="https://twitter.com/adamkalebernest" TargetMode="External"/><Relationship Id="rId2094" Type="http://schemas.openxmlformats.org/officeDocument/2006/relationships/hyperlink" Target="http://beta.footycash.com" TargetMode="External"/><Relationship Id="rId2095" Type="http://schemas.openxmlformats.org/officeDocument/2006/relationships/hyperlink" Target="https://twitter.com/footy_cash" TargetMode="External"/><Relationship Id="rId2096" Type="http://schemas.openxmlformats.org/officeDocument/2006/relationships/hyperlink" Target="https://twitter.com/FortunaBlockch1" TargetMode="External"/><Relationship Id="rId2097" Type="http://schemas.openxmlformats.org/officeDocument/2006/relationships/hyperlink" Target="http://founderscap.co.uk" TargetMode="External"/><Relationship Id="rId2098" Type="http://schemas.openxmlformats.org/officeDocument/2006/relationships/hyperlink" Target="https://twitter.com/founderscap" TargetMode="External"/><Relationship Id="rId2099" Type="http://schemas.openxmlformats.org/officeDocument/2006/relationships/hyperlink" Target="https://twitter.com/jkaljuvee" TargetMode="External"/><Relationship Id="rId3391" Type="http://schemas.openxmlformats.org/officeDocument/2006/relationships/hyperlink" Target="http://scriba.io" TargetMode="External"/><Relationship Id="rId2060" Type="http://schemas.openxmlformats.org/officeDocument/2006/relationships/hyperlink" Target="http://flashcoin.io" TargetMode="External"/><Relationship Id="rId3390" Type="http://schemas.openxmlformats.org/officeDocument/2006/relationships/hyperlink" Target="https://twitter.com/ArtemyevV" TargetMode="External"/><Relationship Id="rId2061" Type="http://schemas.openxmlformats.org/officeDocument/2006/relationships/hyperlink" Target="https://twitter.com/FlashCoins" TargetMode="External"/><Relationship Id="rId3393" Type="http://schemas.openxmlformats.org/officeDocument/2006/relationships/hyperlink" Target="http://securacoin.com/" TargetMode="External"/><Relationship Id="rId2062" Type="http://schemas.openxmlformats.org/officeDocument/2006/relationships/hyperlink" Target="https://twitter.com/ChrisKitze" TargetMode="External"/><Relationship Id="rId3392" Type="http://schemas.openxmlformats.org/officeDocument/2006/relationships/hyperlink" Target="https://twitter.com/_websioux" TargetMode="External"/><Relationship Id="rId2063" Type="http://schemas.openxmlformats.org/officeDocument/2006/relationships/hyperlink" Target="http://flavorcoinradio.com" TargetMode="External"/><Relationship Id="rId3395" Type="http://schemas.openxmlformats.org/officeDocument/2006/relationships/hyperlink" Target="http://securacoin.com/contact-us/" TargetMode="External"/><Relationship Id="rId2064" Type="http://schemas.openxmlformats.org/officeDocument/2006/relationships/hyperlink" Target="http://theflik.io" TargetMode="External"/><Relationship Id="rId3394" Type="http://schemas.openxmlformats.org/officeDocument/2006/relationships/hyperlink" Target="https://twitter.com/securacoin" TargetMode="External"/><Relationship Id="rId2065" Type="http://schemas.openxmlformats.org/officeDocument/2006/relationships/hyperlink" Target="https://twitter.com/TheFlikIO" TargetMode="External"/><Relationship Id="rId3397" Type="http://schemas.openxmlformats.org/officeDocument/2006/relationships/hyperlink" Target="http://secureae.com" TargetMode="External"/><Relationship Id="rId2066" Type="http://schemas.openxmlformats.org/officeDocument/2006/relationships/hyperlink" Target="https://twitter.com/TheRyanFelton" TargetMode="External"/><Relationship Id="rId3396" Type="http://schemas.openxmlformats.org/officeDocument/2006/relationships/hyperlink" Target="https://twitter.com/SGhashghaei" TargetMode="External"/><Relationship Id="rId2067" Type="http://schemas.openxmlformats.org/officeDocument/2006/relationships/hyperlink" Target="http://flipsidecrypto.com" TargetMode="External"/><Relationship Id="rId3399" Type="http://schemas.openxmlformats.org/officeDocument/2006/relationships/hyperlink" Target="https://www.secureae.com/" TargetMode="External"/><Relationship Id="rId2068" Type="http://schemas.openxmlformats.org/officeDocument/2006/relationships/hyperlink" Target="https://twitter.com/flipsidecryptod" TargetMode="External"/><Relationship Id="rId3398" Type="http://schemas.openxmlformats.org/officeDocument/2006/relationships/hyperlink" Target="https://twitter.com/SecureAE" TargetMode="External"/><Relationship Id="rId2069" Type="http://schemas.openxmlformats.org/officeDocument/2006/relationships/hyperlink" Target="https://twitter.com/DaveBalter" TargetMode="External"/><Relationship Id="rId3380" Type="http://schemas.openxmlformats.org/officeDocument/2006/relationships/hyperlink" Target="http://savvy.coop" TargetMode="External"/><Relationship Id="rId2050" Type="http://schemas.openxmlformats.org/officeDocument/2006/relationships/hyperlink" Target="http://firstglobalcredit.com" TargetMode="External"/><Relationship Id="rId3382" Type="http://schemas.openxmlformats.org/officeDocument/2006/relationships/hyperlink" Target="https://twitter.com/jhoronjeff" TargetMode="External"/><Relationship Id="rId2051" Type="http://schemas.openxmlformats.org/officeDocument/2006/relationships/hyperlink" Target="https://twitter.com/FirstGlobalCred" TargetMode="External"/><Relationship Id="rId3381" Type="http://schemas.openxmlformats.org/officeDocument/2006/relationships/hyperlink" Target="https://twitter.com/savvy_coop" TargetMode="External"/><Relationship Id="rId2052" Type="http://schemas.openxmlformats.org/officeDocument/2006/relationships/hyperlink" Target="https://www.firstglobalcredit.com/Contact-Us" TargetMode="External"/><Relationship Id="rId3384" Type="http://schemas.openxmlformats.org/officeDocument/2006/relationships/hyperlink" Target="http://scorechain.com" TargetMode="External"/><Relationship Id="rId2053" Type="http://schemas.openxmlformats.org/officeDocument/2006/relationships/hyperlink" Target="http://firstblood.io" TargetMode="External"/><Relationship Id="rId3383" Type="http://schemas.openxmlformats.org/officeDocument/2006/relationships/hyperlink" Target="http://sbmprogressive.com" TargetMode="External"/><Relationship Id="rId2054" Type="http://schemas.openxmlformats.org/officeDocument/2006/relationships/hyperlink" Target="https://twitter.com/firstbloodio" TargetMode="External"/><Relationship Id="rId3386" Type="http://schemas.openxmlformats.org/officeDocument/2006/relationships/hyperlink" Target="https://www.scorechain.com/contact" TargetMode="External"/><Relationship Id="rId2055" Type="http://schemas.openxmlformats.org/officeDocument/2006/relationships/hyperlink" Target="http://firstcoinproject.com" TargetMode="External"/><Relationship Id="rId3385" Type="http://schemas.openxmlformats.org/officeDocument/2006/relationships/hyperlink" Target="https://twitter.com/scorechain" TargetMode="External"/><Relationship Id="rId2056" Type="http://schemas.openxmlformats.org/officeDocument/2006/relationships/hyperlink" Target="http://fivecloves.com" TargetMode="External"/><Relationship Id="rId3388" Type="http://schemas.openxmlformats.org/officeDocument/2006/relationships/hyperlink" Target="http://scorumcoins.com" TargetMode="External"/><Relationship Id="rId2057" Type="http://schemas.openxmlformats.org/officeDocument/2006/relationships/hyperlink" Target="https://twitter.com/fivecloves" TargetMode="External"/><Relationship Id="rId3387" Type="http://schemas.openxmlformats.org/officeDocument/2006/relationships/hyperlink" Target="https://twitter.com/pierreneo" TargetMode="External"/><Relationship Id="rId2058" Type="http://schemas.openxmlformats.org/officeDocument/2006/relationships/hyperlink" Target="http://flappycoins.wordpress.com" TargetMode="External"/><Relationship Id="rId2059" Type="http://schemas.openxmlformats.org/officeDocument/2006/relationships/hyperlink" Target="https://twitter.com/FlappyCoins" TargetMode="External"/><Relationship Id="rId3389" Type="http://schemas.openxmlformats.org/officeDocument/2006/relationships/hyperlink" Target="https://twitter.com/SCORUM_en" TargetMode="External"/><Relationship Id="rId2080" Type="http://schemas.openxmlformats.org/officeDocument/2006/relationships/hyperlink" Target="http://flyp.me" TargetMode="External"/><Relationship Id="rId2081" Type="http://schemas.openxmlformats.org/officeDocument/2006/relationships/hyperlink" Target="https://twitter.com/flyp_me" TargetMode="External"/><Relationship Id="rId2082" Type="http://schemas.openxmlformats.org/officeDocument/2006/relationships/hyperlink" Target="https://twitter.com/aboutaredhead" TargetMode="External"/><Relationship Id="rId2083" Type="http://schemas.openxmlformats.org/officeDocument/2006/relationships/hyperlink" Target="http://foldapp.com" TargetMode="External"/><Relationship Id="rId2084" Type="http://schemas.openxmlformats.org/officeDocument/2006/relationships/hyperlink" Target="https://twitter.com/fold_app" TargetMode="External"/><Relationship Id="rId2085" Type="http://schemas.openxmlformats.org/officeDocument/2006/relationships/hyperlink" Target="https://twitter.com/mhluongo" TargetMode="External"/><Relationship Id="rId2086" Type="http://schemas.openxmlformats.org/officeDocument/2006/relationships/hyperlink" Target="http://foldingcoin.net" TargetMode="External"/><Relationship Id="rId2087" Type="http://schemas.openxmlformats.org/officeDocument/2006/relationships/hyperlink" Target="https://twitter.com/FoldingCoin" TargetMode="External"/><Relationship Id="rId2088" Type="http://schemas.openxmlformats.org/officeDocument/2006/relationships/hyperlink" Target="http://followthecoin.com" TargetMode="External"/><Relationship Id="rId2089" Type="http://schemas.openxmlformats.org/officeDocument/2006/relationships/hyperlink" Target="http://twitter.com/followthecoin" TargetMode="External"/><Relationship Id="rId2070" Type="http://schemas.openxmlformats.org/officeDocument/2006/relationships/hyperlink" Target="http://flitpay.in" TargetMode="External"/><Relationship Id="rId2071" Type="http://schemas.openxmlformats.org/officeDocument/2006/relationships/hyperlink" Target="https://twitter.com/flitpay" TargetMode="External"/><Relationship Id="rId2072" Type="http://schemas.openxmlformats.org/officeDocument/2006/relationships/hyperlink" Target="http://flixxo.com" TargetMode="External"/><Relationship Id="rId2073" Type="http://schemas.openxmlformats.org/officeDocument/2006/relationships/hyperlink" Target="https://twitter.com/flixxo" TargetMode="External"/><Relationship Id="rId2074" Type="http://schemas.openxmlformats.org/officeDocument/2006/relationships/hyperlink" Target="https://twitter.com/adriangarelik" TargetMode="External"/><Relationship Id="rId2075" Type="http://schemas.openxmlformats.org/officeDocument/2006/relationships/hyperlink" Target="http://fluttercoin.me" TargetMode="External"/><Relationship Id="rId2076" Type="http://schemas.openxmlformats.org/officeDocument/2006/relationships/hyperlink" Target="https://twitter.com/fluttercoin" TargetMode="External"/><Relationship Id="rId2077" Type="http://schemas.openxmlformats.org/officeDocument/2006/relationships/hyperlink" Target="http://fluzfluz.com" TargetMode="External"/><Relationship Id="rId2078" Type="http://schemas.openxmlformats.org/officeDocument/2006/relationships/hyperlink" Target="https://twitter.com/fluzfluz" TargetMode="External"/><Relationship Id="rId2079" Type="http://schemas.openxmlformats.org/officeDocument/2006/relationships/hyperlink" Target="https://fluzfluz.com/contactenos/" TargetMode="External"/><Relationship Id="rId2940" Type="http://schemas.openxmlformats.org/officeDocument/2006/relationships/hyperlink" Target="http://nebl.io" TargetMode="External"/><Relationship Id="rId1610" Type="http://schemas.openxmlformats.org/officeDocument/2006/relationships/hyperlink" Target="https://twitter.com/DAppsFund" TargetMode="External"/><Relationship Id="rId2941" Type="http://schemas.openxmlformats.org/officeDocument/2006/relationships/hyperlink" Target="http://twitter.com/NeblioTeam" TargetMode="External"/><Relationship Id="rId1611" Type="http://schemas.openxmlformats.org/officeDocument/2006/relationships/hyperlink" Target="http://www.dappsfund.com/" TargetMode="External"/><Relationship Id="rId2942" Type="http://schemas.openxmlformats.org/officeDocument/2006/relationships/hyperlink" Target="https://nebl.io/contact/" TargetMode="External"/><Relationship Id="rId1612" Type="http://schemas.openxmlformats.org/officeDocument/2006/relationships/hyperlink" Target="https://twitter.com/DJohnstonEC" TargetMode="External"/><Relationship Id="rId2943" Type="http://schemas.openxmlformats.org/officeDocument/2006/relationships/hyperlink" Target="http://nebulas.io" TargetMode="External"/><Relationship Id="rId1613" Type="http://schemas.openxmlformats.org/officeDocument/2006/relationships/hyperlink" Target="http://darcr.us" TargetMode="External"/><Relationship Id="rId2944" Type="http://schemas.openxmlformats.org/officeDocument/2006/relationships/hyperlink" Target="https://twitter.com/nebulasio" TargetMode="External"/><Relationship Id="rId1614" Type="http://schemas.openxmlformats.org/officeDocument/2006/relationships/hyperlink" Target="https://twitter.com/darcrus" TargetMode="External"/><Relationship Id="rId2945" Type="http://schemas.openxmlformats.org/officeDocument/2006/relationships/hyperlink" Target="https://twitter.com/HittersXu" TargetMode="External"/><Relationship Id="rId1615" Type="http://schemas.openxmlformats.org/officeDocument/2006/relationships/hyperlink" Target="https://twitter.com/sigwo" TargetMode="External"/><Relationship Id="rId2946" Type="http://schemas.openxmlformats.org/officeDocument/2006/relationships/hyperlink" Target="http://getneema.com" TargetMode="External"/><Relationship Id="rId1616" Type="http://schemas.openxmlformats.org/officeDocument/2006/relationships/hyperlink" Target="https://darico.io" TargetMode="External"/><Relationship Id="rId2947" Type="http://schemas.openxmlformats.org/officeDocument/2006/relationships/hyperlink" Target="https://twitter.com/SendWithNeema" TargetMode="External"/><Relationship Id="rId907" Type="http://schemas.openxmlformats.org/officeDocument/2006/relationships/hyperlink" Target="https://twitter.com/boscoinio" TargetMode="External"/><Relationship Id="rId1617" Type="http://schemas.openxmlformats.org/officeDocument/2006/relationships/hyperlink" Target="http://dash.org" TargetMode="External"/><Relationship Id="rId2948" Type="http://schemas.openxmlformats.org/officeDocument/2006/relationships/hyperlink" Target="https://twitter.com/barakbenezer" TargetMode="External"/><Relationship Id="rId906" Type="http://schemas.openxmlformats.org/officeDocument/2006/relationships/hyperlink" Target="http://boscoin.io" TargetMode="External"/><Relationship Id="rId1618" Type="http://schemas.openxmlformats.org/officeDocument/2006/relationships/hyperlink" Target="https://twitter.com/dashpay" TargetMode="External"/><Relationship Id="rId2949" Type="http://schemas.openxmlformats.org/officeDocument/2006/relationships/hyperlink" Target="http://nem.io" TargetMode="External"/><Relationship Id="rId905" Type="http://schemas.openxmlformats.org/officeDocument/2006/relationships/hyperlink" Target="https://twitter.com/AdamDraper" TargetMode="External"/><Relationship Id="rId1619" Type="http://schemas.openxmlformats.org/officeDocument/2006/relationships/hyperlink" Target="https://twitter.com/andycrypto" TargetMode="External"/><Relationship Id="rId904" Type="http://schemas.openxmlformats.org/officeDocument/2006/relationships/hyperlink" Target="https://www.boost.vc/contact/" TargetMode="External"/><Relationship Id="rId909" Type="http://schemas.openxmlformats.org/officeDocument/2006/relationships/hyperlink" Target="https://twitter.com/bottos_ai" TargetMode="External"/><Relationship Id="rId908" Type="http://schemas.openxmlformats.org/officeDocument/2006/relationships/hyperlink" Target="http://bottos.org" TargetMode="External"/><Relationship Id="rId903" Type="http://schemas.openxmlformats.org/officeDocument/2006/relationships/hyperlink" Target="https://twitter.com/BoostVC" TargetMode="External"/><Relationship Id="rId902" Type="http://schemas.openxmlformats.org/officeDocument/2006/relationships/hyperlink" Target="http://boost.vc" TargetMode="External"/><Relationship Id="rId901" Type="http://schemas.openxmlformats.org/officeDocument/2006/relationships/hyperlink" Target="https://bonpay.com/contact-us/" TargetMode="External"/><Relationship Id="rId900" Type="http://schemas.openxmlformats.org/officeDocument/2006/relationships/hyperlink" Target="https://twitter.com/Bonpay_com" TargetMode="External"/><Relationship Id="rId2930" Type="http://schemas.openxmlformats.org/officeDocument/2006/relationships/hyperlink" Target="https://twitter.com/myetherwallet" TargetMode="External"/><Relationship Id="rId1600" Type="http://schemas.openxmlformats.org/officeDocument/2006/relationships/hyperlink" Target="https://twitter.com/cyberfundio" TargetMode="External"/><Relationship Id="rId2931" Type="http://schemas.openxmlformats.org/officeDocument/2006/relationships/hyperlink" Target="http://myhealthirl.com" TargetMode="External"/><Relationship Id="rId1601" Type="http://schemas.openxmlformats.org/officeDocument/2006/relationships/hyperlink" Target="http://cm.5miles.com" TargetMode="External"/><Relationship Id="rId2932" Type="http://schemas.openxmlformats.org/officeDocument/2006/relationships/hyperlink" Target="http://www.myhealthirl.com/contact-2/" TargetMode="External"/><Relationship Id="rId1602" Type="http://schemas.openxmlformats.org/officeDocument/2006/relationships/hyperlink" Target="https://twitter.com/cybermiles" TargetMode="External"/><Relationship Id="rId2933" Type="http://schemas.openxmlformats.org/officeDocument/2006/relationships/hyperlink" Target="http://naation.com" TargetMode="External"/><Relationship Id="rId1603" Type="http://schemas.openxmlformats.org/officeDocument/2006/relationships/hyperlink" Target="https://twitter.com/DrLucaslu" TargetMode="External"/><Relationship Id="rId2934" Type="http://schemas.openxmlformats.org/officeDocument/2006/relationships/hyperlink" Target="https://twitter.com/TokenHash" TargetMode="External"/><Relationship Id="rId1604" Type="http://schemas.openxmlformats.org/officeDocument/2006/relationships/hyperlink" Target="http://cytopia.com.au" TargetMode="External"/><Relationship Id="rId2935" Type="http://schemas.openxmlformats.org/officeDocument/2006/relationships/hyperlink" Target="http://nairaex.com" TargetMode="External"/><Relationship Id="rId1605" Type="http://schemas.openxmlformats.org/officeDocument/2006/relationships/hyperlink" Target="http://dalecoin.org" TargetMode="External"/><Relationship Id="rId2936" Type="http://schemas.openxmlformats.org/officeDocument/2006/relationships/hyperlink" Target="https://twitter.com/nairaex" TargetMode="External"/><Relationship Id="rId1606" Type="http://schemas.openxmlformats.org/officeDocument/2006/relationships/hyperlink" Target="http://twitter.com/DalecoinN" TargetMode="External"/><Relationship Id="rId2937" Type="http://schemas.openxmlformats.org/officeDocument/2006/relationships/hyperlink" Target="http://navcoin.org" TargetMode="External"/><Relationship Id="rId1607" Type="http://schemas.openxmlformats.org/officeDocument/2006/relationships/hyperlink" Target="https://twitter.com/daocasino" TargetMode="External"/><Relationship Id="rId2938" Type="http://schemas.openxmlformats.org/officeDocument/2006/relationships/hyperlink" Target="https://twitter.com/NavCoin" TargetMode="External"/><Relationship Id="rId1608" Type="http://schemas.openxmlformats.org/officeDocument/2006/relationships/hyperlink" Target="https://twitter.com/ITarutov39" TargetMode="External"/><Relationship Id="rId2939" Type="http://schemas.openxmlformats.org/officeDocument/2006/relationships/hyperlink" Target="https://twitter.com/proletesseract" TargetMode="External"/><Relationship Id="rId1609" Type="http://schemas.openxmlformats.org/officeDocument/2006/relationships/hyperlink" Target="http://dappsfund.com" TargetMode="External"/><Relationship Id="rId1631" Type="http://schemas.openxmlformats.org/officeDocument/2006/relationships/hyperlink" Target="https://twitter.com/DaxxCoinCom" TargetMode="External"/><Relationship Id="rId2962" Type="http://schemas.openxmlformats.org/officeDocument/2006/relationships/hyperlink" Target="https://twitter.com/obale" TargetMode="External"/><Relationship Id="rId1632" Type="http://schemas.openxmlformats.org/officeDocument/2006/relationships/hyperlink" Target="http://dcpos.com" TargetMode="External"/><Relationship Id="rId2963" Type="http://schemas.openxmlformats.org/officeDocument/2006/relationships/hyperlink" Target="https://blog.networld.to/contact" TargetMode="External"/><Relationship Id="rId1633" Type="http://schemas.openxmlformats.org/officeDocument/2006/relationships/hyperlink" Target="http://dcorp.it" TargetMode="External"/><Relationship Id="rId2964" Type="http://schemas.openxmlformats.org/officeDocument/2006/relationships/hyperlink" Target="https://twitter.com/obale" TargetMode="External"/><Relationship Id="rId1634" Type="http://schemas.openxmlformats.org/officeDocument/2006/relationships/hyperlink" Target="https://twitter.com/DcorpVC" TargetMode="External"/><Relationship Id="rId2965" Type="http://schemas.openxmlformats.org/officeDocument/2006/relationships/hyperlink" Target="http://neuroware.io" TargetMode="External"/><Relationship Id="rId1635" Type="http://schemas.openxmlformats.org/officeDocument/2006/relationships/hyperlink" Target="http://debune.org" TargetMode="External"/><Relationship Id="rId2966" Type="http://schemas.openxmlformats.org/officeDocument/2006/relationships/hyperlink" Target="https://twitter.com/NeurowareIO" TargetMode="External"/><Relationship Id="rId1636" Type="http://schemas.openxmlformats.org/officeDocument/2006/relationships/hyperlink" Target="http://decent.ch" TargetMode="External"/><Relationship Id="rId2967" Type="http://schemas.openxmlformats.org/officeDocument/2006/relationships/hyperlink" Target="https://neuroware.wufoo.com/forms/contact-neuroware/" TargetMode="External"/><Relationship Id="rId1637" Type="http://schemas.openxmlformats.org/officeDocument/2006/relationships/hyperlink" Target="https://twitter.com/DECENTplatform" TargetMode="External"/><Relationship Id="rId2968" Type="http://schemas.openxmlformats.org/officeDocument/2006/relationships/hyperlink" Target="https://twitter.com/m_smalley" TargetMode="External"/><Relationship Id="rId1638" Type="http://schemas.openxmlformats.org/officeDocument/2006/relationships/hyperlink" Target="https://decent.ch/en/contacts/" TargetMode="External"/><Relationship Id="rId2969" Type="http://schemas.openxmlformats.org/officeDocument/2006/relationships/hyperlink" Target="http://newbanking.com" TargetMode="External"/><Relationship Id="rId929" Type="http://schemas.openxmlformats.org/officeDocument/2006/relationships/hyperlink" Target="http://twitter.com/coinbrat/" TargetMode="External"/><Relationship Id="rId1639" Type="http://schemas.openxmlformats.org/officeDocument/2006/relationships/hyperlink" Target="https://twitter.com/matmichalko" TargetMode="External"/><Relationship Id="rId928" Type="http://schemas.openxmlformats.org/officeDocument/2006/relationships/hyperlink" Target="http://bro-consortium.io" TargetMode="External"/><Relationship Id="rId927" Type="http://schemas.openxmlformats.org/officeDocument/2006/relationships/hyperlink" Target="https://britcoin.com/contact/" TargetMode="External"/><Relationship Id="rId926" Type="http://schemas.openxmlformats.org/officeDocument/2006/relationships/hyperlink" Target="https://twitter.com/britcoin3uk" TargetMode="External"/><Relationship Id="rId921" Type="http://schemas.openxmlformats.org/officeDocument/2006/relationships/hyperlink" Target="http://breakoutcoin.com" TargetMode="External"/><Relationship Id="rId920" Type="http://schemas.openxmlformats.org/officeDocument/2006/relationships/hyperlink" Target="https://twitter.com/aaronlasher" TargetMode="External"/><Relationship Id="rId925" Type="http://schemas.openxmlformats.org/officeDocument/2006/relationships/hyperlink" Target="http://britcoin.com" TargetMode="External"/><Relationship Id="rId924" Type="http://schemas.openxmlformats.org/officeDocument/2006/relationships/hyperlink" Target="https://twitter.com/BriaCoin" TargetMode="External"/><Relationship Id="rId923" Type="http://schemas.openxmlformats.org/officeDocument/2006/relationships/hyperlink" Target="http://briacoin.com" TargetMode="External"/><Relationship Id="rId922" Type="http://schemas.openxmlformats.org/officeDocument/2006/relationships/hyperlink" Target="https://twitter.com/BreakoutCoin" TargetMode="External"/><Relationship Id="rId2960" Type="http://schemas.openxmlformats.org/officeDocument/2006/relationships/hyperlink" Target="https://www.netki.com/" TargetMode="External"/><Relationship Id="rId1630" Type="http://schemas.openxmlformats.org/officeDocument/2006/relationships/hyperlink" Target="http://daxxcoin.org" TargetMode="External"/><Relationship Id="rId2961" Type="http://schemas.openxmlformats.org/officeDocument/2006/relationships/hyperlink" Target="http://networld.to" TargetMode="External"/><Relationship Id="rId1620" Type="http://schemas.openxmlformats.org/officeDocument/2006/relationships/hyperlink" Target="http://dashfinancial.com" TargetMode="External"/><Relationship Id="rId2951" Type="http://schemas.openxmlformats.org/officeDocument/2006/relationships/hyperlink" Target="http://neo.org" TargetMode="External"/><Relationship Id="rId1621" Type="http://schemas.openxmlformats.org/officeDocument/2006/relationships/hyperlink" Target="https://twitter.com/dashfinancial" TargetMode="External"/><Relationship Id="rId2952" Type="http://schemas.openxmlformats.org/officeDocument/2006/relationships/hyperlink" Target="https://twitter.com/neo_blockchain" TargetMode="External"/><Relationship Id="rId1622" Type="http://schemas.openxmlformats.org/officeDocument/2006/relationships/hyperlink" Target="http://tokensale.datawallet.com" TargetMode="External"/><Relationship Id="rId2953" Type="http://schemas.openxmlformats.org/officeDocument/2006/relationships/hyperlink" Target="http://neomic.co" TargetMode="External"/><Relationship Id="rId1623" Type="http://schemas.openxmlformats.org/officeDocument/2006/relationships/hyperlink" Target="https://twitter.com/DataWalletHQ" TargetMode="External"/><Relationship Id="rId2954" Type="http://schemas.openxmlformats.org/officeDocument/2006/relationships/hyperlink" Target="https://twitter.com/nescotech" TargetMode="External"/><Relationship Id="rId1624" Type="http://schemas.openxmlformats.org/officeDocument/2006/relationships/hyperlink" Target="https://twitter.com/SerafinLion" TargetMode="External"/><Relationship Id="rId2955" Type="http://schemas.openxmlformats.org/officeDocument/2006/relationships/hyperlink" Target="https://nesco.tech/contact-us.php" TargetMode="External"/><Relationship Id="rId1625" Type="http://schemas.openxmlformats.org/officeDocument/2006/relationships/hyperlink" Target="http://datum.org" TargetMode="External"/><Relationship Id="rId2956" Type="http://schemas.openxmlformats.org/officeDocument/2006/relationships/hyperlink" Target="http://gonetcoins.com" TargetMode="External"/><Relationship Id="rId1626" Type="http://schemas.openxmlformats.org/officeDocument/2006/relationships/hyperlink" Target="https://twitter.com/datumnetwork" TargetMode="External"/><Relationship Id="rId2957" Type="http://schemas.openxmlformats.org/officeDocument/2006/relationships/hyperlink" Target="https://twitter.com/Netcoins" TargetMode="External"/><Relationship Id="rId1627" Type="http://schemas.openxmlformats.org/officeDocument/2006/relationships/hyperlink" Target="https://twitter.com/RogerHaenni" TargetMode="External"/><Relationship Id="rId2958" Type="http://schemas.openxmlformats.org/officeDocument/2006/relationships/hyperlink" Target="http://netki.com" TargetMode="External"/><Relationship Id="rId918" Type="http://schemas.openxmlformats.org/officeDocument/2006/relationships/hyperlink" Target="http://breadapp.com" TargetMode="External"/><Relationship Id="rId1628" Type="http://schemas.openxmlformats.org/officeDocument/2006/relationships/hyperlink" Target="http://davor.io" TargetMode="External"/><Relationship Id="rId2959" Type="http://schemas.openxmlformats.org/officeDocument/2006/relationships/hyperlink" Target="https://twitter.com/netkicorp" TargetMode="External"/><Relationship Id="rId917" Type="http://schemas.openxmlformats.org/officeDocument/2006/relationships/hyperlink" Target="https://twitter.com/traidman" TargetMode="External"/><Relationship Id="rId1629" Type="http://schemas.openxmlformats.org/officeDocument/2006/relationships/hyperlink" Target="https://twitter.com/DavorCoin" TargetMode="External"/><Relationship Id="rId916" Type="http://schemas.openxmlformats.org/officeDocument/2006/relationships/hyperlink" Target="https://twitter.com/breadapp" TargetMode="External"/><Relationship Id="rId915" Type="http://schemas.openxmlformats.org/officeDocument/2006/relationships/hyperlink" Target="http://token.breadapp.com" TargetMode="External"/><Relationship Id="rId919" Type="http://schemas.openxmlformats.org/officeDocument/2006/relationships/hyperlink" Target="https://twitter.com/breadapp" TargetMode="External"/><Relationship Id="rId910" Type="http://schemas.openxmlformats.org/officeDocument/2006/relationships/hyperlink" Target="http://bounty0x.io" TargetMode="External"/><Relationship Id="rId914" Type="http://schemas.openxmlformats.org/officeDocument/2006/relationships/hyperlink" Target="https://twitter.com/rheamehta" TargetMode="External"/><Relationship Id="rId913" Type="http://schemas.openxmlformats.org/officeDocument/2006/relationships/hyperlink" Target="https://twitter.com/bowheadhealth" TargetMode="External"/><Relationship Id="rId912" Type="http://schemas.openxmlformats.org/officeDocument/2006/relationships/hyperlink" Target="http://bowheadhealth.com" TargetMode="External"/><Relationship Id="rId911" Type="http://schemas.openxmlformats.org/officeDocument/2006/relationships/hyperlink" Target="https://twitter.com/bounty0x" TargetMode="External"/><Relationship Id="rId2950" Type="http://schemas.openxmlformats.org/officeDocument/2006/relationships/hyperlink" Target="https://twitter.com/nemofficial/" TargetMode="External"/><Relationship Id="rId2900" Type="http://schemas.openxmlformats.org/officeDocument/2006/relationships/hyperlink" Target="http://mortonbitcoinmanagement.com/contact-us/" TargetMode="External"/><Relationship Id="rId2901" Type="http://schemas.openxmlformats.org/officeDocument/2006/relationships/hyperlink" Target="http://mothership.cx" TargetMode="External"/><Relationship Id="rId2902" Type="http://schemas.openxmlformats.org/officeDocument/2006/relationships/hyperlink" Target="https://twitter.com/MothershipCX" TargetMode="External"/><Relationship Id="rId2903" Type="http://schemas.openxmlformats.org/officeDocument/2006/relationships/hyperlink" Target="https://twitter.com/evindor" TargetMode="External"/><Relationship Id="rId2904" Type="http://schemas.openxmlformats.org/officeDocument/2006/relationships/hyperlink" Target="http://mql5.com" TargetMode="External"/><Relationship Id="rId2905" Type="http://schemas.openxmlformats.org/officeDocument/2006/relationships/hyperlink" Target="https://twitter.com/mql5com" TargetMode="External"/><Relationship Id="rId2906" Type="http://schemas.openxmlformats.org/officeDocument/2006/relationships/hyperlink" Target="http://mubiz.com" TargetMode="External"/><Relationship Id="rId2907" Type="http://schemas.openxmlformats.org/officeDocument/2006/relationships/hyperlink" Target="https://twitter.com/Mubiz_en" TargetMode="External"/><Relationship Id="rId2908" Type="http://schemas.openxmlformats.org/officeDocument/2006/relationships/hyperlink" Target="http://multibit.org" TargetMode="External"/><Relationship Id="rId2909" Type="http://schemas.openxmlformats.org/officeDocument/2006/relationships/hyperlink" Target="https://twitter.com/multibitorg" TargetMode="External"/><Relationship Id="rId2920" Type="http://schemas.openxmlformats.org/officeDocument/2006/relationships/hyperlink" Target="http://multipool.us" TargetMode="External"/><Relationship Id="rId2921" Type="http://schemas.openxmlformats.org/officeDocument/2006/relationships/hyperlink" Target="https://twitter.com/Multipool" TargetMode="External"/><Relationship Id="rId2922" Type="http://schemas.openxmlformats.org/officeDocument/2006/relationships/hyperlink" Target="http://mvpfinancial.com" TargetMode="External"/><Relationship Id="rId2923" Type="http://schemas.openxmlformats.org/officeDocument/2006/relationships/hyperlink" Target="https://twitter.com/mvpfinancial" TargetMode="External"/><Relationship Id="rId2924" Type="http://schemas.openxmlformats.org/officeDocument/2006/relationships/hyperlink" Target="http://mybigcoin.com" TargetMode="External"/><Relationship Id="rId2925" Type="http://schemas.openxmlformats.org/officeDocument/2006/relationships/hyperlink" Target="https://twitter.com/mybigcoin" TargetMode="External"/><Relationship Id="rId2926" Type="http://schemas.openxmlformats.org/officeDocument/2006/relationships/hyperlink" Target="https://twitter.com/RandallCrater_" TargetMode="External"/><Relationship Id="rId2927" Type="http://schemas.openxmlformats.org/officeDocument/2006/relationships/hyperlink" Target="http://mycelium.com" TargetMode="External"/><Relationship Id="rId2928" Type="http://schemas.openxmlformats.org/officeDocument/2006/relationships/hyperlink" Target="https://twitter.com/MyceliumCom" TargetMode="External"/><Relationship Id="rId2929" Type="http://schemas.openxmlformats.org/officeDocument/2006/relationships/hyperlink" Target="http://myetherwallet.com" TargetMode="External"/><Relationship Id="rId2910" Type="http://schemas.openxmlformats.org/officeDocument/2006/relationships/hyperlink" Target="http://multichain.com" TargetMode="External"/><Relationship Id="rId2911" Type="http://schemas.openxmlformats.org/officeDocument/2006/relationships/hyperlink" Target="http://twitter.com/CoinSciences" TargetMode="External"/><Relationship Id="rId2912" Type="http://schemas.openxmlformats.org/officeDocument/2006/relationships/hyperlink" Target="https://twitter.com/gidgreen" TargetMode="External"/><Relationship Id="rId2913" Type="http://schemas.openxmlformats.org/officeDocument/2006/relationships/hyperlink" Target="https://twitter.com/multicoincap" TargetMode="External"/><Relationship Id="rId2914" Type="http://schemas.openxmlformats.org/officeDocument/2006/relationships/hyperlink" Target="https://multicoin.capital/contact/" TargetMode="External"/><Relationship Id="rId2915" Type="http://schemas.openxmlformats.org/officeDocument/2006/relationships/hyperlink" Target="https://twitter.com/KyleSamani" TargetMode="External"/><Relationship Id="rId2916" Type="http://schemas.openxmlformats.org/officeDocument/2006/relationships/hyperlink" Target="http://multilotto.com" TargetMode="External"/><Relationship Id="rId2917" Type="http://schemas.openxmlformats.org/officeDocument/2006/relationships/hyperlink" Target="https://twitter.com/Multilotto" TargetMode="External"/><Relationship Id="rId2918" Type="http://schemas.openxmlformats.org/officeDocument/2006/relationships/hyperlink" Target="https://www.multilotto.com/en/contact" TargetMode="External"/><Relationship Id="rId2919" Type="http://schemas.openxmlformats.org/officeDocument/2006/relationships/hyperlink" Target="https://twitter.com/olyafelix" TargetMode="External"/><Relationship Id="rId1697" Type="http://schemas.openxmlformats.org/officeDocument/2006/relationships/hyperlink" Target="https://twitter.com/DCGco" TargetMode="External"/><Relationship Id="rId1698" Type="http://schemas.openxmlformats.org/officeDocument/2006/relationships/hyperlink" Target="https://twitter.com/barrysilbert" TargetMode="External"/><Relationship Id="rId1699" Type="http://schemas.openxmlformats.org/officeDocument/2006/relationships/hyperlink" Target="http://digitalcurrencylabs.com" TargetMode="External"/><Relationship Id="rId866" Type="http://schemas.openxmlformats.org/officeDocument/2006/relationships/hyperlink" Target="http://blockweather.com" TargetMode="External"/><Relationship Id="rId865" Type="http://schemas.openxmlformats.org/officeDocument/2006/relationships/hyperlink" Target="https://twitter.com/blockvue" TargetMode="External"/><Relationship Id="rId864" Type="http://schemas.openxmlformats.org/officeDocument/2006/relationships/hyperlink" Target="http://blockvue.com/" TargetMode="External"/><Relationship Id="rId863" Type="http://schemas.openxmlformats.org/officeDocument/2006/relationships/hyperlink" Target="https://twitter.com/ReeveC" TargetMode="External"/><Relationship Id="rId869" Type="http://schemas.openxmlformats.org/officeDocument/2006/relationships/hyperlink" Target="http://hellobloom.io" TargetMode="External"/><Relationship Id="rId868" Type="http://schemas.openxmlformats.org/officeDocument/2006/relationships/hyperlink" Target="https://www.blockweather.com/contact" TargetMode="External"/><Relationship Id="rId867" Type="http://schemas.openxmlformats.org/officeDocument/2006/relationships/hyperlink" Target="https://twitter.com/blockweather" TargetMode="External"/><Relationship Id="rId1690" Type="http://schemas.openxmlformats.org/officeDocument/2006/relationships/hyperlink" Target="http://digitalasset.com" TargetMode="External"/><Relationship Id="rId1691" Type="http://schemas.openxmlformats.org/officeDocument/2006/relationships/hyperlink" Target="https://twitter.com/digitalassetcom" TargetMode="External"/><Relationship Id="rId1692" Type="http://schemas.openxmlformats.org/officeDocument/2006/relationships/hyperlink" Target="https://twitter.com/blythemasters" TargetMode="External"/><Relationship Id="rId862" Type="http://schemas.openxmlformats.org/officeDocument/2006/relationships/hyperlink" Target="https://twitter.com/blockv_io" TargetMode="External"/><Relationship Id="rId1693" Type="http://schemas.openxmlformats.org/officeDocument/2006/relationships/hyperlink" Target="http://digitalcurrencycouncil.com" TargetMode="External"/><Relationship Id="rId861" Type="http://schemas.openxmlformats.org/officeDocument/2006/relationships/hyperlink" Target="http://blockv.io" TargetMode="External"/><Relationship Id="rId1694" Type="http://schemas.openxmlformats.org/officeDocument/2006/relationships/hyperlink" Target="https://twitter.com/DCCCertified" TargetMode="External"/><Relationship Id="rId860" Type="http://schemas.openxmlformats.org/officeDocument/2006/relationships/hyperlink" Target="http://blocktrail.com" TargetMode="External"/><Relationship Id="rId1695" Type="http://schemas.openxmlformats.org/officeDocument/2006/relationships/hyperlink" Target="http://www.digitalcurrencycouncil.com/contact-us/" TargetMode="External"/><Relationship Id="rId1696" Type="http://schemas.openxmlformats.org/officeDocument/2006/relationships/hyperlink" Target="http://dcg.co" TargetMode="External"/><Relationship Id="rId1686" Type="http://schemas.openxmlformats.org/officeDocument/2006/relationships/hyperlink" Target="https://twitter.com/TheRealDIBCOIN" TargetMode="External"/><Relationship Id="rId1687" Type="http://schemas.openxmlformats.org/officeDocument/2006/relationships/hyperlink" Target="http://digipulse.io" TargetMode="External"/><Relationship Id="rId1688" Type="http://schemas.openxmlformats.org/officeDocument/2006/relationships/hyperlink" Target="http://twitter.com/DigiPulseIO" TargetMode="External"/><Relationship Id="rId1689" Type="http://schemas.openxmlformats.org/officeDocument/2006/relationships/hyperlink" Target="https://twitter.com/KvilisKvilis" TargetMode="External"/><Relationship Id="rId855" Type="http://schemas.openxmlformats.org/officeDocument/2006/relationships/hyperlink" Target="http://block-tech.com/contact.html" TargetMode="External"/><Relationship Id="rId854" Type="http://schemas.openxmlformats.org/officeDocument/2006/relationships/hyperlink" Target="https://twitter.com/blocktechv" TargetMode="External"/><Relationship Id="rId853" Type="http://schemas.openxmlformats.org/officeDocument/2006/relationships/hyperlink" Target="http://block-tech.com" TargetMode="External"/><Relationship Id="rId852" Type="http://schemas.openxmlformats.org/officeDocument/2006/relationships/hyperlink" Target="https://twitter.com/Excellion" TargetMode="External"/><Relationship Id="rId859" Type="http://schemas.openxmlformats.org/officeDocument/2006/relationships/hyperlink" Target="https://twitter.com/soepkipcrypto" TargetMode="External"/><Relationship Id="rId858" Type="http://schemas.openxmlformats.org/officeDocument/2006/relationships/hyperlink" Target="https://twitter.com/blocktix" TargetMode="External"/><Relationship Id="rId857" Type="http://schemas.openxmlformats.org/officeDocument/2006/relationships/hyperlink" Target="http://blocktix.io" TargetMode="External"/><Relationship Id="rId856" Type="http://schemas.openxmlformats.org/officeDocument/2006/relationships/hyperlink" Target="https://twitter.com/DeanSutton" TargetMode="External"/><Relationship Id="rId1680" Type="http://schemas.openxmlformats.org/officeDocument/2006/relationships/hyperlink" Target="http://twitter.com/dfinity" TargetMode="External"/><Relationship Id="rId1681" Type="http://schemas.openxmlformats.org/officeDocument/2006/relationships/hyperlink" Target="https://twitter.com/dominic_w" TargetMode="External"/><Relationship Id="rId851" Type="http://schemas.openxmlformats.org/officeDocument/2006/relationships/hyperlink" Target="https://twitter.com/blockstream" TargetMode="External"/><Relationship Id="rId1682" Type="http://schemas.openxmlformats.org/officeDocument/2006/relationships/hyperlink" Target="http://fantasygold.io" TargetMode="External"/><Relationship Id="rId850" Type="http://schemas.openxmlformats.org/officeDocument/2006/relationships/hyperlink" Target="http://blockstream.com" TargetMode="External"/><Relationship Id="rId1683" Type="http://schemas.openxmlformats.org/officeDocument/2006/relationships/hyperlink" Target="https://twitter.com/dfscoin" TargetMode="External"/><Relationship Id="rId1684" Type="http://schemas.openxmlformats.org/officeDocument/2006/relationships/hyperlink" Target="https://fantasygold.io/?action=redirect/" TargetMode="External"/><Relationship Id="rId1685" Type="http://schemas.openxmlformats.org/officeDocument/2006/relationships/hyperlink" Target="http://dibcoin.us" TargetMode="External"/><Relationship Id="rId3414" Type="http://schemas.openxmlformats.org/officeDocument/2006/relationships/hyperlink" Target="http://setl.io" TargetMode="External"/><Relationship Id="rId3413" Type="http://schemas.openxmlformats.org/officeDocument/2006/relationships/hyperlink" Target="https://servntire.com/get-in-touch/" TargetMode="External"/><Relationship Id="rId3416" Type="http://schemas.openxmlformats.org/officeDocument/2006/relationships/hyperlink" Target="https://twitter.com/peter_c_randall" TargetMode="External"/><Relationship Id="rId3415" Type="http://schemas.openxmlformats.org/officeDocument/2006/relationships/hyperlink" Target="https://twitter.com/setl_io" TargetMode="External"/><Relationship Id="rId3418" Type="http://schemas.openxmlformats.org/officeDocument/2006/relationships/hyperlink" Target="https://twitter.com/sfoxtrading" TargetMode="External"/><Relationship Id="rId3417" Type="http://schemas.openxmlformats.org/officeDocument/2006/relationships/hyperlink" Target="http://sfox.com" TargetMode="External"/><Relationship Id="rId3419" Type="http://schemas.openxmlformats.org/officeDocument/2006/relationships/hyperlink" Target="https://twitter.com/gmelika" TargetMode="External"/><Relationship Id="rId888" Type="http://schemas.openxmlformats.org/officeDocument/2006/relationships/hyperlink" Target="https://twitter.com/xhlin" TargetMode="External"/><Relationship Id="rId887" Type="http://schemas.openxmlformats.org/officeDocument/2006/relationships/hyperlink" Target="https://twitter.com/bodhitoken" TargetMode="External"/><Relationship Id="rId886" Type="http://schemas.openxmlformats.org/officeDocument/2006/relationships/hyperlink" Target="https://www.boardwalktech.com/contact.php" TargetMode="External"/><Relationship Id="rId885" Type="http://schemas.openxmlformats.org/officeDocument/2006/relationships/hyperlink" Target="http://twitter.com/boardwalktech" TargetMode="External"/><Relationship Id="rId889" Type="http://schemas.openxmlformats.org/officeDocument/2006/relationships/hyperlink" Target="http://bolenum.com" TargetMode="External"/><Relationship Id="rId880" Type="http://schemas.openxmlformats.org/officeDocument/2006/relationships/hyperlink" Target="https://twitter.com/pavelbains" TargetMode="External"/><Relationship Id="rId884" Type="http://schemas.openxmlformats.org/officeDocument/2006/relationships/hyperlink" Target="http://boardwalktech.com" TargetMode="External"/><Relationship Id="rId3410" Type="http://schemas.openxmlformats.org/officeDocument/2006/relationships/hyperlink" Target="https://twitter.com/arieljalali" TargetMode="External"/><Relationship Id="rId883" Type="http://schemas.openxmlformats.org/officeDocument/2006/relationships/hyperlink" Target="https://twitter.com/IAmNickDodson" TargetMode="External"/><Relationship Id="rId882" Type="http://schemas.openxmlformats.org/officeDocument/2006/relationships/hyperlink" Target="https://twitter.com/GovernXProject" TargetMode="External"/><Relationship Id="rId3412" Type="http://schemas.openxmlformats.org/officeDocument/2006/relationships/hyperlink" Target="https://twitter.com/servntire" TargetMode="External"/><Relationship Id="rId881" Type="http://schemas.openxmlformats.org/officeDocument/2006/relationships/hyperlink" Target="http://boardroom.to" TargetMode="External"/><Relationship Id="rId3411" Type="http://schemas.openxmlformats.org/officeDocument/2006/relationships/hyperlink" Target="http://servntire.com" TargetMode="External"/><Relationship Id="rId3403" Type="http://schemas.openxmlformats.org/officeDocument/2006/relationships/hyperlink" Target="https://twitter.com/Sellbitbuy" TargetMode="External"/><Relationship Id="rId3402" Type="http://schemas.openxmlformats.org/officeDocument/2006/relationships/hyperlink" Target="http://sellbitbuy.net" TargetMode="External"/><Relationship Id="rId3405" Type="http://schemas.openxmlformats.org/officeDocument/2006/relationships/hyperlink" Target="http://sellwithbtc.com" TargetMode="External"/><Relationship Id="rId3404" Type="http://schemas.openxmlformats.org/officeDocument/2006/relationships/hyperlink" Target="https://sellbitbuy.net/" TargetMode="External"/><Relationship Id="rId3407" Type="http://schemas.openxmlformats.org/officeDocument/2006/relationships/hyperlink" Target="http://www.sellwithbtc.com/contact.html" TargetMode="External"/><Relationship Id="rId3406" Type="http://schemas.openxmlformats.org/officeDocument/2006/relationships/hyperlink" Target="https://twitter.com/sellwithbtc" TargetMode="External"/><Relationship Id="rId3409" Type="http://schemas.openxmlformats.org/officeDocument/2006/relationships/hyperlink" Target="https://twitter.com/sensay" TargetMode="External"/><Relationship Id="rId3408" Type="http://schemas.openxmlformats.org/officeDocument/2006/relationships/hyperlink" Target="http://sensay.it" TargetMode="External"/><Relationship Id="rId877" Type="http://schemas.openxmlformats.org/officeDocument/2006/relationships/hyperlink" Target="https://twitter.com/BlueCoin_info" TargetMode="External"/><Relationship Id="rId876" Type="http://schemas.openxmlformats.org/officeDocument/2006/relationships/hyperlink" Target="http://bluecoin.io" TargetMode="External"/><Relationship Id="rId875" Type="http://schemas.openxmlformats.org/officeDocument/2006/relationships/hyperlink" Target="https://twitter.com/jgarzik" TargetMode="External"/><Relationship Id="rId874" Type="http://schemas.openxmlformats.org/officeDocument/2006/relationships/hyperlink" Target="https://bloq.com/" TargetMode="External"/><Relationship Id="rId879" Type="http://schemas.openxmlformats.org/officeDocument/2006/relationships/hyperlink" Target="https://twitter.com/bluzellehq" TargetMode="External"/><Relationship Id="rId878" Type="http://schemas.openxmlformats.org/officeDocument/2006/relationships/hyperlink" Target="http://bluzelle.com" TargetMode="External"/><Relationship Id="rId873" Type="http://schemas.openxmlformats.org/officeDocument/2006/relationships/hyperlink" Target="https://twitter.com/bloqinc" TargetMode="External"/><Relationship Id="rId872" Type="http://schemas.openxmlformats.org/officeDocument/2006/relationships/hyperlink" Target="http://bloq.com" TargetMode="External"/><Relationship Id="rId871" Type="http://schemas.openxmlformats.org/officeDocument/2006/relationships/hyperlink" Target="https://twitter.com/JesseRank" TargetMode="External"/><Relationship Id="rId3401" Type="http://schemas.openxmlformats.org/officeDocument/2006/relationships/hyperlink" Target="http://seethedifference.org" TargetMode="External"/><Relationship Id="rId870" Type="http://schemas.openxmlformats.org/officeDocument/2006/relationships/hyperlink" Target="https://twitter.com/bloomtoken" TargetMode="External"/><Relationship Id="rId3400" Type="http://schemas.openxmlformats.org/officeDocument/2006/relationships/hyperlink" Target="https://twitter.com/SergeyNazarov" TargetMode="External"/><Relationship Id="rId1653" Type="http://schemas.openxmlformats.org/officeDocument/2006/relationships/hyperlink" Target="https://www.decentralizedderivatives.org/contact" TargetMode="External"/><Relationship Id="rId2984" Type="http://schemas.openxmlformats.org/officeDocument/2006/relationships/hyperlink" Target="https://twitter.com/NitroToken" TargetMode="External"/><Relationship Id="rId1654" Type="http://schemas.openxmlformats.org/officeDocument/2006/relationships/hyperlink" Target="https://twitter.com/Deco_Network" TargetMode="External"/><Relationship Id="rId2985" Type="http://schemas.openxmlformats.org/officeDocument/2006/relationships/hyperlink" Target="https://twitter.com/geraldtock" TargetMode="External"/><Relationship Id="rId1655" Type="http://schemas.openxmlformats.org/officeDocument/2006/relationships/hyperlink" Target="https://twitter.com/davesneider" TargetMode="External"/><Relationship Id="rId2986" Type="http://schemas.openxmlformats.org/officeDocument/2006/relationships/hyperlink" Target="http://nodecap.com" TargetMode="External"/><Relationship Id="rId1656" Type="http://schemas.openxmlformats.org/officeDocument/2006/relationships/hyperlink" Target="http://decred.org" TargetMode="External"/><Relationship Id="rId2987" Type="http://schemas.openxmlformats.org/officeDocument/2006/relationships/hyperlink" Target="https://twitter.com/nodecap" TargetMode="External"/><Relationship Id="rId1657" Type="http://schemas.openxmlformats.org/officeDocument/2006/relationships/hyperlink" Target="https://twitter.com/decredproject" TargetMode="External"/><Relationship Id="rId2988" Type="http://schemas.openxmlformats.org/officeDocument/2006/relationships/hyperlink" Target="http://node40.com" TargetMode="External"/><Relationship Id="rId1658" Type="http://schemas.openxmlformats.org/officeDocument/2006/relationships/hyperlink" Target="https://twitter.com/_alyp_" TargetMode="External"/><Relationship Id="rId2989" Type="http://schemas.openxmlformats.org/officeDocument/2006/relationships/hyperlink" Target="http://twitter.com/node_40" TargetMode="External"/><Relationship Id="rId1659" Type="http://schemas.openxmlformats.org/officeDocument/2006/relationships/hyperlink" Target="http://decusis.com" TargetMode="External"/><Relationship Id="rId829" Type="http://schemas.openxmlformats.org/officeDocument/2006/relationships/hyperlink" Target="https://twitter.com/blockonomics_co" TargetMode="External"/><Relationship Id="rId828" Type="http://schemas.openxmlformats.org/officeDocument/2006/relationships/hyperlink" Target="http://blockonomics.co" TargetMode="External"/><Relationship Id="rId827" Type="http://schemas.openxmlformats.org/officeDocument/2006/relationships/hyperlink" Target="https://twitter.com/salciotti" TargetMode="External"/><Relationship Id="rId822" Type="http://schemas.openxmlformats.org/officeDocument/2006/relationships/hyperlink" Target="http://blocknet.co" TargetMode="External"/><Relationship Id="rId821" Type="http://schemas.openxmlformats.org/officeDocument/2006/relationships/hyperlink" Target="https://twitter.com/danielwingen" TargetMode="External"/><Relationship Id="rId820" Type="http://schemas.openxmlformats.org/officeDocument/2006/relationships/hyperlink" Target="https://blockkeeper.io/contact/" TargetMode="External"/><Relationship Id="rId826" Type="http://schemas.openxmlformats.org/officeDocument/2006/relationships/hyperlink" Target="https://twitter.com/BlockoVentures" TargetMode="External"/><Relationship Id="rId825" Type="http://schemas.openxmlformats.org/officeDocument/2006/relationships/hyperlink" Target="http://blockoventures.com" TargetMode="External"/><Relationship Id="rId824" Type="http://schemas.openxmlformats.org/officeDocument/2006/relationships/hyperlink" Target="http://blocknote.co" TargetMode="External"/><Relationship Id="rId823" Type="http://schemas.openxmlformats.org/officeDocument/2006/relationships/hyperlink" Target="https://twitter.com/The_Blocknet" TargetMode="External"/><Relationship Id="rId2980" Type="http://schemas.openxmlformats.org/officeDocument/2006/relationships/hyperlink" Target="http://twitter.com/projectngn" TargetMode="External"/><Relationship Id="rId1650" Type="http://schemas.openxmlformats.org/officeDocument/2006/relationships/hyperlink" Target="https://decentralize.fm/contact" TargetMode="External"/><Relationship Id="rId2981" Type="http://schemas.openxmlformats.org/officeDocument/2006/relationships/hyperlink" Target="http://nimber.com" TargetMode="External"/><Relationship Id="rId1651" Type="http://schemas.openxmlformats.org/officeDocument/2006/relationships/hyperlink" Target="http://decentralizedderivatives.org" TargetMode="External"/><Relationship Id="rId2982" Type="http://schemas.openxmlformats.org/officeDocument/2006/relationships/hyperlink" Target="https://twitter.com/nimber" TargetMode="External"/><Relationship Id="rId1652" Type="http://schemas.openxmlformats.org/officeDocument/2006/relationships/hyperlink" Target="https://twitter.com/themandalore9" TargetMode="External"/><Relationship Id="rId2983" Type="http://schemas.openxmlformats.org/officeDocument/2006/relationships/hyperlink" Target="https://twitter.com/Ari_Kestin" TargetMode="External"/><Relationship Id="rId1642" Type="http://schemas.openxmlformats.org/officeDocument/2006/relationships/hyperlink" Target="http://decentral.ca" TargetMode="External"/><Relationship Id="rId2973" Type="http://schemas.openxmlformats.org/officeDocument/2006/relationships/hyperlink" Target="https://nextblock.io/contact/" TargetMode="External"/><Relationship Id="rId1643" Type="http://schemas.openxmlformats.org/officeDocument/2006/relationships/hyperlink" Target="https://twitter.com/DECENTRALca" TargetMode="External"/><Relationship Id="rId2974" Type="http://schemas.openxmlformats.org/officeDocument/2006/relationships/hyperlink" Target="https://twitter.com/ctombm" TargetMode="External"/><Relationship Id="rId1644" Type="http://schemas.openxmlformats.org/officeDocument/2006/relationships/hyperlink" Target="https://twitter.com/diiorioanthony" TargetMode="External"/><Relationship Id="rId2975" Type="http://schemas.openxmlformats.org/officeDocument/2006/relationships/hyperlink" Target="http://nextwin.com" TargetMode="External"/><Relationship Id="rId1645" Type="http://schemas.openxmlformats.org/officeDocument/2006/relationships/hyperlink" Target="http://decentraland.org" TargetMode="External"/><Relationship Id="rId2976" Type="http://schemas.openxmlformats.org/officeDocument/2006/relationships/hyperlink" Target="https://twitter.com/nextwinitalia" TargetMode="External"/><Relationship Id="rId1646" Type="http://schemas.openxmlformats.org/officeDocument/2006/relationships/hyperlink" Target="https://twitter.com/decentraland" TargetMode="External"/><Relationship Id="rId2977" Type="http://schemas.openxmlformats.org/officeDocument/2006/relationships/hyperlink" Target="http://nexusearth.com" TargetMode="External"/><Relationship Id="rId1647" Type="http://schemas.openxmlformats.org/officeDocument/2006/relationships/hyperlink" Target="https://twitter.com/arimeilich" TargetMode="External"/><Relationship Id="rId2978" Type="http://schemas.openxmlformats.org/officeDocument/2006/relationships/hyperlink" Target="https://twitter.com/NxsEarth" TargetMode="External"/><Relationship Id="rId1648" Type="http://schemas.openxmlformats.org/officeDocument/2006/relationships/hyperlink" Target="http://decentralize.fm" TargetMode="External"/><Relationship Id="rId2979" Type="http://schemas.openxmlformats.org/officeDocument/2006/relationships/hyperlink" Target="http://ngn.com" TargetMode="External"/><Relationship Id="rId1649" Type="http://schemas.openxmlformats.org/officeDocument/2006/relationships/hyperlink" Target="https://twitter.com/DecentralizeAll" TargetMode="External"/><Relationship Id="rId819" Type="http://schemas.openxmlformats.org/officeDocument/2006/relationships/hyperlink" Target="https://twitter.com/blockkeeperio" TargetMode="External"/><Relationship Id="rId818" Type="http://schemas.openxmlformats.org/officeDocument/2006/relationships/hyperlink" Target="http://blockkeeper.io" TargetMode="External"/><Relationship Id="rId817" Type="http://schemas.openxmlformats.org/officeDocument/2006/relationships/hyperlink" Target="https://twitter.com/baselismail" TargetMode="External"/><Relationship Id="rId816" Type="http://schemas.openxmlformats.org/officeDocument/2006/relationships/hyperlink" Target="https://twitter.com/Blockgram" TargetMode="External"/><Relationship Id="rId811" Type="http://schemas.openxmlformats.org/officeDocument/2006/relationships/hyperlink" Target="https://blockfreight.com/contact/" TargetMode="External"/><Relationship Id="rId810" Type="http://schemas.openxmlformats.org/officeDocument/2006/relationships/hyperlink" Target="http://twitter.com/blockfreight" TargetMode="External"/><Relationship Id="rId815" Type="http://schemas.openxmlformats.org/officeDocument/2006/relationships/hyperlink" Target="http://blockgram.com" TargetMode="External"/><Relationship Id="rId814" Type="http://schemas.openxmlformats.org/officeDocument/2006/relationships/hyperlink" Target="https://twitter.com/Blockgks" TargetMode="External"/><Relationship Id="rId813" Type="http://schemas.openxmlformats.org/officeDocument/2006/relationships/hyperlink" Target="http://blockgeeks.com" TargetMode="External"/><Relationship Id="rId812" Type="http://schemas.openxmlformats.org/officeDocument/2006/relationships/hyperlink" Target="https://twitter.com/jsmith_dev" TargetMode="External"/><Relationship Id="rId2970" Type="http://schemas.openxmlformats.org/officeDocument/2006/relationships/hyperlink" Target="https://twitter.com/new_banking" TargetMode="External"/><Relationship Id="rId1640" Type="http://schemas.openxmlformats.org/officeDocument/2006/relationships/hyperlink" Target="http://decentcrypto.com" TargetMode="External"/><Relationship Id="rId2971" Type="http://schemas.openxmlformats.org/officeDocument/2006/relationships/hyperlink" Target="https://newbanking.com/" TargetMode="External"/><Relationship Id="rId1641" Type="http://schemas.openxmlformats.org/officeDocument/2006/relationships/hyperlink" Target="https://twitter.com/decentcrypto" TargetMode="External"/><Relationship Id="rId2972" Type="http://schemas.openxmlformats.org/officeDocument/2006/relationships/hyperlink" Target="http://nextblock.io" TargetMode="External"/><Relationship Id="rId1675" Type="http://schemas.openxmlformats.org/officeDocument/2006/relationships/hyperlink" Target="https://twitter.com/neptox" TargetMode="External"/><Relationship Id="rId1676" Type="http://schemas.openxmlformats.org/officeDocument/2006/relationships/hyperlink" Target="http://deribit.com" TargetMode="External"/><Relationship Id="rId1677" Type="http://schemas.openxmlformats.org/officeDocument/2006/relationships/hyperlink" Target="https://twitter.com/DeribitExchange" TargetMode="External"/><Relationship Id="rId1678" Type="http://schemas.openxmlformats.org/officeDocument/2006/relationships/hyperlink" Target="http://deutsche-emark.org" TargetMode="External"/><Relationship Id="rId1679" Type="http://schemas.openxmlformats.org/officeDocument/2006/relationships/hyperlink" Target="http://dfinity.org" TargetMode="External"/><Relationship Id="rId849" Type="http://schemas.openxmlformats.org/officeDocument/2006/relationships/hyperlink" Target="http://twitter.com/blockstrap" TargetMode="External"/><Relationship Id="rId844" Type="http://schemas.openxmlformats.org/officeDocument/2006/relationships/hyperlink" Target="https://twitter.com/dabrowne" TargetMode="External"/><Relationship Id="rId843" Type="http://schemas.openxmlformats.org/officeDocument/2006/relationships/hyperlink" Target="http://twitter.com/blockspin" TargetMode="External"/><Relationship Id="rId842" Type="http://schemas.openxmlformats.org/officeDocument/2006/relationships/hyperlink" Target="http://blockspin.com" TargetMode="External"/><Relationship Id="rId841" Type="http://schemas.openxmlformats.org/officeDocument/2006/relationships/hyperlink" Target="http://blockslab.io" TargetMode="External"/><Relationship Id="rId848" Type="http://schemas.openxmlformats.org/officeDocument/2006/relationships/hyperlink" Target="http://blockstrap.com" TargetMode="External"/><Relationship Id="rId847" Type="http://schemas.openxmlformats.org/officeDocument/2006/relationships/hyperlink" Target="https://twitter.com/muneeb" TargetMode="External"/><Relationship Id="rId846" Type="http://schemas.openxmlformats.org/officeDocument/2006/relationships/hyperlink" Target="https://www.twitter.com/blockstack" TargetMode="External"/><Relationship Id="rId845" Type="http://schemas.openxmlformats.org/officeDocument/2006/relationships/hyperlink" Target="http://blockstack.org" TargetMode="External"/><Relationship Id="rId1670" Type="http://schemas.openxmlformats.org/officeDocument/2006/relationships/hyperlink" Target="http://dentwireless.com" TargetMode="External"/><Relationship Id="rId840" Type="http://schemas.openxmlformats.org/officeDocument/2006/relationships/hyperlink" Target="https://twitter.com/blockseer" TargetMode="External"/><Relationship Id="rId1671" Type="http://schemas.openxmlformats.org/officeDocument/2006/relationships/hyperlink" Target="https://twitter.com/dentcoin" TargetMode="External"/><Relationship Id="rId1672" Type="http://schemas.openxmlformats.org/officeDocument/2006/relationships/hyperlink" Target="https://twitter.com/terodent" TargetMode="External"/><Relationship Id="rId1673" Type="http://schemas.openxmlformats.org/officeDocument/2006/relationships/hyperlink" Target="http://dentacoin.com" TargetMode="External"/><Relationship Id="rId1674" Type="http://schemas.openxmlformats.org/officeDocument/2006/relationships/hyperlink" Target="https://twitter.com/dentacoin" TargetMode="External"/><Relationship Id="rId1664" Type="http://schemas.openxmlformats.org/officeDocument/2006/relationships/hyperlink" Target="https://twitter.com/deeponionx" TargetMode="External"/><Relationship Id="rId2995" Type="http://schemas.openxmlformats.org/officeDocument/2006/relationships/hyperlink" Target="https://twitter.com/nxtcommunity" TargetMode="External"/><Relationship Id="rId1665" Type="http://schemas.openxmlformats.org/officeDocument/2006/relationships/hyperlink" Target="http://deginner.com" TargetMode="External"/><Relationship Id="rId2996" Type="http://schemas.openxmlformats.org/officeDocument/2006/relationships/hyperlink" Target="http://nxtstudios.org" TargetMode="External"/><Relationship Id="rId1666" Type="http://schemas.openxmlformats.org/officeDocument/2006/relationships/hyperlink" Target="https://twitter.com/Deginnerdev" TargetMode="External"/><Relationship Id="rId2997" Type="http://schemas.openxmlformats.org/officeDocument/2006/relationships/hyperlink" Target="http://twitter.com/theNXTstudios" TargetMode="External"/><Relationship Id="rId1667" Type="http://schemas.openxmlformats.org/officeDocument/2006/relationships/hyperlink" Target="http://deginner.com/contact/" TargetMode="External"/><Relationship Id="rId2998" Type="http://schemas.openxmlformats.org/officeDocument/2006/relationships/hyperlink" Target="http://nxtstudios.org/contact" TargetMode="External"/><Relationship Id="rId1668" Type="http://schemas.openxmlformats.org/officeDocument/2006/relationships/hyperlink" Target="http://delphy.org" TargetMode="External"/><Relationship Id="rId2999" Type="http://schemas.openxmlformats.org/officeDocument/2006/relationships/hyperlink" Target="http://twitter.com/RobCrabtreee" TargetMode="External"/><Relationship Id="rId1669" Type="http://schemas.openxmlformats.org/officeDocument/2006/relationships/hyperlink" Target="https://twitter.com/Delphy_org" TargetMode="External"/><Relationship Id="rId839" Type="http://schemas.openxmlformats.org/officeDocument/2006/relationships/hyperlink" Target="http://blockseer.com" TargetMode="External"/><Relationship Id="rId838" Type="http://schemas.openxmlformats.org/officeDocument/2006/relationships/hyperlink" Target="https://twitter.com/SebastiaanLicht" TargetMode="External"/><Relationship Id="rId833" Type="http://schemas.openxmlformats.org/officeDocument/2006/relationships/hyperlink" Target="https://twitter.com/BlockPointCap" TargetMode="External"/><Relationship Id="rId832" Type="http://schemas.openxmlformats.org/officeDocument/2006/relationships/hyperlink" Target="https://www.blockphase.com/contact/" TargetMode="External"/><Relationship Id="rId831" Type="http://schemas.openxmlformats.org/officeDocument/2006/relationships/hyperlink" Target="https://twitter.com/blockphase" TargetMode="External"/><Relationship Id="rId830" Type="http://schemas.openxmlformats.org/officeDocument/2006/relationships/hyperlink" Target="http://blockphase.com" TargetMode="External"/><Relationship Id="rId837" Type="http://schemas.openxmlformats.org/officeDocument/2006/relationships/hyperlink" Target="https://twitter.com/BlockportNL" TargetMode="External"/><Relationship Id="rId836" Type="http://schemas.openxmlformats.org/officeDocument/2006/relationships/hyperlink" Target="http://blockport.io" TargetMode="External"/><Relationship Id="rId835" Type="http://schemas.openxmlformats.org/officeDocument/2006/relationships/hyperlink" Target="https://twitter.com/blockpoolio" TargetMode="External"/><Relationship Id="rId834" Type="http://schemas.openxmlformats.org/officeDocument/2006/relationships/hyperlink" Target="http://blockpool.io" TargetMode="External"/><Relationship Id="rId2990" Type="http://schemas.openxmlformats.org/officeDocument/2006/relationships/hyperlink" Target="http://noghi.com.au" TargetMode="External"/><Relationship Id="rId1660" Type="http://schemas.openxmlformats.org/officeDocument/2006/relationships/hyperlink" Target="https://twitter.com/MarkWhiting" TargetMode="External"/><Relationship Id="rId2991" Type="http://schemas.openxmlformats.org/officeDocument/2006/relationships/hyperlink" Target="http://twitter.com/noghi_tweet" TargetMode="External"/><Relationship Id="rId1661" Type="http://schemas.openxmlformats.org/officeDocument/2006/relationships/hyperlink" Target="http://deepbrainchain.org" TargetMode="External"/><Relationship Id="rId2992" Type="http://schemas.openxmlformats.org/officeDocument/2006/relationships/hyperlink" Target="https://twitter.com/EoinMullins" TargetMode="External"/><Relationship Id="rId1662" Type="http://schemas.openxmlformats.org/officeDocument/2006/relationships/hyperlink" Target="https://twitter.com/DeepBrainChain" TargetMode="External"/><Relationship Id="rId2993" Type="http://schemas.openxmlformats.org/officeDocument/2006/relationships/hyperlink" Target="http://northernblock.ca" TargetMode="External"/><Relationship Id="rId1663" Type="http://schemas.openxmlformats.org/officeDocument/2006/relationships/hyperlink" Target="http://deeponion.org" TargetMode="External"/><Relationship Id="rId2994" Type="http://schemas.openxmlformats.org/officeDocument/2006/relationships/hyperlink" Target="http://nxtplatform.org" TargetMode="External"/><Relationship Id="rId2148" Type="http://schemas.openxmlformats.org/officeDocument/2006/relationships/hyperlink" Target="https://twitter.com/Stan_Kladko" TargetMode="External"/><Relationship Id="rId2149" Type="http://schemas.openxmlformats.org/officeDocument/2006/relationships/hyperlink" Target="http://gamecredits.com" TargetMode="External"/><Relationship Id="rId3479" Type="http://schemas.openxmlformats.org/officeDocument/2006/relationships/hyperlink" Target="https://www.smartbitcoininvestments.com/contact/" TargetMode="External"/><Relationship Id="rId3470" Type="http://schemas.openxmlformats.org/officeDocument/2006/relationships/hyperlink" Target="https://twitter.com/skycoinproject" TargetMode="External"/><Relationship Id="rId2140" Type="http://schemas.openxmlformats.org/officeDocument/2006/relationships/hyperlink" Target="http://fysical.com" TargetMode="External"/><Relationship Id="rId3472" Type="http://schemas.openxmlformats.org/officeDocument/2006/relationships/hyperlink" Target="http://slock.it" TargetMode="External"/><Relationship Id="rId2141" Type="http://schemas.openxmlformats.org/officeDocument/2006/relationships/hyperlink" Target="https://twitter.com/FysicalProtocol" TargetMode="External"/><Relationship Id="rId3471" Type="http://schemas.openxmlformats.org/officeDocument/2006/relationships/hyperlink" Target="https://twitter.com/michaelterpin" TargetMode="External"/><Relationship Id="rId2142" Type="http://schemas.openxmlformats.org/officeDocument/2006/relationships/hyperlink" Target="http://gainfy.com" TargetMode="External"/><Relationship Id="rId3474" Type="http://schemas.openxmlformats.org/officeDocument/2006/relationships/hyperlink" Target="https://twitter.com/ChrJentzsch" TargetMode="External"/><Relationship Id="rId2143" Type="http://schemas.openxmlformats.org/officeDocument/2006/relationships/hyperlink" Target="http://www.twitter.com/gainfy" TargetMode="External"/><Relationship Id="rId3473" Type="http://schemas.openxmlformats.org/officeDocument/2006/relationships/hyperlink" Target="https://twitter.com/slockitproject" TargetMode="External"/><Relationship Id="rId2144" Type="http://schemas.openxmlformats.org/officeDocument/2006/relationships/hyperlink" Target="http://www.twitter.com/chiefbloomer" TargetMode="External"/><Relationship Id="rId3476" Type="http://schemas.openxmlformats.org/officeDocument/2006/relationships/hyperlink" Target="https://twitter.com/slow" TargetMode="External"/><Relationship Id="rId2145" Type="http://schemas.openxmlformats.org/officeDocument/2006/relationships/hyperlink" Target="http://gainsy.com" TargetMode="External"/><Relationship Id="rId3475" Type="http://schemas.openxmlformats.org/officeDocument/2006/relationships/hyperlink" Target="http://slow.co" TargetMode="External"/><Relationship Id="rId2146" Type="http://schemas.openxmlformats.org/officeDocument/2006/relationships/hyperlink" Target="https://twitter.com/GAINSY_COM" TargetMode="External"/><Relationship Id="rId3478" Type="http://schemas.openxmlformats.org/officeDocument/2006/relationships/hyperlink" Target="https://twitter.com/401kbitcoin" TargetMode="External"/><Relationship Id="rId2147" Type="http://schemas.openxmlformats.org/officeDocument/2006/relationships/hyperlink" Target="http://galacticexchange.io" TargetMode="External"/><Relationship Id="rId3477" Type="http://schemas.openxmlformats.org/officeDocument/2006/relationships/hyperlink" Target="http://smartbitcoininvestments.com" TargetMode="External"/><Relationship Id="rId2137" Type="http://schemas.openxmlformats.org/officeDocument/2006/relationships/hyperlink" Target="http://fybsg.com" TargetMode="External"/><Relationship Id="rId3469" Type="http://schemas.openxmlformats.org/officeDocument/2006/relationships/hyperlink" Target="http://skycoin.net" TargetMode="External"/><Relationship Id="rId2138" Type="http://schemas.openxmlformats.org/officeDocument/2006/relationships/hyperlink" Target="https://twitter.com/FYBSG" TargetMode="External"/><Relationship Id="rId3468" Type="http://schemas.openxmlformats.org/officeDocument/2006/relationships/hyperlink" Target="https://twitter.com/zmanian" TargetMode="External"/><Relationship Id="rId2139" Type="http://schemas.openxmlformats.org/officeDocument/2006/relationships/hyperlink" Target="https://fybsg.com/contact" TargetMode="External"/><Relationship Id="rId3461" Type="http://schemas.openxmlformats.org/officeDocument/2006/relationships/hyperlink" Target="https://twitter.com/skeincoin" TargetMode="External"/><Relationship Id="rId2130" Type="http://schemas.openxmlformats.org/officeDocument/2006/relationships/hyperlink" Target="https://twitter.com/furthernetwork" TargetMode="External"/><Relationship Id="rId3460" Type="http://schemas.openxmlformats.org/officeDocument/2006/relationships/hyperlink" Target="http://skeincoin.co" TargetMode="External"/><Relationship Id="rId2131" Type="http://schemas.openxmlformats.org/officeDocument/2006/relationships/hyperlink" Target="https://twitter.com/Kadirozguroguz" TargetMode="External"/><Relationship Id="rId3463" Type="http://schemas.openxmlformats.org/officeDocument/2006/relationships/hyperlink" Target="https://twitter.com/AndreiKisarin" TargetMode="External"/><Relationship Id="rId2132" Type="http://schemas.openxmlformats.org/officeDocument/2006/relationships/hyperlink" Target="https://twitter.com/futurecoincap" TargetMode="External"/><Relationship Id="rId3462" Type="http://schemas.openxmlformats.org/officeDocument/2006/relationships/hyperlink" Target="https://skeincoin.co/contact/" TargetMode="External"/><Relationship Id="rId2133" Type="http://schemas.openxmlformats.org/officeDocument/2006/relationships/hyperlink" Target="https://twitter.com/TylerDetmers" TargetMode="External"/><Relationship Id="rId3465" Type="http://schemas.openxmlformats.org/officeDocument/2006/relationships/hyperlink" Target="https://twitter.com/gilplatform" TargetMode="External"/><Relationship Id="rId2134" Type="http://schemas.openxmlformats.org/officeDocument/2006/relationships/hyperlink" Target="http://futurxe.io" TargetMode="External"/><Relationship Id="rId3464" Type="http://schemas.openxmlformats.org/officeDocument/2006/relationships/hyperlink" Target="http://skiral.com" TargetMode="External"/><Relationship Id="rId2135" Type="http://schemas.openxmlformats.org/officeDocument/2006/relationships/hyperlink" Target="https://twitter.com/Futurxe_FXE" TargetMode="External"/><Relationship Id="rId3467" Type="http://schemas.openxmlformats.org/officeDocument/2006/relationships/hyperlink" Target="https://twitter.com/skuchain" TargetMode="External"/><Relationship Id="rId2136" Type="http://schemas.openxmlformats.org/officeDocument/2006/relationships/hyperlink" Target="https://futurxe.io/" TargetMode="External"/><Relationship Id="rId3466" Type="http://schemas.openxmlformats.org/officeDocument/2006/relationships/hyperlink" Target="http://skuchain.com" TargetMode="External"/><Relationship Id="rId3490" Type="http://schemas.openxmlformats.org/officeDocument/2006/relationships/hyperlink" Target="http://smoogs.io" TargetMode="External"/><Relationship Id="rId2160" Type="http://schemas.openxmlformats.org/officeDocument/2006/relationships/hyperlink" Target="http://gapcoin.org" TargetMode="External"/><Relationship Id="rId3492" Type="http://schemas.openxmlformats.org/officeDocument/2006/relationships/hyperlink" Target="https://twitter.com/neha_m25" TargetMode="External"/><Relationship Id="rId2161" Type="http://schemas.openxmlformats.org/officeDocument/2006/relationships/hyperlink" Target="https://twitter.com/Gapcoin" TargetMode="External"/><Relationship Id="rId3491" Type="http://schemas.openxmlformats.org/officeDocument/2006/relationships/hyperlink" Target="https://twitter.com/smoogs_io" TargetMode="External"/><Relationship Id="rId2162" Type="http://schemas.openxmlformats.org/officeDocument/2006/relationships/hyperlink" Target="http://garlandheart.com" TargetMode="External"/><Relationship Id="rId3494" Type="http://schemas.openxmlformats.org/officeDocument/2006/relationships/hyperlink" Target="https://twitter.com/SoEscrow" TargetMode="External"/><Relationship Id="rId2163" Type="http://schemas.openxmlformats.org/officeDocument/2006/relationships/hyperlink" Target="https://twitter.com/garlandheart" TargetMode="External"/><Relationship Id="rId3493" Type="http://schemas.openxmlformats.org/officeDocument/2006/relationships/hyperlink" Target="http://soescrow.com" TargetMode="External"/><Relationship Id="rId2164" Type="http://schemas.openxmlformats.org/officeDocument/2006/relationships/hyperlink" Target="http://www.garlandheart.com/contact/" TargetMode="External"/><Relationship Id="rId3496" Type="http://schemas.openxmlformats.org/officeDocument/2006/relationships/hyperlink" Target="https://twitter.com/softswiss" TargetMode="External"/><Relationship Id="rId2165" Type="http://schemas.openxmlformats.org/officeDocument/2006/relationships/hyperlink" Target="https://twitter.com/bradgarland" TargetMode="External"/><Relationship Id="rId3495" Type="http://schemas.openxmlformats.org/officeDocument/2006/relationships/hyperlink" Target="http://softswiss.com" TargetMode="External"/><Relationship Id="rId2166" Type="http://schemas.openxmlformats.org/officeDocument/2006/relationships/hyperlink" Target="http://garlicoin.io" TargetMode="External"/><Relationship Id="rId3498" Type="http://schemas.openxmlformats.org/officeDocument/2006/relationships/hyperlink" Target="https://twitter.com/AntonExto" TargetMode="External"/><Relationship Id="rId2167" Type="http://schemas.openxmlformats.org/officeDocument/2006/relationships/hyperlink" Target="https://twitter.com/Garliccoin" TargetMode="External"/><Relationship Id="rId3497" Type="http://schemas.openxmlformats.org/officeDocument/2006/relationships/hyperlink" Target="https://www.softswiss.com/contact-us/" TargetMode="External"/><Relationship Id="rId2168" Type="http://schemas.openxmlformats.org/officeDocument/2006/relationships/hyperlink" Target="http://gatcoin.io" TargetMode="External"/><Relationship Id="rId2169" Type="http://schemas.openxmlformats.org/officeDocument/2006/relationships/hyperlink" Target="https://twitter.com/gatcoin" TargetMode="External"/><Relationship Id="rId3499" Type="http://schemas.openxmlformats.org/officeDocument/2006/relationships/hyperlink" Target="http://solaset.com" TargetMode="External"/><Relationship Id="rId2159" Type="http://schemas.openxmlformats.org/officeDocument/2006/relationships/hyperlink" Target="https://twitter.com/GamingCounsel" TargetMode="External"/><Relationship Id="rId3481" Type="http://schemas.openxmlformats.org/officeDocument/2006/relationships/hyperlink" Target="http://smartcard.co.uk" TargetMode="External"/><Relationship Id="rId2150" Type="http://schemas.openxmlformats.org/officeDocument/2006/relationships/hyperlink" Target="https://twitter.com/gamecredits" TargetMode="External"/><Relationship Id="rId3480" Type="http://schemas.openxmlformats.org/officeDocument/2006/relationships/hyperlink" Target="https://twitter.com/NavalRavikant" TargetMode="External"/><Relationship Id="rId2151" Type="http://schemas.openxmlformats.org/officeDocument/2006/relationships/hyperlink" Target="https://gamecredits.com/contact" TargetMode="External"/><Relationship Id="rId3483" Type="http://schemas.openxmlformats.org/officeDocument/2006/relationships/hyperlink" Target="http://smartcash.cc" TargetMode="External"/><Relationship Id="rId2152" Type="http://schemas.openxmlformats.org/officeDocument/2006/relationships/hyperlink" Target="https://twitter.com/sergeysholom" TargetMode="External"/><Relationship Id="rId3482" Type="http://schemas.openxmlformats.org/officeDocument/2006/relationships/hyperlink" Target="https://twitter.com/SmartCardNews" TargetMode="External"/><Relationship Id="rId2153" Type="http://schemas.openxmlformats.org/officeDocument/2006/relationships/hyperlink" Target="http://gamerprovinggrounds.com" TargetMode="External"/><Relationship Id="rId3485" Type="http://schemas.openxmlformats.org/officeDocument/2006/relationships/hyperlink" Target="http://smartcontract.com" TargetMode="External"/><Relationship Id="rId2154" Type="http://schemas.openxmlformats.org/officeDocument/2006/relationships/hyperlink" Target="https://twitter.com/OfficialGPG" TargetMode="External"/><Relationship Id="rId3484" Type="http://schemas.openxmlformats.org/officeDocument/2006/relationships/hyperlink" Target="http://twitter.com/scashofficial" TargetMode="External"/><Relationship Id="rId2155" Type="http://schemas.openxmlformats.org/officeDocument/2006/relationships/hyperlink" Target="http://gamerholic.com" TargetMode="External"/><Relationship Id="rId3487" Type="http://schemas.openxmlformats.org/officeDocument/2006/relationships/hyperlink" Target="https://twitter.com/SergeyNazarov" TargetMode="External"/><Relationship Id="rId2156" Type="http://schemas.openxmlformats.org/officeDocument/2006/relationships/hyperlink" Target="https://twitter.com/gamerholic" TargetMode="External"/><Relationship Id="rId3486" Type="http://schemas.openxmlformats.org/officeDocument/2006/relationships/hyperlink" Target="https://twitter.com/smart_contract" TargetMode="External"/><Relationship Id="rId2157" Type="http://schemas.openxmlformats.org/officeDocument/2006/relationships/hyperlink" Target="http://gamingcounsel.co" TargetMode="External"/><Relationship Id="rId3489" Type="http://schemas.openxmlformats.org/officeDocument/2006/relationships/hyperlink" Target="https://twitter.com/SmiChrisSoft" TargetMode="External"/><Relationship Id="rId2158" Type="http://schemas.openxmlformats.org/officeDocument/2006/relationships/hyperlink" Target="https://twitter.com/gamingcounsel" TargetMode="External"/><Relationship Id="rId3488" Type="http://schemas.openxmlformats.org/officeDocument/2006/relationships/hyperlink" Target="http://smichrissoft.com" TargetMode="External"/><Relationship Id="rId2104" Type="http://schemas.openxmlformats.org/officeDocument/2006/relationships/hyperlink" Target="https://twitter.com/francnoir" TargetMode="External"/><Relationship Id="rId3436" Type="http://schemas.openxmlformats.org/officeDocument/2006/relationships/hyperlink" Target="https://twitter.com/arminebrahimi" TargetMode="External"/><Relationship Id="rId2105" Type="http://schemas.openxmlformats.org/officeDocument/2006/relationships/hyperlink" Target="http://frankos.org" TargetMode="External"/><Relationship Id="rId3435" Type="http://schemas.openxmlformats.org/officeDocument/2006/relationships/hyperlink" Target="https://shocard.com/contact/" TargetMode="External"/><Relationship Id="rId2106" Type="http://schemas.openxmlformats.org/officeDocument/2006/relationships/hyperlink" Target="http://www.twitter.com/frankocurrency" TargetMode="External"/><Relationship Id="rId3438" Type="http://schemas.openxmlformats.org/officeDocument/2006/relationships/hyperlink" Target="https://twitter.com/shopinapp" TargetMode="External"/><Relationship Id="rId2107" Type="http://schemas.openxmlformats.org/officeDocument/2006/relationships/hyperlink" Target="http://freebitcoins.com" TargetMode="External"/><Relationship Id="rId3437" Type="http://schemas.openxmlformats.org/officeDocument/2006/relationships/hyperlink" Target="http://tokensale.shopin.com" TargetMode="External"/><Relationship Id="rId2108" Type="http://schemas.openxmlformats.org/officeDocument/2006/relationships/hyperlink" Target="https://twitter.com/freebiebitcoins" TargetMode="External"/><Relationship Id="rId2109" Type="http://schemas.openxmlformats.org/officeDocument/2006/relationships/hyperlink" Target="http://freicoin.org" TargetMode="External"/><Relationship Id="rId3439" Type="http://schemas.openxmlformats.org/officeDocument/2006/relationships/hyperlink" Target="https://twitter.com/EranEyal" TargetMode="External"/><Relationship Id="rId3430" Type="http://schemas.openxmlformats.org/officeDocument/2006/relationships/hyperlink" Target="http://shinrai.co" TargetMode="External"/><Relationship Id="rId2100" Type="http://schemas.openxmlformats.org/officeDocument/2006/relationships/hyperlink" Target="http://fourthestate.co" TargetMode="External"/><Relationship Id="rId3432" Type="http://schemas.openxmlformats.org/officeDocument/2006/relationships/hyperlink" Target="https://twitter.com/keo" TargetMode="External"/><Relationship Id="rId2101" Type="http://schemas.openxmlformats.org/officeDocument/2006/relationships/hyperlink" Target="https://twitter.com/FourthEstatePBC" TargetMode="External"/><Relationship Id="rId3431" Type="http://schemas.openxmlformats.org/officeDocument/2006/relationships/hyperlink" Target="http://www.shinrai.co/new-page/" TargetMode="External"/><Relationship Id="rId2102" Type="http://schemas.openxmlformats.org/officeDocument/2006/relationships/hyperlink" Target="https://www.fourthestate.co/contact-us/" TargetMode="External"/><Relationship Id="rId3434" Type="http://schemas.openxmlformats.org/officeDocument/2006/relationships/hyperlink" Target="https://twitter.com/getshocard" TargetMode="External"/><Relationship Id="rId2103" Type="http://schemas.openxmlformats.org/officeDocument/2006/relationships/hyperlink" Target="https://twitter.com/WJeffreyBrown" TargetMode="External"/><Relationship Id="rId3433" Type="http://schemas.openxmlformats.org/officeDocument/2006/relationships/hyperlink" Target="http://shocard.com" TargetMode="External"/><Relationship Id="rId3425" Type="http://schemas.openxmlformats.org/officeDocument/2006/relationships/hyperlink" Target="https://shapeshift.zendesk.com/hc/en-us/requests/new" TargetMode="External"/><Relationship Id="rId3424" Type="http://schemas.openxmlformats.org/officeDocument/2006/relationships/hyperlink" Target="https://twitter.com/ShapeShift_io" TargetMode="External"/><Relationship Id="rId3427" Type="http://schemas.openxmlformats.org/officeDocument/2006/relationships/hyperlink" Target="http://shiftnrg.org" TargetMode="External"/><Relationship Id="rId3426" Type="http://schemas.openxmlformats.org/officeDocument/2006/relationships/hyperlink" Target="https://twitter.com/ErikVoorhees" TargetMode="External"/><Relationship Id="rId3429" Type="http://schemas.openxmlformats.org/officeDocument/2006/relationships/hyperlink" Target="http://digitalshilling.org" TargetMode="External"/><Relationship Id="rId3428" Type="http://schemas.openxmlformats.org/officeDocument/2006/relationships/hyperlink" Target="https://twitter.com/ShiftNrg" TargetMode="External"/><Relationship Id="rId899" Type="http://schemas.openxmlformats.org/officeDocument/2006/relationships/hyperlink" Target="http://bonpay.com" TargetMode="External"/><Relationship Id="rId898" Type="http://schemas.openxmlformats.org/officeDocument/2006/relationships/hyperlink" Target="https://twitter.com/bolt" TargetMode="External"/><Relationship Id="rId897" Type="http://schemas.openxmlformats.org/officeDocument/2006/relationships/hyperlink" Target="http://bolt.com" TargetMode="External"/><Relationship Id="rId896" Type="http://schemas.openxmlformats.org/officeDocument/2006/relationships/hyperlink" Target="https://twitter.com/bolivarcoin" TargetMode="External"/><Relationship Id="rId891" Type="http://schemas.openxmlformats.org/officeDocument/2006/relationships/hyperlink" Target="http://bolenum.com/index.php/contact-us" TargetMode="External"/><Relationship Id="rId890" Type="http://schemas.openxmlformats.org/officeDocument/2006/relationships/hyperlink" Target="https://twitter.com/BolenumPlatform" TargetMode="External"/><Relationship Id="rId895" Type="http://schemas.openxmlformats.org/officeDocument/2006/relationships/hyperlink" Target="http://bolicoin.com" TargetMode="External"/><Relationship Id="rId3421" Type="http://schemas.openxmlformats.org/officeDocument/2006/relationships/hyperlink" Target="https://twitter.com/shakepay" TargetMode="External"/><Relationship Id="rId894" Type="http://schemas.openxmlformats.org/officeDocument/2006/relationships/hyperlink" Target="https://twitter.com/BoleroCrowdfund" TargetMode="External"/><Relationship Id="rId3420" Type="http://schemas.openxmlformats.org/officeDocument/2006/relationships/hyperlink" Target="http://shakepay.co" TargetMode="External"/><Relationship Id="rId893" Type="http://schemas.openxmlformats.org/officeDocument/2006/relationships/hyperlink" Target="http://bolero-crowdfunding.be" TargetMode="External"/><Relationship Id="rId3423" Type="http://schemas.openxmlformats.org/officeDocument/2006/relationships/hyperlink" Target="http://shapeshift.io" TargetMode="External"/><Relationship Id="rId892" Type="http://schemas.openxmlformats.org/officeDocument/2006/relationships/hyperlink" Target="https://twitter.com/mjr_man" TargetMode="External"/><Relationship Id="rId3422" Type="http://schemas.openxmlformats.org/officeDocument/2006/relationships/hyperlink" Target="https://twitter.com/aiouy" TargetMode="External"/><Relationship Id="rId2126" Type="http://schemas.openxmlformats.org/officeDocument/2006/relationships/hyperlink" Target="http://fundyourselfnow.com" TargetMode="External"/><Relationship Id="rId3458" Type="http://schemas.openxmlformats.org/officeDocument/2006/relationships/hyperlink" Target="https://twitter.com/SIRINLABS" TargetMode="External"/><Relationship Id="rId2127" Type="http://schemas.openxmlformats.org/officeDocument/2006/relationships/hyperlink" Target="https://www.twitter.com/fundyourselfnow" TargetMode="External"/><Relationship Id="rId3457" Type="http://schemas.openxmlformats.org/officeDocument/2006/relationships/hyperlink" Target="http://sirinlabs.com" TargetMode="External"/><Relationship Id="rId2128" Type="http://schemas.openxmlformats.org/officeDocument/2006/relationships/hyperlink" Target="http://funfair.io" TargetMode="External"/><Relationship Id="rId2129" Type="http://schemas.openxmlformats.org/officeDocument/2006/relationships/hyperlink" Target="https://twitter.com/FunFairTech" TargetMode="External"/><Relationship Id="rId3459" Type="http://schemas.openxmlformats.org/officeDocument/2006/relationships/hyperlink" Target="https://twitter.com/moshehogeg" TargetMode="External"/><Relationship Id="rId3450" Type="http://schemas.openxmlformats.org/officeDocument/2006/relationships/hyperlink" Target="https://twitter.com/gonblousson" TargetMode="External"/><Relationship Id="rId2120" Type="http://schemas.openxmlformats.org/officeDocument/2006/relationships/hyperlink" Target="http://fundatiabitcoin.ro" TargetMode="External"/><Relationship Id="rId3452" Type="http://schemas.openxmlformats.org/officeDocument/2006/relationships/hyperlink" Target="https://twitter.com/SimplexCC" TargetMode="External"/><Relationship Id="rId2121" Type="http://schemas.openxmlformats.org/officeDocument/2006/relationships/hyperlink" Target="http://funderbeam.com" TargetMode="External"/><Relationship Id="rId3451" Type="http://schemas.openxmlformats.org/officeDocument/2006/relationships/hyperlink" Target="http://simplex.com" TargetMode="External"/><Relationship Id="rId2122" Type="http://schemas.openxmlformats.org/officeDocument/2006/relationships/hyperlink" Target="https://twitter.com/funderbeam" TargetMode="External"/><Relationship Id="rId3454" Type="http://schemas.openxmlformats.org/officeDocument/2006/relationships/hyperlink" Target="https://twitter.com/nimrodlehavi" TargetMode="External"/><Relationship Id="rId2123" Type="http://schemas.openxmlformats.org/officeDocument/2006/relationships/hyperlink" Target="https://twitter.com/kaidiruu" TargetMode="External"/><Relationship Id="rId3453" Type="http://schemas.openxmlformats.org/officeDocument/2006/relationships/hyperlink" Target="https://www.simplex.com/contact-us/" TargetMode="External"/><Relationship Id="rId2124" Type="http://schemas.openxmlformats.org/officeDocument/2006/relationships/hyperlink" Target="http://fundplaces.com" TargetMode="External"/><Relationship Id="rId3456" Type="http://schemas.openxmlformats.org/officeDocument/2006/relationships/hyperlink" Target="https://twitter.com/SingularDTV" TargetMode="External"/><Relationship Id="rId2125" Type="http://schemas.openxmlformats.org/officeDocument/2006/relationships/hyperlink" Target="https://twitter.com/fundplaces" TargetMode="External"/><Relationship Id="rId3455" Type="http://schemas.openxmlformats.org/officeDocument/2006/relationships/hyperlink" Target="http://singulardtv.com" TargetMode="External"/><Relationship Id="rId2115" Type="http://schemas.openxmlformats.org/officeDocument/2006/relationships/hyperlink" Target="http://fundplatform.io" TargetMode="External"/><Relationship Id="rId3447" Type="http://schemas.openxmlformats.org/officeDocument/2006/relationships/hyperlink" Target="http://www.twitter.com/SignaturCo" TargetMode="External"/><Relationship Id="rId2116" Type="http://schemas.openxmlformats.org/officeDocument/2006/relationships/hyperlink" Target="https://twitter.com/fund_platform" TargetMode="External"/><Relationship Id="rId3446" Type="http://schemas.openxmlformats.org/officeDocument/2006/relationships/hyperlink" Target="http://signatur.co" TargetMode="External"/><Relationship Id="rId2117" Type="http://schemas.openxmlformats.org/officeDocument/2006/relationships/hyperlink" Target="http://fund3.co" TargetMode="External"/><Relationship Id="rId3449" Type="http://schemas.openxmlformats.org/officeDocument/2006/relationships/hyperlink" Target="https://twitter.com/SignaturaCo" TargetMode="External"/><Relationship Id="rId2118" Type="http://schemas.openxmlformats.org/officeDocument/2006/relationships/hyperlink" Target="https://twitter.com/Fund3Capital" TargetMode="External"/><Relationship Id="rId3448" Type="http://schemas.openxmlformats.org/officeDocument/2006/relationships/hyperlink" Target="http://signatura.co" TargetMode="External"/><Relationship Id="rId2119" Type="http://schemas.openxmlformats.org/officeDocument/2006/relationships/hyperlink" Target="https://twitter.com/jackfinio" TargetMode="External"/><Relationship Id="rId3441" Type="http://schemas.openxmlformats.org/officeDocument/2006/relationships/hyperlink" Target="https://twitter.com/DavidVorick" TargetMode="External"/><Relationship Id="rId2110" Type="http://schemas.openxmlformats.org/officeDocument/2006/relationships/hyperlink" Target="https://twitter.com/GeorgenaLutero" TargetMode="External"/><Relationship Id="rId3440" Type="http://schemas.openxmlformats.org/officeDocument/2006/relationships/hyperlink" Target="https://twitter.com/siatechhq" TargetMode="External"/><Relationship Id="rId2111" Type="http://schemas.openxmlformats.org/officeDocument/2006/relationships/hyperlink" Target="http://fujicoin.org" TargetMode="External"/><Relationship Id="rId3443" Type="http://schemas.openxmlformats.org/officeDocument/2006/relationships/hyperlink" Target="https://www.twitter.com/sigimera" TargetMode="External"/><Relationship Id="rId2112" Type="http://schemas.openxmlformats.org/officeDocument/2006/relationships/hyperlink" Target="https://twitter.com/fujicoin" TargetMode="External"/><Relationship Id="rId3442" Type="http://schemas.openxmlformats.org/officeDocument/2006/relationships/hyperlink" Target="http://sigimera.com" TargetMode="External"/><Relationship Id="rId2113" Type="http://schemas.openxmlformats.org/officeDocument/2006/relationships/hyperlink" Target="http://funcoin.io" TargetMode="External"/><Relationship Id="rId3445" Type="http://schemas.openxmlformats.org/officeDocument/2006/relationships/hyperlink" Target="https://twitter.com/obale" TargetMode="External"/><Relationship Id="rId2114" Type="http://schemas.openxmlformats.org/officeDocument/2006/relationships/hyperlink" Target="https://www.twitter.com/func_token" TargetMode="External"/><Relationship Id="rId3444" Type="http://schemas.openxmlformats.org/officeDocument/2006/relationships/hyperlink" Target="http://www.sigimera.com/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18.86"/>
    <col customWidth="1" min="3" max="3" width="21.71"/>
    <col customWidth="1" min="4" max="4" width="22.86"/>
    <col customWidth="1" min="5" max="5" width="21.0"/>
    <col customWidth="1" min="6" max="6" width="19.71"/>
    <col customWidth="1" min="7" max="7" width="26.0"/>
    <col customWidth="1" min="8" max="8" width="32.57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6.5">
      <c r="A2" s="6" t="s">
        <v>8</v>
      </c>
      <c r="B2" s="7" t="s">
        <v>9</v>
      </c>
      <c r="C2" s="8" t="s">
        <v>10</v>
      </c>
      <c r="D2" s="9"/>
      <c r="E2" s="9" t="s">
        <v>11</v>
      </c>
      <c r="F2" s="9"/>
      <c r="G2" s="10"/>
      <c r="H2" s="9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1" t="s">
        <v>12</v>
      </c>
      <c r="B3" s="7" t="s">
        <v>13</v>
      </c>
      <c r="C3" s="9"/>
      <c r="D3" s="10"/>
      <c r="E3" s="9" t="s">
        <v>14</v>
      </c>
      <c r="F3" s="9" t="s">
        <v>15</v>
      </c>
      <c r="G3" s="12"/>
      <c r="H3" s="9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17</v>
      </c>
      <c r="B4" s="7" t="s">
        <v>18</v>
      </c>
      <c r="C4" s="8" t="s">
        <v>19</v>
      </c>
      <c r="D4" s="9"/>
      <c r="E4" s="9" t="s">
        <v>20</v>
      </c>
      <c r="F4" s="13" t="s">
        <v>21</v>
      </c>
      <c r="G4" s="8" t="s">
        <v>22</v>
      </c>
      <c r="H4" s="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4" t="s">
        <v>23</v>
      </c>
      <c r="B5" s="15" t="s">
        <v>24</v>
      </c>
      <c r="C5" s="8" t="s">
        <v>25</v>
      </c>
      <c r="D5" s="16" t="s">
        <v>26</v>
      </c>
      <c r="E5" s="17" t="s">
        <v>27</v>
      </c>
      <c r="F5" s="9" t="s">
        <v>28</v>
      </c>
      <c r="G5" s="9"/>
      <c r="H5" s="13" t="s">
        <v>29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8" t="s">
        <v>30</v>
      </c>
      <c r="B6" s="15" t="s">
        <v>31</v>
      </c>
      <c r="C6" s="8" t="s">
        <v>32</v>
      </c>
      <c r="D6" s="19"/>
      <c r="E6" s="17" t="s">
        <v>33</v>
      </c>
      <c r="F6" s="9"/>
      <c r="G6" s="10"/>
      <c r="H6" s="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34</v>
      </c>
      <c r="B7" s="7" t="s">
        <v>35</v>
      </c>
      <c r="C7" s="8" t="s">
        <v>36</v>
      </c>
      <c r="D7" s="20" t="s">
        <v>37</v>
      </c>
      <c r="E7" s="9"/>
      <c r="F7" s="13" t="s">
        <v>38</v>
      </c>
      <c r="G7" s="10"/>
      <c r="H7" s="13" t="s">
        <v>39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40</v>
      </c>
      <c r="B8" s="7" t="s">
        <v>41</v>
      </c>
      <c r="C8" s="8" t="s">
        <v>42</v>
      </c>
      <c r="D8" s="9"/>
      <c r="E8" s="9" t="s">
        <v>43</v>
      </c>
      <c r="F8" s="9"/>
      <c r="G8" s="10"/>
      <c r="H8" s="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44</v>
      </c>
      <c r="B9" s="7" t="s">
        <v>45</v>
      </c>
      <c r="C9" s="8" t="s">
        <v>46</v>
      </c>
      <c r="D9" s="9"/>
      <c r="E9" s="9" t="s">
        <v>47</v>
      </c>
      <c r="F9" s="9"/>
      <c r="G9" s="9"/>
      <c r="H9" s="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8" t="s">
        <v>48</v>
      </c>
      <c r="B10" s="15" t="s">
        <v>49</v>
      </c>
      <c r="C10" s="8" t="s">
        <v>50</v>
      </c>
      <c r="D10" s="19"/>
      <c r="E10" s="17" t="s">
        <v>51</v>
      </c>
      <c r="F10" s="9" t="s">
        <v>52</v>
      </c>
      <c r="G10" s="9"/>
      <c r="H10" s="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8" t="s">
        <v>53</v>
      </c>
      <c r="B11" s="15" t="s">
        <v>54</v>
      </c>
      <c r="C11" s="8" t="s">
        <v>55</v>
      </c>
      <c r="D11" s="16" t="s">
        <v>56</v>
      </c>
      <c r="E11" s="17"/>
      <c r="F11" s="9" t="s">
        <v>57</v>
      </c>
      <c r="G11" s="8" t="s">
        <v>58</v>
      </c>
      <c r="H11" s="13" t="s">
        <v>59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 t="s">
        <v>60</v>
      </c>
      <c r="B12" s="7" t="s">
        <v>61</v>
      </c>
      <c r="C12" s="8" t="s">
        <v>62</v>
      </c>
      <c r="D12" s="9"/>
      <c r="E12" s="9" t="s">
        <v>63</v>
      </c>
      <c r="F12" s="9"/>
      <c r="G12" s="9"/>
      <c r="H12" s="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 t="s">
        <v>64</v>
      </c>
      <c r="B13" s="7" t="s">
        <v>65</v>
      </c>
      <c r="C13" s="8" t="s">
        <v>66</v>
      </c>
      <c r="D13" s="20" t="s">
        <v>67</v>
      </c>
      <c r="E13" s="9" t="s">
        <v>68</v>
      </c>
      <c r="F13" s="13" t="s">
        <v>69</v>
      </c>
      <c r="G13" s="8" t="s">
        <v>70</v>
      </c>
      <c r="H13" s="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8" t="s">
        <v>71</v>
      </c>
      <c r="B14" s="15" t="s">
        <v>72</v>
      </c>
      <c r="C14" s="8" t="s">
        <v>73</v>
      </c>
      <c r="D14" s="21" t="s">
        <v>74</v>
      </c>
      <c r="E14" s="17"/>
      <c r="F14" s="9" t="s">
        <v>75</v>
      </c>
      <c r="G14" s="8" t="s">
        <v>76</v>
      </c>
      <c r="H14" s="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4" t="s">
        <v>77</v>
      </c>
      <c r="B15" s="15" t="s">
        <v>78</v>
      </c>
      <c r="C15" s="8" t="s">
        <v>79</v>
      </c>
      <c r="D15" s="19"/>
      <c r="E15" s="17" t="s">
        <v>80</v>
      </c>
      <c r="F15" s="9"/>
      <c r="G15" s="9"/>
      <c r="H15" s="9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4" t="s">
        <v>81</v>
      </c>
      <c r="B16" s="15" t="s">
        <v>82</v>
      </c>
      <c r="C16" s="8" t="s">
        <v>83</v>
      </c>
      <c r="D16" s="16" t="s">
        <v>84</v>
      </c>
      <c r="E16" s="17"/>
      <c r="F16" s="9" t="s">
        <v>85</v>
      </c>
      <c r="G16" s="8" t="s">
        <v>86</v>
      </c>
      <c r="H16" s="9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 t="s">
        <v>87</v>
      </c>
      <c r="B17" s="7" t="s">
        <v>88</v>
      </c>
      <c r="C17" s="8" t="s">
        <v>89</v>
      </c>
      <c r="D17" s="9"/>
      <c r="E17" s="9" t="s">
        <v>90</v>
      </c>
      <c r="F17" s="9"/>
      <c r="G17" s="10"/>
      <c r="H17" s="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 t="s">
        <v>91</v>
      </c>
      <c r="B18" s="7" t="str">
        <f>HYPERLINK("accelerator.network","accelerator.network")</f>
        <v>accelerator.network</v>
      </c>
      <c r="C18" s="8" t="s">
        <v>92</v>
      </c>
      <c r="D18" s="9"/>
      <c r="E18" s="9" t="s">
        <v>93</v>
      </c>
      <c r="F18" s="9"/>
      <c r="G18" s="9"/>
      <c r="H18" s="9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 t="s">
        <v>94</v>
      </c>
      <c r="B19" s="7" t="s">
        <v>95</v>
      </c>
      <c r="C19" s="8" t="s">
        <v>96</v>
      </c>
      <c r="D19" s="9"/>
      <c r="E19" s="9" t="s">
        <v>97</v>
      </c>
      <c r="F19" s="13" t="s">
        <v>98</v>
      </c>
      <c r="G19" s="9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 t="s">
        <v>99</v>
      </c>
      <c r="B20" s="7" t="s">
        <v>100</v>
      </c>
      <c r="C20" s="8" t="s">
        <v>101</v>
      </c>
      <c r="D20" s="10"/>
      <c r="E20" s="9"/>
      <c r="F20" s="9"/>
      <c r="G20" s="9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8" t="s">
        <v>102</v>
      </c>
      <c r="B21" s="15" t="s">
        <v>103</v>
      </c>
      <c r="C21" s="8" t="s">
        <v>104</v>
      </c>
      <c r="D21" s="19"/>
      <c r="E21" s="17" t="s">
        <v>105</v>
      </c>
      <c r="F21" s="9" t="s">
        <v>106</v>
      </c>
      <c r="G21" s="8" t="s">
        <v>107</v>
      </c>
      <c r="H21" s="13" t="s">
        <v>108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 t="s">
        <v>109</v>
      </c>
      <c r="B22" s="7" t="s">
        <v>110</v>
      </c>
      <c r="C22" s="8" t="s">
        <v>111</v>
      </c>
      <c r="D22" s="9"/>
      <c r="E22" s="9" t="s">
        <v>112</v>
      </c>
      <c r="F22" s="13" t="s">
        <v>113</v>
      </c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14" t="s">
        <v>114</v>
      </c>
      <c r="B23" s="15" t="s">
        <v>115</v>
      </c>
      <c r="C23" s="8" t="s">
        <v>116</v>
      </c>
      <c r="D23" s="22"/>
      <c r="E23" s="17" t="s">
        <v>117</v>
      </c>
      <c r="F23" s="9" t="s">
        <v>118</v>
      </c>
      <c r="G23" s="10"/>
      <c r="H23" s="13" t="s">
        <v>117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 t="s">
        <v>119</v>
      </c>
      <c r="B24" s="7" t="s">
        <v>120</v>
      </c>
      <c r="C24" s="8" t="s">
        <v>121</v>
      </c>
      <c r="D24" s="23" t="s">
        <v>122</v>
      </c>
      <c r="E24" s="9" t="s">
        <v>123</v>
      </c>
      <c r="F24" s="13" t="s">
        <v>124</v>
      </c>
      <c r="G24" s="9"/>
      <c r="H24" s="13" t="s">
        <v>125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 t="s">
        <v>126</v>
      </c>
      <c r="B25" s="7" t="s">
        <v>127</v>
      </c>
      <c r="C25" s="8" t="s">
        <v>128</v>
      </c>
      <c r="D25" s="9"/>
      <c r="E25" s="9" t="s">
        <v>129</v>
      </c>
      <c r="F25" s="13" t="s">
        <v>130</v>
      </c>
      <c r="G25" s="8" t="s">
        <v>131</v>
      </c>
      <c r="H25" s="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4" t="s">
        <v>132</v>
      </c>
      <c r="B26" s="25" t="str">
        <f>HYPERLINK("adex.network","adex.network")</f>
        <v>adex.network</v>
      </c>
      <c r="C26" s="26" t="s">
        <v>133</v>
      </c>
      <c r="D26" s="9"/>
      <c r="E26" s="9" t="s">
        <v>134</v>
      </c>
      <c r="F26" s="13" t="s">
        <v>135</v>
      </c>
      <c r="G26" s="8" t="s">
        <v>136</v>
      </c>
      <c r="H26" s="13" t="s">
        <v>137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 t="s">
        <v>138</v>
      </c>
      <c r="B27" s="7" t="s">
        <v>139</v>
      </c>
      <c r="C27" s="8" t="s">
        <v>140</v>
      </c>
      <c r="D27" s="9"/>
      <c r="E27" s="9" t="s">
        <v>141</v>
      </c>
      <c r="F27" s="13" t="s">
        <v>142</v>
      </c>
      <c r="G27" s="8" t="s">
        <v>143</v>
      </c>
      <c r="H27" s="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 t="s">
        <v>144</v>
      </c>
      <c r="B28" s="7" t="s">
        <v>145</v>
      </c>
      <c r="C28" s="8" t="s">
        <v>146</v>
      </c>
      <c r="D28" s="9"/>
      <c r="E28" s="9" t="s">
        <v>147</v>
      </c>
      <c r="F28" s="13" t="s">
        <v>148</v>
      </c>
      <c r="G28" s="26" t="s">
        <v>149</v>
      </c>
      <c r="H28" s="9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6" t="s">
        <v>150</v>
      </c>
      <c r="B29" s="7" t="s">
        <v>151</v>
      </c>
      <c r="C29" s="8" t="s">
        <v>152</v>
      </c>
      <c r="D29" s="27" t="s">
        <v>153</v>
      </c>
      <c r="E29" s="9"/>
      <c r="F29" s="13" t="s">
        <v>154</v>
      </c>
      <c r="G29" s="9"/>
      <c r="H29" s="9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6" t="s">
        <v>155</v>
      </c>
      <c r="B30" s="7" t="s">
        <v>156</v>
      </c>
      <c r="C30" s="8" t="s">
        <v>157</v>
      </c>
      <c r="D30" s="9"/>
      <c r="E30" s="9" t="s">
        <v>158</v>
      </c>
      <c r="F30" s="13" t="s">
        <v>159</v>
      </c>
      <c r="G30" s="8" t="s">
        <v>160</v>
      </c>
      <c r="H30" s="9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6" t="s">
        <v>161</v>
      </c>
      <c r="B31" s="7" t="s">
        <v>162</v>
      </c>
      <c r="C31" s="8" t="s">
        <v>163</v>
      </c>
      <c r="D31" s="9"/>
      <c r="E31" s="9"/>
      <c r="F31" s="9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6" t="s">
        <v>164</v>
      </c>
      <c r="B32" s="7" t="s">
        <v>165</v>
      </c>
      <c r="C32" s="8" t="s">
        <v>166</v>
      </c>
      <c r="D32" s="10"/>
      <c r="E32" s="9" t="s">
        <v>167</v>
      </c>
      <c r="F32" s="13" t="s">
        <v>168</v>
      </c>
      <c r="G32" s="9"/>
      <c r="H32" s="13" t="s">
        <v>169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4" t="s">
        <v>170</v>
      </c>
      <c r="B33" s="25" t="s">
        <v>171</v>
      </c>
      <c r="C33" s="8" t="s">
        <v>172</v>
      </c>
      <c r="D33" s="9"/>
      <c r="E33" s="9" t="s">
        <v>173</v>
      </c>
      <c r="F33" s="13" t="s">
        <v>174</v>
      </c>
      <c r="G33" s="8" t="s">
        <v>175</v>
      </c>
      <c r="H33" s="13" t="s">
        <v>176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6" t="s">
        <v>177</v>
      </c>
      <c r="B34" s="7" t="s">
        <v>178</v>
      </c>
      <c r="C34" s="8" t="s">
        <v>179</v>
      </c>
      <c r="D34" s="9"/>
      <c r="E34" s="9"/>
      <c r="F34" s="13" t="s">
        <v>180</v>
      </c>
      <c r="G34" s="26" t="s">
        <v>181</v>
      </c>
      <c r="H34" s="13" t="s">
        <v>182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6" t="s">
        <v>183</v>
      </c>
      <c r="B35" s="7" t="s">
        <v>184</v>
      </c>
      <c r="C35" s="8" t="s">
        <v>185</v>
      </c>
      <c r="D35" s="27" t="s">
        <v>186</v>
      </c>
      <c r="E35" s="9"/>
      <c r="F35" s="9"/>
      <c r="G35" s="9"/>
      <c r="H35" s="9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6" t="s">
        <v>187</v>
      </c>
      <c r="B36" s="7" t="s">
        <v>188</v>
      </c>
      <c r="C36" s="8" t="s">
        <v>189</v>
      </c>
      <c r="D36" s="9"/>
      <c r="E36" s="9" t="s">
        <v>190</v>
      </c>
      <c r="F36" s="13" t="s">
        <v>191</v>
      </c>
      <c r="G36" s="8" t="s">
        <v>192</v>
      </c>
      <c r="H36" s="13" t="s">
        <v>193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4" t="s">
        <v>194</v>
      </c>
      <c r="B37" s="25" t="s">
        <v>195</v>
      </c>
      <c r="C37" s="8" t="s">
        <v>196</v>
      </c>
      <c r="D37" s="9"/>
      <c r="E37" s="9" t="s">
        <v>197</v>
      </c>
      <c r="F37" s="13" t="s">
        <v>198</v>
      </c>
      <c r="G37" s="8" t="s">
        <v>199</v>
      </c>
      <c r="H37" s="9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6" t="s">
        <v>200</v>
      </c>
      <c r="B38" s="7" t="s">
        <v>201</v>
      </c>
      <c r="C38" s="9"/>
      <c r="D38" s="9"/>
      <c r="E38" s="9" t="s">
        <v>202</v>
      </c>
      <c r="F38" s="9"/>
      <c r="G38" s="9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4" t="s">
        <v>203</v>
      </c>
      <c r="B39" s="25" t="str">
        <f>HYPERLINK("aigang.network","aigang.network")</f>
        <v>aigang.network</v>
      </c>
      <c r="C39" s="8" t="s">
        <v>204</v>
      </c>
      <c r="D39" s="10"/>
      <c r="E39" s="9" t="s">
        <v>205</v>
      </c>
      <c r="F39" s="13" t="s">
        <v>206</v>
      </c>
      <c r="G39" s="8" t="s">
        <v>207</v>
      </c>
      <c r="H39" s="13" t="s">
        <v>208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6" t="s">
        <v>209</v>
      </c>
      <c r="B40" s="7" t="str">
        <f>HYPERLINK("aion.network","aion.network")</f>
        <v>aion.network</v>
      </c>
      <c r="C40" s="8" t="s">
        <v>210</v>
      </c>
      <c r="D40" s="9"/>
      <c r="E40" s="9" t="s">
        <v>211</v>
      </c>
      <c r="F40" s="13" t="s">
        <v>212</v>
      </c>
      <c r="G40" s="8" t="s">
        <v>213</v>
      </c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6" t="s">
        <v>214</v>
      </c>
      <c r="B41" s="7" t="str">
        <f>HYPERLINK("airbase.network","airbase.network")</f>
        <v>airbase.network</v>
      </c>
      <c r="C41" s="20" t="s">
        <v>215</v>
      </c>
      <c r="D41" s="9"/>
      <c r="E41" s="9" t="s">
        <v>216</v>
      </c>
      <c r="F41" s="9"/>
      <c r="G41" s="9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8" t="s">
        <v>217</v>
      </c>
      <c r="B42" s="15" t="s">
        <v>218</v>
      </c>
      <c r="C42" s="8" t="s">
        <v>219</v>
      </c>
      <c r="D42" s="19"/>
      <c r="E42" s="17" t="s">
        <v>220</v>
      </c>
      <c r="F42" s="9"/>
      <c r="G42" s="9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6" t="s">
        <v>221</v>
      </c>
      <c r="B43" s="7" t="s">
        <v>222</v>
      </c>
      <c r="C43" s="8" t="s">
        <v>223</v>
      </c>
      <c r="D43" s="9"/>
      <c r="E43" s="9" t="s">
        <v>224</v>
      </c>
      <c r="F43" s="13" t="s">
        <v>225</v>
      </c>
      <c r="G43" s="8" t="s">
        <v>226</v>
      </c>
      <c r="H43" s="13" t="s">
        <v>227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6" t="s">
        <v>228</v>
      </c>
      <c r="B44" s="7" t="s">
        <v>229</v>
      </c>
      <c r="C44" s="8" t="s">
        <v>230</v>
      </c>
      <c r="D44" s="9"/>
      <c r="E44" s="9" t="s">
        <v>231</v>
      </c>
      <c r="F44" s="13" t="s">
        <v>232</v>
      </c>
      <c r="G44" s="26" t="s">
        <v>233</v>
      </c>
      <c r="H44" s="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24" t="s">
        <v>234</v>
      </c>
      <c r="B45" s="25" t="s">
        <v>235</v>
      </c>
      <c r="C45" s="8" t="s">
        <v>236</v>
      </c>
      <c r="D45" s="9"/>
      <c r="E45" s="9" t="s">
        <v>237</v>
      </c>
      <c r="F45" s="13" t="s">
        <v>238</v>
      </c>
      <c r="G45" s="8" t="s">
        <v>239</v>
      </c>
      <c r="H45" s="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8" t="s">
        <v>240</v>
      </c>
      <c r="B46" s="15" t="s">
        <v>241</v>
      </c>
      <c r="C46" s="8" t="s">
        <v>242</v>
      </c>
      <c r="D46" s="19"/>
      <c r="E46" s="17" t="s">
        <v>243</v>
      </c>
      <c r="F46" s="9" t="s">
        <v>244</v>
      </c>
      <c r="G46" s="9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6" t="s">
        <v>245</v>
      </c>
      <c r="B47" s="7" t="s">
        <v>246</v>
      </c>
      <c r="C47" s="26" t="s">
        <v>247</v>
      </c>
      <c r="D47" s="9"/>
      <c r="E47" s="9"/>
      <c r="F47" s="9"/>
      <c r="G47" s="9"/>
      <c r="H47" s="9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4" t="s">
        <v>248</v>
      </c>
      <c r="B48" s="15" t="s">
        <v>249</v>
      </c>
      <c r="C48" s="8" t="s">
        <v>250</v>
      </c>
      <c r="D48" s="19"/>
      <c r="E48" s="17" t="s">
        <v>251</v>
      </c>
      <c r="F48" s="9"/>
      <c r="G48" s="9"/>
      <c r="H48" s="9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6" t="s">
        <v>252</v>
      </c>
      <c r="B49" s="7" t="s">
        <v>253</v>
      </c>
      <c r="C49" s="8" t="s">
        <v>254</v>
      </c>
      <c r="D49" s="20" t="s">
        <v>255</v>
      </c>
      <c r="E49" s="9" t="s">
        <v>256</v>
      </c>
      <c r="F49" s="13" t="s">
        <v>257</v>
      </c>
      <c r="G49" s="8" t="s">
        <v>258</v>
      </c>
      <c r="H49" s="13" t="s">
        <v>259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6" t="s">
        <v>260</v>
      </c>
      <c r="B50" s="7" t="s">
        <v>261</v>
      </c>
      <c r="C50" s="8" t="s">
        <v>262</v>
      </c>
      <c r="D50" s="9"/>
      <c r="E50" s="9" t="s">
        <v>263</v>
      </c>
      <c r="F50" s="9"/>
      <c r="G50" s="9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6" t="s">
        <v>264</v>
      </c>
      <c r="B51" s="7" t="s">
        <v>265</v>
      </c>
      <c r="C51" s="9"/>
      <c r="D51" s="9"/>
      <c r="E51" s="9" t="s">
        <v>266</v>
      </c>
      <c r="F51" s="9"/>
      <c r="G51" s="9"/>
      <c r="H51" s="9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4" t="s">
        <v>267</v>
      </c>
      <c r="B52" s="15" t="s">
        <v>268</v>
      </c>
      <c r="C52" s="8" t="s">
        <v>269</v>
      </c>
      <c r="D52" s="19"/>
      <c r="E52" s="17" t="s">
        <v>270</v>
      </c>
      <c r="F52" s="9" t="s">
        <v>271</v>
      </c>
      <c r="G52" s="9"/>
      <c r="H52" s="9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6" t="s">
        <v>272</v>
      </c>
      <c r="B53" s="7" t="s">
        <v>273</v>
      </c>
      <c r="C53" s="9"/>
      <c r="D53" s="27" t="s">
        <v>274</v>
      </c>
      <c r="E53" s="9"/>
      <c r="F53" s="9"/>
      <c r="G53" s="9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4" t="s">
        <v>275</v>
      </c>
      <c r="B54" s="15" t="s">
        <v>276</v>
      </c>
      <c r="C54" s="8" t="s">
        <v>277</v>
      </c>
      <c r="D54" s="19"/>
      <c r="E54" s="17" t="s">
        <v>278</v>
      </c>
      <c r="F54" s="9" t="s">
        <v>279</v>
      </c>
      <c r="G54" s="8" t="s">
        <v>280</v>
      </c>
      <c r="H54" s="13" t="s">
        <v>281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6" t="s">
        <v>282</v>
      </c>
      <c r="B55" s="7" t="s">
        <v>283</v>
      </c>
      <c r="C55" s="9"/>
      <c r="D55" s="28" t="s">
        <v>284</v>
      </c>
      <c r="E55" s="9"/>
      <c r="F55" s="9"/>
      <c r="G55" s="9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4" t="s">
        <v>285</v>
      </c>
      <c r="B56" s="15" t="s">
        <v>286</v>
      </c>
      <c r="C56" s="8" t="s">
        <v>287</v>
      </c>
      <c r="D56" s="19"/>
      <c r="E56" s="17" t="s">
        <v>288</v>
      </c>
      <c r="F56" s="9"/>
      <c r="G56" s="9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4" t="s">
        <v>289</v>
      </c>
      <c r="B57" s="15" t="s">
        <v>290</v>
      </c>
      <c r="C57" s="8" t="s">
        <v>291</v>
      </c>
      <c r="D57" s="19"/>
      <c r="E57" s="17" t="s">
        <v>292</v>
      </c>
      <c r="F57" s="9" t="s">
        <v>293</v>
      </c>
      <c r="G57" s="9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4" t="s">
        <v>294</v>
      </c>
      <c r="B58" s="15" t="s">
        <v>295</v>
      </c>
      <c r="C58" s="8" t="s">
        <v>296</v>
      </c>
      <c r="D58" s="19"/>
      <c r="E58" s="17" t="s">
        <v>297</v>
      </c>
      <c r="F58" s="9"/>
      <c r="G58" s="9"/>
      <c r="H58" s="9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8" t="s">
        <v>298</v>
      </c>
      <c r="B59" s="15" t="s">
        <v>299</v>
      </c>
      <c r="C59" s="9"/>
      <c r="D59" s="22"/>
      <c r="E59" s="17" t="s">
        <v>300</v>
      </c>
      <c r="F59" s="9" t="s">
        <v>301</v>
      </c>
      <c r="G59" s="9"/>
      <c r="H59" s="13" t="s">
        <v>300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4" t="s">
        <v>302</v>
      </c>
      <c r="B60" s="15" t="s">
        <v>303</v>
      </c>
      <c r="C60" s="8" t="s">
        <v>304</v>
      </c>
      <c r="D60" s="22"/>
      <c r="E60" s="17" t="s">
        <v>305</v>
      </c>
      <c r="F60" s="9" t="s">
        <v>306</v>
      </c>
      <c r="G60" s="9"/>
      <c r="H60" s="9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6" t="s">
        <v>307</v>
      </c>
      <c r="B61" s="7" t="s">
        <v>308</v>
      </c>
      <c r="C61" s="8" t="s">
        <v>309</v>
      </c>
      <c r="D61" s="9"/>
      <c r="E61" s="9" t="s">
        <v>310</v>
      </c>
      <c r="F61" s="9"/>
      <c r="G61" s="9"/>
      <c r="H61" s="9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4" t="s">
        <v>311</v>
      </c>
      <c r="B62" s="15" t="s">
        <v>312</v>
      </c>
      <c r="C62" s="8" t="s">
        <v>313</v>
      </c>
      <c r="D62" s="19"/>
      <c r="E62" s="17" t="s">
        <v>314</v>
      </c>
      <c r="F62" s="9" t="s">
        <v>315</v>
      </c>
      <c r="G62" s="8" t="s">
        <v>316</v>
      </c>
      <c r="H62" s="13" t="s">
        <v>317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8" t="s">
        <v>318</v>
      </c>
      <c r="B63" s="15" t="s">
        <v>319</v>
      </c>
      <c r="C63" s="10"/>
      <c r="D63" s="16" t="s">
        <v>320</v>
      </c>
      <c r="E63" s="17" t="s">
        <v>321</v>
      </c>
      <c r="F63" s="9" t="s">
        <v>244</v>
      </c>
      <c r="G63" s="9"/>
      <c r="H63" s="9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8" t="s">
        <v>322</v>
      </c>
      <c r="B64" s="15" t="s">
        <v>323</v>
      </c>
      <c r="C64" s="9"/>
      <c r="D64" s="19"/>
      <c r="E64" s="17" t="s">
        <v>324</v>
      </c>
      <c r="F64" s="9" t="s">
        <v>325</v>
      </c>
      <c r="G64" s="26" t="s">
        <v>326</v>
      </c>
      <c r="H64" s="13" t="s">
        <v>327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6" t="s">
        <v>328</v>
      </c>
      <c r="B65" s="7" t="s">
        <v>329</v>
      </c>
      <c r="C65" s="8" t="s">
        <v>330</v>
      </c>
      <c r="D65" s="20" t="s">
        <v>331</v>
      </c>
      <c r="E65" s="9" t="s">
        <v>332</v>
      </c>
      <c r="F65" s="13" t="s">
        <v>325</v>
      </c>
      <c r="G65" s="9"/>
      <c r="H65" s="10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24" t="s">
        <v>333</v>
      </c>
      <c r="B66" s="25" t="s">
        <v>334</v>
      </c>
      <c r="C66" s="8" t="s">
        <v>335</v>
      </c>
      <c r="D66" s="9"/>
      <c r="E66" s="9" t="s">
        <v>336</v>
      </c>
      <c r="F66" s="13" t="s">
        <v>337</v>
      </c>
      <c r="G66" s="26" t="s">
        <v>338</v>
      </c>
      <c r="H66" s="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8" t="s">
        <v>339</v>
      </c>
      <c r="B67" s="15" t="s">
        <v>340</v>
      </c>
      <c r="C67" s="9"/>
      <c r="D67" s="22"/>
      <c r="E67" s="17" t="s">
        <v>341</v>
      </c>
      <c r="F67" s="9"/>
      <c r="G67" s="9"/>
      <c r="H67" s="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4" t="s">
        <v>342</v>
      </c>
      <c r="B68" s="15" t="str">
        <f>HYPERLINK("amon.tech","amon.tech")</f>
        <v>amon.tech</v>
      </c>
      <c r="C68" s="8" t="s">
        <v>343</v>
      </c>
      <c r="D68" s="19"/>
      <c r="E68" s="17" t="s">
        <v>344</v>
      </c>
      <c r="F68" s="9" t="s">
        <v>345</v>
      </c>
      <c r="G68" s="9"/>
      <c r="H68" s="13" t="s">
        <v>346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6" t="s">
        <v>347</v>
      </c>
      <c r="B69" s="7" t="s">
        <v>348</v>
      </c>
      <c r="C69" s="8" t="s">
        <v>349</v>
      </c>
      <c r="D69" s="9"/>
      <c r="E69" s="9" t="s">
        <v>350</v>
      </c>
      <c r="F69" s="9"/>
      <c r="G69" s="9"/>
      <c r="H69" s="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4" t="s">
        <v>351</v>
      </c>
      <c r="B70" s="15" t="s">
        <v>352</v>
      </c>
      <c r="C70" s="8" t="s">
        <v>353</v>
      </c>
      <c r="D70" s="19"/>
      <c r="E70" s="29" t="s">
        <v>354</v>
      </c>
      <c r="F70" s="9"/>
      <c r="G70" s="9"/>
      <c r="H70" s="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6" t="s">
        <v>355</v>
      </c>
      <c r="B71" s="7" t="s">
        <v>356</v>
      </c>
      <c r="C71" s="8" t="s">
        <v>357</v>
      </c>
      <c r="D71" s="9"/>
      <c r="E71" s="9" t="s">
        <v>358</v>
      </c>
      <c r="F71" s="9"/>
      <c r="G71" s="9"/>
      <c r="H71" s="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8" t="s">
        <v>359</v>
      </c>
      <c r="B72" s="15" t="s">
        <v>360</v>
      </c>
      <c r="C72" s="8" t="s">
        <v>361</v>
      </c>
      <c r="D72" s="22"/>
      <c r="E72" s="17" t="s">
        <v>362</v>
      </c>
      <c r="F72" s="9" t="s">
        <v>363</v>
      </c>
      <c r="G72" s="9"/>
      <c r="H72" s="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4" t="s">
        <v>364</v>
      </c>
      <c r="B73" s="15" t="s">
        <v>365</v>
      </c>
      <c r="C73" s="9"/>
      <c r="D73" s="19"/>
      <c r="E73" s="17" t="s">
        <v>366</v>
      </c>
      <c r="F73" s="9"/>
      <c r="G73" s="9"/>
      <c r="H73" s="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6" t="s">
        <v>367</v>
      </c>
      <c r="B74" s="7" t="s">
        <v>368</v>
      </c>
      <c r="C74" s="8" t="s">
        <v>369</v>
      </c>
      <c r="D74" s="9"/>
      <c r="E74" s="9" t="s">
        <v>370</v>
      </c>
      <c r="F74" s="30" t="s">
        <v>371</v>
      </c>
      <c r="G74" s="8" t="s">
        <v>372</v>
      </c>
      <c r="H74" s="13" t="s">
        <v>373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6" t="s">
        <v>374</v>
      </c>
      <c r="B75" s="7" t="str">
        <f>HYPERLINK("anti.cash","anti.cash")</f>
        <v>anti.cash</v>
      </c>
      <c r="C75" s="8" t="s">
        <v>375</v>
      </c>
      <c r="D75" s="20" t="s">
        <v>376</v>
      </c>
      <c r="E75" s="9"/>
      <c r="F75" s="9"/>
      <c r="G75" s="9"/>
      <c r="H75" s="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1" t="s">
        <v>377</v>
      </c>
      <c r="B76" s="32" t="s">
        <v>378</v>
      </c>
      <c r="C76" s="9"/>
      <c r="D76" s="22"/>
      <c r="E76" s="17" t="s">
        <v>379</v>
      </c>
      <c r="F76" s="9"/>
      <c r="G76" s="9"/>
      <c r="H76" s="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4" t="s">
        <v>380</v>
      </c>
      <c r="B77" s="15" t="str">
        <f>HYPERLINK("antikythera.capital","antikythera.capital")</f>
        <v>antikythera.capital</v>
      </c>
      <c r="C77" s="8" t="s">
        <v>381</v>
      </c>
      <c r="D77" s="19"/>
      <c r="E77" s="17" t="s">
        <v>382</v>
      </c>
      <c r="F77" s="9" t="s">
        <v>383</v>
      </c>
      <c r="G77" s="8" t="s">
        <v>384</v>
      </c>
      <c r="H77" s="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4" t="s">
        <v>385</v>
      </c>
      <c r="B78" s="15" t="s">
        <v>386</v>
      </c>
      <c r="C78" s="8" t="s">
        <v>387</v>
      </c>
      <c r="D78" s="19"/>
      <c r="E78" s="17" t="s">
        <v>388</v>
      </c>
      <c r="F78" s="9"/>
      <c r="G78" s="9"/>
      <c r="H78" s="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8" t="s">
        <v>389</v>
      </c>
      <c r="B79" s="15" t="s">
        <v>390</v>
      </c>
      <c r="C79" s="8" t="s">
        <v>391</v>
      </c>
      <c r="D79" s="19"/>
      <c r="E79" s="17" t="s">
        <v>392</v>
      </c>
      <c r="F79" s="9" t="s">
        <v>393</v>
      </c>
      <c r="G79" s="9"/>
      <c r="H79" s="13" t="s">
        <v>394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8" t="s">
        <v>395</v>
      </c>
      <c r="B80" s="15" t="s">
        <v>396</v>
      </c>
      <c r="C80" s="8" t="s">
        <v>397</v>
      </c>
      <c r="D80" s="16" t="s">
        <v>398</v>
      </c>
      <c r="E80" s="17" t="s">
        <v>399</v>
      </c>
      <c r="F80" s="9"/>
      <c r="G80" s="9"/>
      <c r="H80" s="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24" t="s">
        <v>400</v>
      </c>
      <c r="B81" s="25" t="s">
        <v>401</v>
      </c>
      <c r="C81" s="8" t="s">
        <v>402</v>
      </c>
      <c r="D81" s="9"/>
      <c r="E81" s="9" t="s">
        <v>403</v>
      </c>
      <c r="F81" s="9"/>
      <c r="G81" s="9"/>
      <c r="H81" s="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6" t="s">
        <v>404</v>
      </c>
      <c r="B82" s="7" t="s">
        <v>405</v>
      </c>
      <c r="C82" s="8" t="s">
        <v>406</v>
      </c>
      <c r="D82" s="20" t="s">
        <v>407</v>
      </c>
      <c r="E82" s="9" t="s">
        <v>408</v>
      </c>
      <c r="F82" s="13" t="s">
        <v>409</v>
      </c>
      <c r="G82" s="10"/>
      <c r="H82" s="13" t="s">
        <v>410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6" t="s">
        <v>411</v>
      </c>
      <c r="B83" s="7" t="s">
        <v>412</v>
      </c>
      <c r="C83" s="8" t="s">
        <v>413</v>
      </c>
      <c r="D83" s="9"/>
      <c r="E83" s="9" t="s">
        <v>414</v>
      </c>
      <c r="F83" s="9"/>
      <c r="G83" s="9"/>
      <c r="H83" s="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8" t="s">
        <v>415</v>
      </c>
      <c r="B84" s="15" t="s">
        <v>416</v>
      </c>
      <c r="C84" s="8" t="s">
        <v>417</v>
      </c>
      <c r="D84" s="21" t="s">
        <v>418</v>
      </c>
      <c r="E84" s="17"/>
      <c r="F84" s="9" t="s">
        <v>419</v>
      </c>
      <c r="G84" s="8" t="s">
        <v>420</v>
      </c>
      <c r="H84" s="13" t="s">
        <v>421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6" t="s">
        <v>422</v>
      </c>
      <c r="B85" s="7" t="s">
        <v>423</v>
      </c>
      <c r="C85" s="8" t="s">
        <v>424</v>
      </c>
      <c r="D85" s="20" t="s">
        <v>425</v>
      </c>
      <c r="E85" s="9"/>
      <c r="F85" s="9"/>
      <c r="G85" s="9"/>
      <c r="H85" s="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6" t="s">
        <v>426</v>
      </c>
      <c r="B86" s="7" t="s">
        <v>427</v>
      </c>
      <c r="C86" s="8" t="s">
        <v>428</v>
      </c>
      <c r="D86" s="20" t="s">
        <v>429</v>
      </c>
      <c r="E86" s="9" t="s">
        <v>430</v>
      </c>
      <c r="F86" s="13" t="s">
        <v>431</v>
      </c>
      <c r="G86" s="8" t="s">
        <v>432</v>
      </c>
      <c r="H86" s="13" t="s">
        <v>433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4" t="s">
        <v>434</v>
      </c>
      <c r="B87" s="33" t="str">
        <f>HYPERLINK("aragon.one","aragon.one")</f>
        <v>aragon.one</v>
      </c>
      <c r="C87" s="8" t="s">
        <v>435</v>
      </c>
      <c r="D87" s="19"/>
      <c r="E87" s="17" t="s">
        <v>436</v>
      </c>
      <c r="F87" s="9" t="s">
        <v>437</v>
      </c>
      <c r="G87" s="8" t="s">
        <v>438</v>
      </c>
      <c r="H87" s="13" t="s">
        <v>439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8" t="s">
        <v>440</v>
      </c>
      <c r="B88" s="15" t="str">
        <f>HYPERLINK("arcade.city","arcade.city")</f>
        <v>arcade.city</v>
      </c>
      <c r="C88" s="8" t="s">
        <v>441</v>
      </c>
      <c r="D88" s="19"/>
      <c r="E88" s="17" t="s">
        <v>442</v>
      </c>
      <c r="F88" s="9"/>
      <c r="G88" s="9"/>
      <c r="H88" s="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6" t="s">
        <v>443</v>
      </c>
      <c r="B89" s="7" t="s">
        <v>444</v>
      </c>
      <c r="C89" s="8" t="s">
        <v>445</v>
      </c>
      <c r="D89" s="9"/>
      <c r="E89" s="9"/>
      <c r="F89" s="9"/>
      <c r="G89" s="9"/>
      <c r="H89" s="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4" t="s">
        <v>446</v>
      </c>
      <c r="B90" s="15" t="s">
        <v>447</v>
      </c>
      <c r="C90" s="8" t="s">
        <v>448</v>
      </c>
      <c r="D90" s="16" t="s">
        <v>449</v>
      </c>
      <c r="E90" s="17"/>
      <c r="F90" s="9"/>
      <c r="G90" s="9"/>
      <c r="H90" s="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6" t="s">
        <v>450</v>
      </c>
      <c r="B91" s="7" t="s">
        <v>451</v>
      </c>
      <c r="C91" s="8" t="s">
        <v>452</v>
      </c>
      <c r="D91" s="20" t="s">
        <v>453</v>
      </c>
      <c r="E91" s="9"/>
      <c r="F91" s="9"/>
      <c r="G91" s="9"/>
      <c r="H91" s="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6" t="s">
        <v>454</v>
      </c>
      <c r="B92" s="7" t="s">
        <v>455</v>
      </c>
      <c r="C92" s="8" t="s">
        <v>456</v>
      </c>
      <c r="D92" s="20" t="s">
        <v>457</v>
      </c>
      <c r="E92" s="9"/>
      <c r="F92" s="13" t="s">
        <v>458</v>
      </c>
      <c r="G92" s="9"/>
      <c r="H92" s="13" t="s">
        <v>459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6" t="s">
        <v>460</v>
      </c>
      <c r="B93" s="7" t="s">
        <v>461</v>
      </c>
      <c r="C93" s="8" t="s">
        <v>462</v>
      </c>
      <c r="D93" s="20" t="s">
        <v>463</v>
      </c>
      <c r="E93" s="9" t="s">
        <v>464</v>
      </c>
      <c r="F93" s="9"/>
      <c r="G93" s="10"/>
      <c r="H93" s="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6" t="s">
        <v>465</v>
      </c>
      <c r="B94" s="7" t="s">
        <v>466</v>
      </c>
      <c r="C94" s="26" t="s">
        <v>467</v>
      </c>
      <c r="D94" s="10"/>
      <c r="E94" s="9" t="s">
        <v>468</v>
      </c>
      <c r="F94" s="9"/>
      <c r="G94" s="9"/>
      <c r="H94" s="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6" t="s">
        <v>469</v>
      </c>
      <c r="B95" s="7" t="s">
        <v>470</v>
      </c>
      <c r="C95" s="8" t="s">
        <v>471</v>
      </c>
      <c r="D95" s="20" t="s">
        <v>472</v>
      </c>
      <c r="E95" s="9" t="s">
        <v>473</v>
      </c>
      <c r="F95" s="9"/>
      <c r="G95" s="9"/>
      <c r="H95" s="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6" t="s">
        <v>474</v>
      </c>
      <c r="B96" s="7" t="s">
        <v>475</v>
      </c>
      <c r="C96" s="8" t="s">
        <v>476</v>
      </c>
      <c r="D96" s="9"/>
      <c r="E96" s="9" t="s">
        <v>477</v>
      </c>
      <c r="F96" s="9"/>
      <c r="G96" s="9"/>
      <c r="H96" s="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8" t="s">
        <v>478</v>
      </c>
      <c r="B97" s="15" t="s">
        <v>479</v>
      </c>
      <c r="C97" s="8" t="s">
        <v>480</v>
      </c>
      <c r="D97" s="16" t="s">
        <v>481</v>
      </c>
      <c r="E97" s="17" t="s">
        <v>482</v>
      </c>
      <c r="F97" s="9" t="s">
        <v>483</v>
      </c>
      <c r="G97" s="8" t="s">
        <v>484</v>
      </c>
      <c r="H97" s="13" t="s">
        <v>485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6" t="s">
        <v>486</v>
      </c>
      <c r="B98" s="7" t="s">
        <v>487</v>
      </c>
      <c r="C98" s="8" t="s">
        <v>488</v>
      </c>
      <c r="D98" s="10"/>
      <c r="E98" s="9" t="s">
        <v>489</v>
      </c>
      <c r="F98" s="9"/>
      <c r="G98" s="9"/>
      <c r="H98" s="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8" t="s">
        <v>490</v>
      </c>
      <c r="B99" s="15" t="s">
        <v>491</v>
      </c>
      <c r="C99" s="8" t="s">
        <v>492</v>
      </c>
      <c r="D99" s="19"/>
      <c r="E99" s="17" t="s">
        <v>493</v>
      </c>
      <c r="F99" s="9"/>
      <c r="G99" s="9"/>
      <c r="H99" s="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6" t="s">
        <v>494</v>
      </c>
      <c r="B100" s="7" t="str">
        <f>HYPERLINK("astronaut.capital","astronaut.capital")</f>
        <v>astronaut.capital</v>
      </c>
      <c r="C100" s="8" t="s">
        <v>495</v>
      </c>
      <c r="D100" s="20" t="s">
        <v>496</v>
      </c>
      <c r="E100" s="9"/>
      <c r="F100" s="9"/>
      <c r="G100" s="9"/>
      <c r="H100" s="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6" t="s">
        <v>497</v>
      </c>
      <c r="B101" s="7" t="s">
        <v>498</v>
      </c>
      <c r="C101" s="8" t="s">
        <v>499</v>
      </c>
      <c r="D101" s="9"/>
      <c r="E101" s="9" t="s">
        <v>500</v>
      </c>
      <c r="F101" s="13" t="s">
        <v>501</v>
      </c>
      <c r="G101" s="9"/>
      <c r="H101" s="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8" t="s">
        <v>502</v>
      </c>
      <c r="B102" s="15" t="s">
        <v>503</v>
      </c>
      <c r="C102" s="8" t="s">
        <v>504</v>
      </c>
      <c r="D102" s="19"/>
      <c r="E102" s="17" t="s">
        <v>505</v>
      </c>
      <c r="F102" s="9" t="s">
        <v>506</v>
      </c>
      <c r="G102" s="8" t="s">
        <v>507</v>
      </c>
      <c r="H102" s="13" t="s">
        <v>508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4" t="s">
        <v>509</v>
      </c>
      <c r="B103" s="15" t="s">
        <v>510</v>
      </c>
      <c r="C103" s="26" t="s">
        <v>511</v>
      </c>
      <c r="D103" s="19"/>
      <c r="E103" s="34" t="s">
        <v>512</v>
      </c>
      <c r="F103" s="9" t="s">
        <v>513</v>
      </c>
      <c r="G103" s="9"/>
      <c r="H103" s="13" t="s">
        <v>514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4" t="s">
        <v>515</v>
      </c>
      <c r="B104" s="15" t="str">
        <f>HYPERLINK("atlas.money","atlas.money")</f>
        <v>atlas.money</v>
      </c>
      <c r="C104" s="26" t="s">
        <v>516</v>
      </c>
      <c r="D104" s="19"/>
      <c r="E104" s="17" t="s">
        <v>517</v>
      </c>
      <c r="F104" s="9" t="s">
        <v>518</v>
      </c>
      <c r="G104" s="8" t="s">
        <v>519</v>
      </c>
      <c r="H104" s="13" t="s">
        <v>520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1" t="s">
        <v>521</v>
      </c>
      <c r="B105" s="32" t="s">
        <v>522</v>
      </c>
      <c r="C105" s="8" t="s">
        <v>523</v>
      </c>
      <c r="D105" s="19"/>
      <c r="E105" s="17" t="s">
        <v>524</v>
      </c>
      <c r="F105" s="9" t="s">
        <v>525</v>
      </c>
      <c r="G105" s="8" t="s">
        <v>526</v>
      </c>
      <c r="H105" s="13" t="s">
        <v>527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6" t="s">
        <v>528</v>
      </c>
      <c r="B106" s="7" t="s">
        <v>529</v>
      </c>
      <c r="C106" s="8" t="s">
        <v>530</v>
      </c>
      <c r="D106" s="9"/>
      <c r="E106" s="9"/>
      <c r="F106" s="13" t="s">
        <v>531</v>
      </c>
      <c r="G106" s="9"/>
      <c r="H106" s="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6" t="s">
        <v>532</v>
      </c>
      <c r="B107" s="7" t="s">
        <v>533</v>
      </c>
      <c r="C107" s="8" t="s">
        <v>534</v>
      </c>
      <c r="D107" s="9"/>
      <c r="E107" s="9" t="s">
        <v>535</v>
      </c>
      <c r="F107" s="13" t="s">
        <v>536</v>
      </c>
      <c r="G107" s="26" t="s">
        <v>537</v>
      </c>
      <c r="H107" s="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6" t="s">
        <v>538</v>
      </c>
      <c r="B108" s="7" t="s">
        <v>539</v>
      </c>
      <c r="C108" s="8" t="s">
        <v>540</v>
      </c>
      <c r="D108" s="20" t="s">
        <v>541</v>
      </c>
      <c r="E108" s="9" t="s">
        <v>542</v>
      </c>
      <c r="F108" s="9"/>
      <c r="G108" s="9"/>
      <c r="H108" s="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6" t="s">
        <v>543</v>
      </c>
      <c r="B109" s="7" t="s">
        <v>544</v>
      </c>
      <c r="C109" s="8" t="s">
        <v>545</v>
      </c>
      <c r="D109" s="9"/>
      <c r="E109" s="9" t="s">
        <v>546</v>
      </c>
      <c r="F109" s="13" t="s">
        <v>547</v>
      </c>
      <c r="G109" s="9"/>
      <c r="H109" s="13" t="s">
        <v>548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8" t="s">
        <v>549</v>
      </c>
      <c r="B110" s="15" t="s">
        <v>550</v>
      </c>
      <c r="C110" s="8" t="s">
        <v>551</v>
      </c>
      <c r="D110" s="21" t="s">
        <v>552</v>
      </c>
      <c r="E110" s="17" t="s">
        <v>553</v>
      </c>
      <c r="F110" s="9" t="s">
        <v>554</v>
      </c>
      <c r="G110" s="10"/>
      <c r="H110" s="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4" t="s">
        <v>555</v>
      </c>
      <c r="B111" s="15" t="s">
        <v>556</v>
      </c>
      <c r="C111" s="26" t="s">
        <v>557</v>
      </c>
      <c r="D111" s="19"/>
      <c r="E111" s="17" t="s">
        <v>558</v>
      </c>
      <c r="F111" s="9" t="s">
        <v>559</v>
      </c>
      <c r="G111" s="9"/>
      <c r="H111" s="13" t="s">
        <v>560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5" t="s">
        <v>561</v>
      </c>
      <c r="B112" s="15" t="s">
        <v>562</v>
      </c>
      <c r="C112" s="8" t="s">
        <v>563</v>
      </c>
      <c r="D112" s="19"/>
      <c r="E112" s="17" t="s">
        <v>564</v>
      </c>
      <c r="F112" s="9" t="s">
        <v>565</v>
      </c>
      <c r="G112" s="8" t="s">
        <v>566</v>
      </c>
      <c r="H112" s="13" t="s">
        <v>567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6" t="s">
        <v>568</v>
      </c>
      <c r="B113" s="7" t="s">
        <v>569</v>
      </c>
      <c r="C113" s="8" t="s">
        <v>570</v>
      </c>
      <c r="D113" s="27" t="s">
        <v>571</v>
      </c>
      <c r="E113" s="9"/>
      <c r="F113" s="9"/>
      <c r="G113" s="9"/>
      <c r="H113" s="1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4" t="s">
        <v>572</v>
      </c>
      <c r="B114" s="15" t="s">
        <v>573</v>
      </c>
      <c r="C114" s="8" t="s">
        <v>574</v>
      </c>
      <c r="D114" s="16" t="s">
        <v>575</v>
      </c>
      <c r="E114" s="17"/>
      <c r="F114" s="9" t="s">
        <v>576</v>
      </c>
      <c r="G114" s="9"/>
      <c r="H114" s="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4" t="s">
        <v>577</v>
      </c>
      <c r="B115" s="15" t="s">
        <v>578</v>
      </c>
      <c r="C115" s="8" t="s">
        <v>579</v>
      </c>
      <c r="D115" s="19"/>
      <c r="E115" s="17" t="s">
        <v>580</v>
      </c>
      <c r="F115" s="9" t="s">
        <v>581</v>
      </c>
      <c r="G115" s="9"/>
      <c r="H115" s="13" t="s">
        <v>582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4" t="s">
        <v>583</v>
      </c>
      <c r="B116" s="15" t="s">
        <v>584</v>
      </c>
      <c r="C116" s="8" t="s">
        <v>585</v>
      </c>
      <c r="D116" s="19"/>
      <c r="E116" s="17" t="s">
        <v>586</v>
      </c>
      <c r="F116" s="9" t="s">
        <v>587</v>
      </c>
      <c r="G116" s="9"/>
      <c r="H116" s="13" t="s">
        <v>588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6" t="s">
        <v>589</v>
      </c>
      <c r="B117" s="7" t="s">
        <v>590</v>
      </c>
      <c r="C117" s="8" t="s">
        <v>591</v>
      </c>
      <c r="D117" s="20" t="s">
        <v>592</v>
      </c>
      <c r="E117" s="9" t="s">
        <v>593</v>
      </c>
      <c r="F117" s="13" t="s">
        <v>594</v>
      </c>
      <c r="G117" s="8" t="s">
        <v>595</v>
      </c>
      <c r="H117" s="13" t="s">
        <v>596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4" t="s">
        <v>597</v>
      </c>
      <c r="B118" s="15" t="s">
        <v>598</v>
      </c>
      <c r="C118" s="8" t="s">
        <v>599</v>
      </c>
      <c r="D118" s="19"/>
      <c r="E118" s="17" t="s">
        <v>600</v>
      </c>
      <c r="F118" s="9" t="s">
        <v>601</v>
      </c>
      <c r="G118" s="10"/>
      <c r="H118" s="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6" t="s">
        <v>602</v>
      </c>
      <c r="B119" s="7" t="s">
        <v>603</v>
      </c>
      <c r="C119" s="8" t="s">
        <v>604</v>
      </c>
      <c r="D119" s="9"/>
      <c r="E119" s="9" t="s">
        <v>605</v>
      </c>
      <c r="F119" s="13" t="s">
        <v>606</v>
      </c>
      <c r="G119" s="9"/>
      <c r="H119" s="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24" t="s">
        <v>607</v>
      </c>
      <c r="B120" s="25" t="s">
        <v>608</v>
      </c>
      <c r="C120" s="8" t="s">
        <v>609</v>
      </c>
      <c r="D120" s="10"/>
      <c r="E120" s="9" t="s">
        <v>610</v>
      </c>
      <c r="F120" s="9"/>
      <c r="G120" s="9"/>
      <c r="H120" s="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4" t="s">
        <v>611</v>
      </c>
      <c r="B121" s="15" t="s">
        <v>612</v>
      </c>
      <c r="C121" s="9"/>
      <c r="D121" s="19"/>
      <c r="E121" s="17"/>
      <c r="F121" s="9"/>
      <c r="G121" s="9"/>
      <c r="H121" s="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4" t="s">
        <v>613</v>
      </c>
      <c r="B122" s="15" t="s">
        <v>614</v>
      </c>
      <c r="C122" s="8" t="s">
        <v>615</v>
      </c>
      <c r="D122" s="16" t="s">
        <v>616</v>
      </c>
      <c r="E122" s="17"/>
      <c r="F122" s="9" t="s">
        <v>617</v>
      </c>
      <c r="G122" s="8" t="s">
        <v>618</v>
      </c>
      <c r="H122" s="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6" t="s">
        <v>619</v>
      </c>
      <c r="B123" s="7" t="s">
        <v>620</v>
      </c>
      <c r="C123" s="8" t="s">
        <v>621</v>
      </c>
      <c r="D123" s="9"/>
      <c r="E123" s="9" t="s">
        <v>622</v>
      </c>
      <c r="F123" s="13" t="s">
        <v>623</v>
      </c>
      <c r="G123" s="8" t="s">
        <v>624</v>
      </c>
      <c r="H123" s="13" t="s">
        <v>625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 t="s">
        <v>626</v>
      </c>
      <c r="B124" s="7" t="s">
        <v>627</v>
      </c>
      <c r="C124" s="8" t="s">
        <v>628</v>
      </c>
      <c r="D124" s="9"/>
      <c r="E124" s="9" t="s">
        <v>629</v>
      </c>
      <c r="F124" s="13" t="s">
        <v>630</v>
      </c>
      <c r="G124" s="9"/>
      <c r="H124" s="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4" t="s">
        <v>631</v>
      </c>
      <c r="B125" s="15" t="s">
        <v>632</v>
      </c>
      <c r="C125" s="8" t="s">
        <v>633</v>
      </c>
      <c r="D125" s="21" t="s">
        <v>634</v>
      </c>
      <c r="E125" s="17" t="s">
        <v>635</v>
      </c>
      <c r="F125" s="9" t="s">
        <v>636</v>
      </c>
      <c r="G125" s="8" t="s">
        <v>637</v>
      </c>
      <c r="H125" s="13" t="s">
        <v>638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4" t="s">
        <v>639</v>
      </c>
      <c r="B126" s="15" t="s">
        <v>640</v>
      </c>
      <c r="C126" s="9"/>
      <c r="D126" s="22"/>
      <c r="E126" s="17" t="s">
        <v>641</v>
      </c>
      <c r="F126" s="9"/>
      <c r="G126" s="9"/>
      <c r="H126" s="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5" t="s">
        <v>642</v>
      </c>
      <c r="B127" s="32" t="s">
        <v>643</v>
      </c>
      <c r="C127" s="9"/>
      <c r="D127" s="22"/>
      <c r="E127" s="17" t="s">
        <v>644</v>
      </c>
      <c r="F127" s="9"/>
      <c r="G127" s="9"/>
      <c r="H127" s="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8" t="s">
        <v>645</v>
      </c>
      <c r="B128" s="15" t="s">
        <v>646</v>
      </c>
      <c r="C128" s="8" t="s">
        <v>647</v>
      </c>
      <c r="D128" s="19"/>
      <c r="E128" s="17" t="s">
        <v>648</v>
      </c>
      <c r="F128" s="9" t="s">
        <v>649</v>
      </c>
      <c r="G128" s="8" t="s">
        <v>650</v>
      </c>
      <c r="H128" s="13" t="s">
        <v>651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8" t="s">
        <v>652</v>
      </c>
      <c r="B129" s="15" t="s">
        <v>653</v>
      </c>
      <c r="C129" s="8" t="s">
        <v>654</v>
      </c>
      <c r="D129" s="19"/>
      <c r="E129" s="17" t="s">
        <v>655</v>
      </c>
      <c r="F129" s="9"/>
      <c r="G129" s="9"/>
      <c r="H129" s="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4" t="s">
        <v>656</v>
      </c>
      <c r="B130" s="15" t="str">
        <f>HYPERLINK("balancemy.money","balancemy.money")</f>
        <v>balancemy.money</v>
      </c>
      <c r="C130" s="8" t="s">
        <v>657</v>
      </c>
      <c r="D130" s="19"/>
      <c r="E130" s="17" t="s">
        <v>658</v>
      </c>
      <c r="F130" s="9" t="s">
        <v>659</v>
      </c>
      <c r="G130" s="8" t="s">
        <v>660</v>
      </c>
      <c r="H130" s="13" t="s">
        <v>661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6" t="s">
        <v>662</v>
      </c>
      <c r="B131" s="7" t="str">
        <f>HYPERLINK("bancor.network","bancor.network")</f>
        <v>bancor.network</v>
      </c>
      <c r="C131" s="8" t="s">
        <v>663</v>
      </c>
      <c r="D131" s="27" t="s">
        <v>664</v>
      </c>
      <c r="E131" s="9"/>
      <c r="F131" s="13" t="s">
        <v>665</v>
      </c>
      <c r="G131" s="8" t="s">
        <v>666</v>
      </c>
      <c r="H131" s="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8" t="s">
        <v>667</v>
      </c>
      <c r="B132" s="15" t="s">
        <v>668</v>
      </c>
      <c r="C132" s="8" t="s">
        <v>669</v>
      </c>
      <c r="D132" s="21" t="s">
        <v>670</v>
      </c>
      <c r="E132" s="17"/>
      <c r="F132" s="9" t="s">
        <v>671</v>
      </c>
      <c r="G132" s="8" t="s">
        <v>672</v>
      </c>
      <c r="H132" s="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6" t="s">
        <v>673</v>
      </c>
      <c r="B133" s="7" t="str">
        <f>HYPERLINK("bankcoin.global","bankcoin.global")</f>
        <v>bankcoin.global</v>
      </c>
      <c r="C133" s="8" t="s">
        <v>674</v>
      </c>
      <c r="D133" s="20" t="s">
        <v>675</v>
      </c>
      <c r="E133" s="9" t="s">
        <v>676</v>
      </c>
      <c r="F133" s="13" t="s">
        <v>677</v>
      </c>
      <c r="G133" s="8" t="s">
        <v>678</v>
      </c>
      <c r="H133" s="13" t="s">
        <v>679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6" t="s">
        <v>680</v>
      </c>
      <c r="B134" s="7" t="s">
        <v>681</v>
      </c>
      <c r="C134" s="8" t="s">
        <v>682</v>
      </c>
      <c r="D134" s="10"/>
      <c r="E134" s="9" t="s">
        <v>683</v>
      </c>
      <c r="F134" s="13" t="s">
        <v>684</v>
      </c>
      <c r="G134" s="8" t="s">
        <v>685</v>
      </c>
      <c r="H134" s="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8" t="s">
        <v>686</v>
      </c>
      <c r="B135" s="15" t="s">
        <v>687</v>
      </c>
      <c r="C135" s="9"/>
      <c r="D135" s="16" t="s">
        <v>688</v>
      </c>
      <c r="E135" s="17"/>
      <c r="F135" s="9"/>
      <c r="G135" s="9"/>
      <c r="H135" s="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8" t="s">
        <v>689</v>
      </c>
      <c r="B136" s="15" t="s">
        <v>690</v>
      </c>
      <c r="C136" s="8" t="s">
        <v>691</v>
      </c>
      <c r="D136" s="16" t="s">
        <v>692</v>
      </c>
      <c r="E136" s="17"/>
      <c r="F136" s="9"/>
      <c r="G136" s="10"/>
      <c r="H136" s="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4" t="s">
        <v>693</v>
      </c>
      <c r="B137" s="15" t="str">
        <f t="shared" ref="B137:B138" si="1">HYPERLINK("base58.capital","base58.capital")</f>
        <v>base58.capital</v>
      </c>
      <c r="C137" s="8" t="s">
        <v>694</v>
      </c>
      <c r="D137" s="22"/>
      <c r="E137" s="17" t="s">
        <v>695</v>
      </c>
      <c r="F137" s="9" t="s">
        <v>696</v>
      </c>
      <c r="G137" s="8" t="s">
        <v>697</v>
      </c>
      <c r="H137" s="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4" t="s">
        <v>693</v>
      </c>
      <c r="B138" s="15" t="str">
        <f t="shared" si="1"/>
        <v>base58.capital</v>
      </c>
      <c r="C138" s="8" t="s">
        <v>694</v>
      </c>
      <c r="D138" s="19"/>
      <c r="E138" s="17" t="s">
        <v>695</v>
      </c>
      <c r="F138" s="9"/>
      <c r="G138" s="10"/>
      <c r="H138" s="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6" t="s">
        <v>698</v>
      </c>
      <c r="B139" s="7" t="s">
        <v>699</v>
      </c>
      <c r="C139" s="8" t="s">
        <v>700</v>
      </c>
      <c r="D139" s="9"/>
      <c r="E139" s="9" t="s">
        <v>701</v>
      </c>
      <c r="F139" s="13" t="s">
        <v>702</v>
      </c>
      <c r="G139" s="8" t="s">
        <v>703</v>
      </c>
      <c r="H139" s="13" t="s">
        <v>704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6" t="s">
        <v>705</v>
      </c>
      <c r="B140" s="7" t="s">
        <v>706</v>
      </c>
      <c r="C140" s="8" t="s">
        <v>707</v>
      </c>
      <c r="D140" s="9"/>
      <c r="E140" s="9" t="s">
        <v>708</v>
      </c>
      <c r="F140" s="9"/>
      <c r="G140" s="10"/>
      <c r="H140" s="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24" t="s">
        <v>709</v>
      </c>
      <c r="B141" s="25" t="s">
        <v>710</v>
      </c>
      <c r="C141" s="8" t="s">
        <v>711</v>
      </c>
      <c r="D141" s="9"/>
      <c r="E141" s="9" t="s">
        <v>712</v>
      </c>
      <c r="F141" s="9"/>
      <c r="G141" s="9"/>
      <c r="H141" s="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8" t="s">
        <v>713</v>
      </c>
      <c r="B142" s="36" t="s">
        <v>714</v>
      </c>
      <c r="C142" s="9"/>
      <c r="D142" s="19"/>
      <c r="E142" s="17" t="s">
        <v>715</v>
      </c>
      <c r="F142" s="9" t="s">
        <v>716</v>
      </c>
      <c r="G142" s="8" t="s">
        <v>717</v>
      </c>
      <c r="H142" s="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6" t="s">
        <v>718</v>
      </c>
      <c r="B143" s="7" t="s">
        <v>719</v>
      </c>
      <c r="C143" s="8" t="s">
        <v>720</v>
      </c>
      <c r="D143" s="9"/>
      <c r="E143" s="9" t="s">
        <v>721</v>
      </c>
      <c r="F143" s="9"/>
      <c r="G143" s="10"/>
      <c r="H143" s="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6" t="s">
        <v>722</v>
      </c>
      <c r="B144" s="7" t="s">
        <v>723</v>
      </c>
      <c r="C144" s="26" t="s">
        <v>724</v>
      </c>
      <c r="D144" s="9"/>
      <c r="E144" s="9"/>
      <c r="F144" s="9"/>
      <c r="G144" s="9"/>
      <c r="H144" s="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4" t="s">
        <v>725</v>
      </c>
      <c r="B145" s="15" t="s">
        <v>726</v>
      </c>
      <c r="C145" s="8" t="s">
        <v>727</v>
      </c>
      <c r="D145" s="19"/>
      <c r="E145" s="17" t="s">
        <v>728</v>
      </c>
      <c r="F145" s="9"/>
      <c r="G145" s="9"/>
      <c r="H145" s="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6" t="s">
        <v>729</v>
      </c>
      <c r="B146" s="7" t="s">
        <v>730</v>
      </c>
      <c r="C146" s="8" t="s">
        <v>731</v>
      </c>
      <c r="D146" s="20" t="s">
        <v>732</v>
      </c>
      <c r="E146" s="9" t="s">
        <v>733</v>
      </c>
      <c r="F146" s="9"/>
      <c r="G146" s="9"/>
      <c r="H146" s="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4" t="s">
        <v>734</v>
      </c>
      <c r="B147" s="15" t="s">
        <v>735</v>
      </c>
      <c r="C147" s="8" t="s">
        <v>736</v>
      </c>
      <c r="D147" s="16" t="s">
        <v>737</v>
      </c>
      <c r="E147" s="17" t="s">
        <v>738</v>
      </c>
      <c r="F147" s="9" t="s">
        <v>739</v>
      </c>
      <c r="G147" s="8" t="s">
        <v>740</v>
      </c>
      <c r="H147" s="13" t="s">
        <v>741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1" t="s">
        <v>742</v>
      </c>
      <c r="B148" s="32" t="s">
        <v>743</v>
      </c>
      <c r="C148" s="26" t="s">
        <v>744</v>
      </c>
      <c r="D148" s="19"/>
      <c r="E148" s="17" t="s">
        <v>745</v>
      </c>
      <c r="F148" s="9"/>
      <c r="G148" s="9"/>
      <c r="H148" s="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8" t="s">
        <v>746</v>
      </c>
      <c r="B149" s="15" t="s">
        <v>747</v>
      </c>
      <c r="C149" s="9"/>
      <c r="D149" s="16" t="s">
        <v>748</v>
      </c>
      <c r="E149" s="17"/>
      <c r="F149" s="9"/>
      <c r="G149" s="9"/>
      <c r="H149" s="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8" t="s">
        <v>749</v>
      </c>
      <c r="B150" s="15" t="s">
        <v>750</v>
      </c>
      <c r="C150" s="9"/>
      <c r="D150" s="16" t="s">
        <v>751</v>
      </c>
      <c r="E150" s="17"/>
      <c r="F150" s="9"/>
      <c r="G150" s="9"/>
      <c r="H150" s="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8" t="s">
        <v>752</v>
      </c>
      <c r="B151" s="15" t="s">
        <v>753</v>
      </c>
      <c r="C151" s="9"/>
      <c r="D151" s="16" t="s">
        <v>754</v>
      </c>
      <c r="E151" s="17"/>
      <c r="F151" s="9"/>
      <c r="G151" s="9"/>
      <c r="H151" s="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8" t="s">
        <v>755</v>
      </c>
      <c r="B152" s="15" t="s">
        <v>756</v>
      </c>
      <c r="C152" s="8" t="s">
        <v>757</v>
      </c>
      <c r="D152" s="16" t="s">
        <v>758</v>
      </c>
      <c r="E152" s="17"/>
      <c r="F152" s="9" t="s">
        <v>759</v>
      </c>
      <c r="G152" s="9"/>
      <c r="H152" s="13" t="s">
        <v>760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8" t="s">
        <v>761</v>
      </c>
      <c r="B153" s="15" t="s">
        <v>762</v>
      </c>
      <c r="C153" s="8" t="s">
        <v>763</v>
      </c>
      <c r="D153" s="16" t="s">
        <v>764</v>
      </c>
      <c r="E153" s="17"/>
      <c r="F153" s="9"/>
      <c r="G153" s="9"/>
      <c r="H153" s="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6" t="s">
        <v>765</v>
      </c>
      <c r="B154" s="7" t="s">
        <v>766</v>
      </c>
      <c r="C154" s="8" t="s">
        <v>767</v>
      </c>
      <c r="D154" s="28" t="s">
        <v>768</v>
      </c>
      <c r="E154" s="9"/>
      <c r="F154" s="9"/>
      <c r="G154" s="9"/>
      <c r="H154" s="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7" t="s">
        <v>769</v>
      </c>
      <c r="B155" s="15" t="s">
        <v>770</v>
      </c>
      <c r="C155" s="26" t="s">
        <v>771</v>
      </c>
      <c r="D155" s="19"/>
      <c r="E155" s="17" t="s">
        <v>772</v>
      </c>
      <c r="F155" s="9"/>
      <c r="G155" s="9"/>
      <c r="H155" s="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4" t="s">
        <v>773</v>
      </c>
      <c r="B156" s="15" t="s">
        <v>774</v>
      </c>
      <c r="C156" s="8" t="s">
        <v>775</v>
      </c>
      <c r="D156" s="22"/>
      <c r="E156" s="17" t="s">
        <v>776</v>
      </c>
      <c r="F156" s="9"/>
      <c r="G156" s="9"/>
      <c r="H156" s="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6" t="s">
        <v>777</v>
      </c>
      <c r="B157" s="7" t="s">
        <v>778</v>
      </c>
      <c r="C157" s="8" t="s">
        <v>779</v>
      </c>
      <c r="D157" s="10"/>
      <c r="E157" s="9" t="s">
        <v>780</v>
      </c>
      <c r="F157" s="13" t="s">
        <v>781</v>
      </c>
      <c r="G157" s="9"/>
      <c r="H157" s="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6" t="s">
        <v>782</v>
      </c>
      <c r="B158" s="7" t="s">
        <v>783</v>
      </c>
      <c r="C158" s="26" t="s">
        <v>784</v>
      </c>
      <c r="D158" s="20" t="s">
        <v>785</v>
      </c>
      <c r="E158" s="9" t="s">
        <v>786</v>
      </c>
      <c r="F158" s="9"/>
      <c r="G158" s="9"/>
      <c r="H158" s="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6" t="s">
        <v>787</v>
      </c>
      <c r="B159" s="7" t="str">
        <f>HYPERLINK("big.one","big.one")</f>
        <v>big.one</v>
      </c>
      <c r="C159" s="8" t="s">
        <v>788</v>
      </c>
      <c r="D159" s="27" t="s">
        <v>789</v>
      </c>
      <c r="E159" s="9"/>
      <c r="F159" s="9"/>
      <c r="G159" s="9"/>
      <c r="H159" s="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6" t="s">
        <v>790</v>
      </c>
      <c r="B160" s="7" t="str">
        <f>HYPERLINK("bigup.club","bigup.club")</f>
        <v>bigup.club</v>
      </c>
      <c r="C160" s="8" t="s">
        <v>791</v>
      </c>
      <c r="D160" s="9"/>
      <c r="E160" s="9" t="s">
        <v>792</v>
      </c>
      <c r="F160" s="9"/>
      <c r="G160" s="9"/>
      <c r="H160" s="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8" t="s">
        <v>793</v>
      </c>
      <c r="B161" s="15" t="s">
        <v>794</v>
      </c>
      <c r="C161" s="8" t="s">
        <v>795</v>
      </c>
      <c r="D161" s="19"/>
      <c r="E161" s="17" t="s">
        <v>796</v>
      </c>
      <c r="F161" s="9" t="s">
        <v>797</v>
      </c>
      <c r="G161" s="9"/>
      <c r="H161" s="13" t="s">
        <v>796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6" t="s">
        <v>798</v>
      </c>
      <c r="B162" s="7" t="s">
        <v>799</v>
      </c>
      <c r="C162" s="9"/>
      <c r="D162" s="27" t="s">
        <v>800</v>
      </c>
      <c r="E162" s="9"/>
      <c r="F162" s="13" t="s">
        <v>801</v>
      </c>
      <c r="G162" s="8" t="s">
        <v>802</v>
      </c>
      <c r="H162" s="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4" t="s">
        <v>803</v>
      </c>
      <c r="B163" s="15" t="s">
        <v>804</v>
      </c>
      <c r="C163" s="8" t="s">
        <v>805</v>
      </c>
      <c r="D163" s="22"/>
      <c r="E163" s="17" t="s">
        <v>806</v>
      </c>
      <c r="F163" s="9" t="s">
        <v>807</v>
      </c>
      <c r="G163" s="10"/>
      <c r="H163" s="13" t="s">
        <v>808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8" t="s">
        <v>809</v>
      </c>
      <c r="B164" s="15" t="s">
        <v>810</v>
      </c>
      <c r="C164" s="8" t="s">
        <v>811</v>
      </c>
      <c r="D164" s="16" t="s">
        <v>812</v>
      </c>
      <c r="E164" s="17" t="s">
        <v>813</v>
      </c>
      <c r="F164" s="9" t="s">
        <v>814</v>
      </c>
      <c r="G164" s="10"/>
      <c r="H164" s="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8" t="s">
        <v>815</v>
      </c>
      <c r="B165" s="15" t="s">
        <v>816</v>
      </c>
      <c r="C165" s="8" t="s">
        <v>817</v>
      </c>
      <c r="D165" s="19"/>
      <c r="E165" s="17" t="s">
        <v>818</v>
      </c>
      <c r="F165" s="9" t="s">
        <v>819</v>
      </c>
      <c r="G165" s="8" t="s">
        <v>820</v>
      </c>
      <c r="H165" s="13" t="s">
        <v>821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8" t="s">
        <v>822</v>
      </c>
      <c r="B166" s="15" t="s">
        <v>823</v>
      </c>
      <c r="C166" s="8" t="s">
        <v>824</v>
      </c>
      <c r="D166" s="19"/>
      <c r="E166" s="17" t="s">
        <v>825</v>
      </c>
      <c r="F166" s="9" t="s">
        <v>826</v>
      </c>
      <c r="G166" s="8" t="s">
        <v>827</v>
      </c>
      <c r="H166" s="13" t="s">
        <v>828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6" t="s">
        <v>829</v>
      </c>
      <c r="B167" s="7" t="s">
        <v>830</v>
      </c>
      <c r="C167" s="8" t="s">
        <v>831</v>
      </c>
      <c r="D167" s="9"/>
      <c r="E167" s="9" t="s">
        <v>832</v>
      </c>
      <c r="F167" s="13" t="s">
        <v>833</v>
      </c>
      <c r="G167" s="8" t="s">
        <v>834</v>
      </c>
      <c r="H167" s="13" t="s">
        <v>835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6" t="s">
        <v>836</v>
      </c>
      <c r="B168" s="7" t="s">
        <v>837</v>
      </c>
      <c r="C168" s="8" t="s">
        <v>838</v>
      </c>
      <c r="D168" s="9"/>
      <c r="E168" s="9"/>
      <c r="F168" s="13" t="s">
        <v>839</v>
      </c>
      <c r="G168" s="9"/>
      <c r="H168" s="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6" t="s">
        <v>840</v>
      </c>
      <c r="B169" s="7" t="s">
        <v>841</v>
      </c>
      <c r="C169" s="9"/>
      <c r="D169" s="10"/>
      <c r="E169" s="9" t="s">
        <v>842</v>
      </c>
      <c r="F169" s="9"/>
      <c r="G169" s="9"/>
      <c r="H169" s="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8" t="s">
        <v>843</v>
      </c>
      <c r="B170" s="15" t="s">
        <v>844</v>
      </c>
      <c r="C170" s="8" t="s">
        <v>845</v>
      </c>
      <c r="D170" s="16" t="s">
        <v>846</v>
      </c>
      <c r="E170" s="17" t="s">
        <v>847</v>
      </c>
      <c r="F170" s="9"/>
      <c r="G170" s="9"/>
      <c r="H170" s="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8" t="s">
        <v>848</v>
      </c>
      <c r="B171" s="15" t="s">
        <v>849</v>
      </c>
      <c r="C171" s="26" t="s">
        <v>850</v>
      </c>
      <c r="D171" s="19"/>
      <c r="E171" s="17" t="s">
        <v>851</v>
      </c>
      <c r="F171" s="9" t="s">
        <v>852</v>
      </c>
      <c r="G171" s="8" t="s">
        <v>853</v>
      </c>
      <c r="H171" s="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6" t="s">
        <v>854</v>
      </c>
      <c r="B172" s="7" t="s">
        <v>855</v>
      </c>
      <c r="C172" s="26" t="s">
        <v>856</v>
      </c>
      <c r="D172" s="10"/>
      <c r="E172" s="9" t="s">
        <v>857</v>
      </c>
      <c r="F172" s="9"/>
      <c r="G172" s="9"/>
      <c r="H172" s="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6" t="s">
        <v>858</v>
      </c>
      <c r="B173" s="7" t="s">
        <v>859</v>
      </c>
      <c r="C173" s="8" t="s">
        <v>860</v>
      </c>
      <c r="D173" s="20" t="s">
        <v>861</v>
      </c>
      <c r="E173" s="9" t="s">
        <v>862</v>
      </c>
      <c r="F173" s="9"/>
      <c r="G173" s="10"/>
      <c r="H173" s="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4" t="s">
        <v>863</v>
      </c>
      <c r="B174" s="15" t="s">
        <v>863</v>
      </c>
      <c r="C174" s="8" t="s">
        <v>864</v>
      </c>
      <c r="D174" s="19"/>
      <c r="E174" s="17" t="s">
        <v>865</v>
      </c>
      <c r="F174" s="9" t="s">
        <v>866</v>
      </c>
      <c r="G174" s="8" t="s">
        <v>867</v>
      </c>
      <c r="H174" s="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6" t="s">
        <v>868</v>
      </c>
      <c r="B175" s="7" t="s">
        <v>869</v>
      </c>
      <c r="C175" s="8" t="s">
        <v>870</v>
      </c>
      <c r="D175" s="10"/>
      <c r="E175" s="9" t="s">
        <v>871</v>
      </c>
      <c r="F175" s="9"/>
      <c r="G175" s="9"/>
      <c r="H175" s="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6" t="s">
        <v>872</v>
      </c>
      <c r="B176" s="7" t="str">
        <f>HYPERLINK("bitbay.market","bitbay.market")</f>
        <v>bitbay.market</v>
      </c>
      <c r="C176" s="8" t="s">
        <v>873</v>
      </c>
      <c r="D176" s="9"/>
      <c r="E176" s="9" t="s">
        <v>874</v>
      </c>
      <c r="F176" s="13" t="s">
        <v>875</v>
      </c>
      <c r="G176" s="8" t="s">
        <v>876</v>
      </c>
      <c r="H176" s="9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4" t="s">
        <v>877</v>
      </c>
      <c r="B177" s="15" t="s">
        <v>878</v>
      </c>
      <c r="C177" s="8" t="s">
        <v>879</v>
      </c>
      <c r="D177" s="19"/>
      <c r="E177" s="17" t="s">
        <v>880</v>
      </c>
      <c r="F177" s="9"/>
      <c r="G177" s="9"/>
      <c r="H177" s="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6" t="s">
        <v>881</v>
      </c>
      <c r="B178" s="7" t="s">
        <v>882</v>
      </c>
      <c r="C178" s="8" t="s">
        <v>883</v>
      </c>
      <c r="D178" s="20" t="s">
        <v>884</v>
      </c>
      <c r="E178" s="9" t="s">
        <v>885</v>
      </c>
      <c r="F178" s="13" t="s">
        <v>886</v>
      </c>
      <c r="G178" s="26" t="s">
        <v>887</v>
      </c>
      <c r="H178" s="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4" t="s">
        <v>888</v>
      </c>
      <c r="B179" s="15" t="s">
        <v>889</v>
      </c>
      <c r="C179" s="26" t="s">
        <v>890</v>
      </c>
      <c r="D179" s="19"/>
      <c r="E179" s="17" t="s">
        <v>891</v>
      </c>
      <c r="F179" s="9" t="s">
        <v>892</v>
      </c>
      <c r="G179" s="8" t="s">
        <v>893</v>
      </c>
      <c r="H179" s="13" t="s">
        <v>894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6" t="s">
        <v>895</v>
      </c>
      <c r="B180" s="7" t="s">
        <v>896</v>
      </c>
      <c r="C180" s="8" t="s">
        <v>897</v>
      </c>
      <c r="D180" s="10"/>
      <c r="E180" s="9" t="s">
        <v>898</v>
      </c>
      <c r="F180" s="9"/>
      <c r="G180" s="9"/>
      <c r="H180" s="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6" t="s">
        <v>899</v>
      </c>
      <c r="B181" s="7" t="s">
        <v>900</v>
      </c>
      <c r="C181" s="8" t="s">
        <v>901</v>
      </c>
      <c r="D181" s="10"/>
      <c r="E181" s="9" t="s">
        <v>902</v>
      </c>
      <c r="F181" s="13" t="s">
        <v>903</v>
      </c>
      <c r="G181" s="26" t="s">
        <v>904</v>
      </c>
      <c r="H181" s="13" t="s">
        <v>905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18" t="s">
        <v>906</v>
      </c>
      <c r="B182" s="15" t="s">
        <v>907</v>
      </c>
      <c r="C182" s="8" t="s">
        <v>908</v>
      </c>
      <c r="D182" s="21" t="s">
        <v>909</v>
      </c>
      <c r="E182" s="17"/>
      <c r="F182" s="9"/>
      <c r="G182" s="9"/>
      <c r="H182" s="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8" t="s">
        <v>910</v>
      </c>
      <c r="B183" s="32" t="s">
        <v>911</v>
      </c>
      <c r="C183" s="8" t="s">
        <v>912</v>
      </c>
      <c r="D183" s="19"/>
      <c r="E183" s="17" t="s">
        <v>913</v>
      </c>
      <c r="F183" s="9" t="s">
        <v>914</v>
      </c>
      <c r="G183" s="9"/>
      <c r="H183" s="13" t="s">
        <v>915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18" t="s">
        <v>916</v>
      </c>
      <c r="B184" s="15" t="s">
        <v>917</v>
      </c>
      <c r="C184" s="8" t="s">
        <v>918</v>
      </c>
      <c r="D184" s="19"/>
      <c r="E184" s="17" t="s">
        <v>919</v>
      </c>
      <c r="F184" s="9"/>
      <c r="G184" s="9"/>
      <c r="H184" s="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18" t="s">
        <v>920</v>
      </c>
      <c r="B185" s="15" t="s">
        <v>921</v>
      </c>
      <c r="C185" s="10"/>
      <c r="D185" s="19"/>
      <c r="E185" s="17" t="s">
        <v>922</v>
      </c>
      <c r="F185" s="9"/>
      <c r="G185" s="9"/>
      <c r="H185" s="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6" t="s">
        <v>923</v>
      </c>
      <c r="B186" s="7" t="s">
        <v>924</v>
      </c>
      <c r="C186" s="8" t="s">
        <v>925</v>
      </c>
      <c r="D186" s="9"/>
      <c r="E186" s="9" t="s">
        <v>926</v>
      </c>
      <c r="F186" s="9"/>
      <c r="G186" s="9"/>
      <c r="H186" s="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14" t="s">
        <v>927</v>
      </c>
      <c r="B187" s="15" t="s">
        <v>928</v>
      </c>
      <c r="C187" s="9"/>
      <c r="D187" s="19"/>
      <c r="E187" s="17" t="s">
        <v>929</v>
      </c>
      <c r="F187" s="9" t="s">
        <v>930</v>
      </c>
      <c r="G187" s="8" t="s">
        <v>931</v>
      </c>
      <c r="H187" s="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18" t="s">
        <v>932</v>
      </c>
      <c r="B188" s="15" t="s">
        <v>933</v>
      </c>
      <c r="C188" s="26" t="s">
        <v>934</v>
      </c>
      <c r="D188" s="22"/>
      <c r="E188" s="17" t="s">
        <v>935</v>
      </c>
      <c r="F188" s="9"/>
      <c r="G188" s="9"/>
      <c r="H188" s="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18" t="s">
        <v>936</v>
      </c>
      <c r="B189" s="15" t="s">
        <v>937</v>
      </c>
      <c r="C189" s="8" t="s">
        <v>938</v>
      </c>
      <c r="D189" s="21" t="s">
        <v>939</v>
      </c>
      <c r="E189" s="17"/>
      <c r="F189" s="9"/>
      <c r="G189" s="10"/>
      <c r="H189" s="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18" t="s">
        <v>940</v>
      </c>
      <c r="B190" s="15" t="s">
        <v>941</v>
      </c>
      <c r="C190" s="9"/>
      <c r="D190" s="16" t="s">
        <v>942</v>
      </c>
      <c r="E190" s="17"/>
      <c r="F190" s="9"/>
      <c r="G190" s="9"/>
      <c r="H190" s="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18" t="s">
        <v>943</v>
      </c>
      <c r="B191" s="15" t="s">
        <v>944</v>
      </c>
      <c r="C191" s="8" t="s">
        <v>945</v>
      </c>
      <c r="D191" s="19"/>
      <c r="E191" s="17" t="s">
        <v>946</v>
      </c>
      <c r="F191" s="9"/>
      <c r="G191" s="9"/>
      <c r="H191" s="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18" t="s">
        <v>947</v>
      </c>
      <c r="B192" s="15" t="s">
        <v>948</v>
      </c>
      <c r="C192" s="8" t="s">
        <v>949</v>
      </c>
      <c r="D192" s="16" t="s">
        <v>950</v>
      </c>
      <c r="E192" s="17" t="s">
        <v>951</v>
      </c>
      <c r="F192" s="9" t="s">
        <v>952</v>
      </c>
      <c r="G192" s="8" t="s">
        <v>953</v>
      </c>
      <c r="H192" s="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18" t="s">
        <v>954</v>
      </c>
      <c r="B193" s="36" t="s">
        <v>955</v>
      </c>
      <c r="C193" s="9"/>
      <c r="D193" s="16" t="s">
        <v>956</v>
      </c>
      <c r="E193" s="17"/>
      <c r="F193" s="9"/>
      <c r="G193" s="9"/>
      <c r="H193" s="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6" t="s">
        <v>957</v>
      </c>
      <c r="B194" s="7" t="s">
        <v>958</v>
      </c>
      <c r="C194" s="8" t="s">
        <v>959</v>
      </c>
      <c r="D194" s="9"/>
      <c r="E194" s="9" t="s">
        <v>960</v>
      </c>
      <c r="F194" s="9"/>
      <c r="G194" s="9"/>
      <c r="H194" s="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18" t="s">
        <v>961</v>
      </c>
      <c r="B195" s="15" t="s">
        <v>962</v>
      </c>
      <c r="C195" s="9"/>
      <c r="D195" s="16" t="s">
        <v>963</v>
      </c>
      <c r="E195" s="17"/>
      <c r="F195" s="9"/>
      <c r="G195" s="10"/>
      <c r="H195" s="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18" t="s">
        <v>964</v>
      </c>
      <c r="B196" s="15" t="s">
        <v>965</v>
      </c>
      <c r="C196" s="8" t="s">
        <v>966</v>
      </c>
      <c r="D196" s="16" t="s">
        <v>967</v>
      </c>
      <c r="E196" s="17"/>
      <c r="F196" s="9" t="s">
        <v>968</v>
      </c>
      <c r="G196" s="8" t="s">
        <v>969</v>
      </c>
      <c r="H196" s="13" t="s">
        <v>970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6" t="s">
        <v>971</v>
      </c>
      <c r="B197" s="7" t="s">
        <v>972</v>
      </c>
      <c r="C197" s="8" t="s">
        <v>973</v>
      </c>
      <c r="D197" s="9"/>
      <c r="E197" s="9" t="s">
        <v>974</v>
      </c>
      <c r="F197" s="13" t="s">
        <v>975</v>
      </c>
      <c r="G197" s="9"/>
      <c r="H197" s="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18" t="s">
        <v>976</v>
      </c>
      <c r="B198" s="15" t="s">
        <v>977</v>
      </c>
      <c r="C198" s="8" t="s">
        <v>978</v>
      </c>
      <c r="D198" s="19"/>
      <c r="E198" s="17" t="s">
        <v>979</v>
      </c>
      <c r="F198" s="9" t="s">
        <v>980</v>
      </c>
      <c r="G198" s="26" t="s">
        <v>981</v>
      </c>
      <c r="H198" s="13" t="s">
        <v>982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18" t="s">
        <v>983</v>
      </c>
      <c r="B199" s="15" t="s">
        <v>984</v>
      </c>
      <c r="C199" s="9"/>
      <c r="D199" s="19"/>
      <c r="E199" s="17" t="s">
        <v>985</v>
      </c>
      <c r="F199" s="9"/>
      <c r="G199" s="10"/>
      <c r="H199" s="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18" t="s">
        <v>986</v>
      </c>
      <c r="B200" s="15" t="s">
        <v>987</v>
      </c>
      <c r="C200" s="8" t="s">
        <v>988</v>
      </c>
      <c r="D200" s="19"/>
      <c r="E200" s="17" t="s">
        <v>989</v>
      </c>
      <c r="F200" s="9" t="s">
        <v>990</v>
      </c>
      <c r="G200" s="8" t="s">
        <v>991</v>
      </c>
      <c r="H200" s="13" t="s">
        <v>992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6" t="s">
        <v>993</v>
      </c>
      <c r="B201" s="7" t="s">
        <v>994</v>
      </c>
      <c r="C201" s="8" t="s">
        <v>995</v>
      </c>
      <c r="D201" s="9"/>
      <c r="E201" s="9" t="s">
        <v>996</v>
      </c>
      <c r="F201" s="9"/>
      <c r="G201" s="9"/>
      <c r="H201" s="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18" t="s">
        <v>997</v>
      </c>
      <c r="B202" s="15" t="s">
        <v>998</v>
      </c>
      <c r="C202" s="9"/>
      <c r="D202" s="19"/>
      <c r="E202" s="17" t="s">
        <v>999</v>
      </c>
      <c r="F202" s="9"/>
      <c r="G202" s="9"/>
      <c r="H202" s="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14" t="s">
        <v>1000</v>
      </c>
      <c r="B203" s="15" t="s">
        <v>1001</v>
      </c>
      <c r="C203" s="8" t="s">
        <v>1002</v>
      </c>
      <c r="D203" s="16" t="s">
        <v>1003</v>
      </c>
      <c r="E203" s="17"/>
      <c r="F203" s="9" t="s">
        <v>1004</v>
      </c>
      <c r="G203" s="8" t="s">
        <v>1005</v>
      </c>
      <c r="H203" s="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14" t="s">
        <v>1006</v>
      </c>
      <c r="B204" s="15" t="s">
        <v>1007</v>
      </c>
      <c r="C204" s="8" t="s">
        <v>1008</v>
      </c>
      <c r="D204" s="22"/>
      <c r="E204" s="17" t="s">
        <v>1009</v>
      </c>
      <c r="F204" s="9"/>
      <c r="G204" s="9"/>
      <c r="H204" s="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18" t="s">
        <v>1010</v>
      </c>
      <c r="B205" s="15" t="s">
        <v>1011</v>
      </c>
      <c r="C205" s="8" t="s">
        <v>1012</v>
      </c>
      <c r="D205" s="16" t="s">
        <v>1013</v>
      </c>
      <c r="E205" s="17" t="s">
        <v>1014</v>
      </c>
      <c r="F205" s="9" t="s">
        <v>1015</v>
      </c>
      <c r="G205" s="10"/>
      <c r="H205" s="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6" t="s">
        <v>1016</v>
      </c>
      <c r="B206" s="7" t="s">
        <v>1017</v>
      </c>
      <c r="C206" s="26" t="s">
        <v>1018</v>
      </c>
      <c r="D206" s="9"/>
      <c r="E206" s="9"/>
      <c r="F206" s="9"/>
      <c r="G206" s="9"/>
      <c r="H206" s="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18" t="s">
        <v>1019</v>
      </c>
      <c r="B207" s="15" t="s">
        <v>1020</v>
      </c>
      <c r="C207" s="8" t="s">
        <v>1021</v>
      </c>
      <c r="D207" s="16" t="s">
        <v>1022</v>
      </c>
      <c r="E207" s="17"/>
      <c r="F207" s="9"/>
      <c r="G207" s="9"/>
      <c r="H207" s="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18" t="s">
        <v>1023</v>
      </c>
      <c r="B208" s="15" t="s">
        <v>1024</v>
      </c>
      <c r="C208" s="8" t="s">
        <v>1025</v>
      </c>
      <c r="D208" s="19"/>
      <c r="E208" s="17" t="s">
        <v>1026</v>
      </c>
      <c r="F208" s="9" t="s">
        <v>1027</v>
      </c>
      <c r="G208" s="8" t="s">
        <v>1028</v>
      </c>
      <c r="H208" s="13" t="s">
        <v>1029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18" t="s">
        <v>1030</v>
      </c>
      <c r="B209" s="15" t="s">
        <v>1031</v>
      </c>
      <c r="C209" s="8" t="s">
        <v>1032</v>
      </c>
      <c r="D209" s="19"/>
      <c r="E209" s="17" t="s">
        <v>1033</v>
      </c>
      <c r="F209" s="9"/>
      <c r="G209" s="9"/>
      <c r="H209" s="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18" t="s">
        <v>1034</v>
      </c>
      <c r="B210" s="15" t="s">
        <v>1035</v>
      </c>
      <c r="C210" s="10"/>
      <c r="D210" s="16" t="s">
        <v>1036</v>
      </c>
      <c r="E210" s="17"/>
      <c r="F210" s="9"/>
      <c r="G210" s="9"/>
      <c r="H210" s="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9" t="s">
        <v>1037</v>
      </c>
      <c r="B211" s="36" t="s">
        <v>1038</v>
      </c>
      <c r="C211" s="8" t="s">
        <v>1039</v>
      </c>
      <c r="D211" s="16" t="s">
        <v>1040</v>
      </c>
      <c r="E211" s="17" t="s">
        <v>1041</v>
      </c>
      <c r="F211" s="9"/>
      <c r="G211" s="10"/>
      <c r="H211" s="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18" t="s">
        <v>1042</v>
      </c>
      <c r="B212" s="15" t="s">
        <v>1043</v>
      </c>
      <c r="C212" s="8" t="s">
        <v>1044</v>
      </c>
      <c r="D212" s="19"/>
      <c r="E212" s="17" t="s">
        <v>1045</v>
      </c>
      <c r="F212" s="9" t="s">
        <v>1046</v>
      </c>
      <c r="G212" s="9"/>
      <c r="H212" s="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18" t="s">
        <v>1047</v>
      </c>
      <c r="B213" s="15" t="s">
        <v>1048</v>
      </c>
      <c r="C213" s="8" t="s">
        <v>1049</v>
      </c>
      <c r="D213" s="16" t="s">
        <v>1050</v>
      </c>
      <c r="E213" s="17"/>
      <c r="F213" s="9" t="s">
        <v>1051</v>
      </c>
      <c r="G213" s="9"/>
      <c r="H213" s="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18" t="s">
        <v>1052</v>
      </c>
      <c r="B214" s="15" t="s">
        <v>1053</v>
      </c>
      <c r="C214" s="8" t="s">
        <v>1054</v>
      </c>
      <c r="D214" s="16" t="s">
        <v>1055</v>
      </c>
      <c r="E214" s="17"/>
      <c r="F214" s="9"/>
      <c r="G214" s="9"/>
      <c r="H214" s="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14" t="s">
        <v>1056</v>
      </c>
      <c r="B215" s="15" t="s">
        <v>1057</v>
      </c>
      <c r="C215" s="8" t="s">
        <v>1058</v>
      </c>
      <c r="D215" s="16" t="s">
        <v>1059</v>
      </c>
      <c r="E215" s="17"/>
      <c r="F215" s="9" t="s">
        <v>1060</v>
      </c>
      <c r="G215" s="8" t="s">
        <v>1061</v>
      </c>
      <c r="H215" s="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6" t="s">
        <v>1062</v>
      </c>
      <c r="B216" s="7" t="s">
        <v>1063</v>
      </c>
      <c r="C216" s="8" t="s">
        <v>1064</v>
      </c>
      <c r="D216" s="9"/>
      <c r="E216" s="9" t="s">
        <v>1065</v>
      </c>
      <c r="F216" s="9"/>
      <c r="G216" s="9"/>
      <c r="H216" s="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18" t="s">
        <v>1066</v>
      </c>
      <c r="B217" s="15" t="s">
        <v>1067</v>
      </c>
      <c r="C217" s="8" t="s">
        <v>1068</v>
      </c>
      <c r="D217" s="16" t="s">
        <v>1069</v>
      </c>
      <c r="E217" s="17"/>
      <c r="F217" s="9" t="s">
        <v>1070</v>
      </c>
      <c r="G217" s="8" t="s">
        <v>1071</v>
      </c>
      <c r="H217" s="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18" t="s">
        <v>1072</v>
      </c>
      <c r="B218" s="15" t="s">
        <v>1073</v>
      </c>
      <c r="C218" s="8" t="s">
        <v>1074</v>
      </c>
      <c r="D218" s="19"/>
      <c r="E218" s="17" t="s">
        <v>1075</v>
      </c>
      <c r="F218" s="9" t="s">
        <v>1076</v>
      </c>
      <c r="G218" s="8" t="s">
        <v>1077</v>
      </c>
      <c r="H218" s="13" t="s">
        <v>1078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18" t="s">
        <v>1079</v>
      </c>
      <c r="B219" s="15" t="s">
        <v>1080</v>
      </c>
      <c r="C219" s="8" t="s">
        <v>1081</v>
      </c>
      <c r="D219" s="16" t="str">
        <f>HYPERLINK("http://bitcoinmillionaire-app.com/#contact us","http://bitcoinmillionaire-app.com/#contact us")</f>
        <v>http://bitcoinmillionaire-app.com/#contact us</v>
      </c>
      <c r="E219" s="17"/>
      <c r="F219" s="9"/>
      <c r="G219" s="10"/>
      <c r="H219" s="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18" t="s">
        <v>1082</v>
      </c>
      <c r="B220" s="15" t="s">
        <v>1083</v>
      </c>
      <c r="C220" s="8" t="s">
        <v>1084</v>
      </c>
      <c r="D220" s="16" t="s">
        <v>1085</v>
      </c>
      <c r="E220" s="17"/>
      <c r="F220" s="9" t="s">
        <v>1086</v>
      </c>
      <c r="G220" s="8" t="s">
        <v>1087</v>
      </c>
      <c r="H220" s="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4" t="s">
        <v>1088</v>
      </c>
      <c r="B221" s="25" t="s">
        <v>1089</v>
      </c>
      <c r="C221" s="26" t="s">
        <v>1090</v>
      </c>
      <c r="D221" s="9"/>
      <c r="E221" s="9" t="s">
        <v>1091</v>
      </c>
      <c r="F221" s="13" t="s">
        <v>1092</v>
      </c>
      <c r="G221" s="8" t="s">
        <v>1093</v>
      </c>
      <c r="H221" s="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18" t="s">
        <v>1094</v>
      </c>
      <c r="B222" s="15" t="s">
        <v>1095</v>
      </c>
      <c r="C222" s="8" t="s">
        <v>1096</v>
      </c>
      <c r="D222" s="16" t="s">
        <v>1097</v>
      </c>
      <c r="E222" s="17" t="s">
        <v>1098</v>
      </c>
      <c r="F222" s="9" t="s">
        <v>1099</v>
      </c>
      <c r="G222" s="10"/>
      <c r="H222" s="13" t="s">
        <v>1100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18" t="s">
        <v>1101</v>
      </c>
      <c r="B223" s="15" t="s">
        <v>1102</v>
      </c>
      <c r="C223" s="9"/>
      <c r="D223" s="16" t="s">
        <v>1103</v>
      </c>
      <c r="E223" s="17"/>
      <c r="F223" s="9" t="s">
        <v>1104</v>
      </c>
      <c r="G223" s="8" t="s">
        <v>1105</v>
      </c>
      <c r="H223" s="13" t="s">
        <v>1106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6" t="s">
        <v>1107</v>
      </c>
      <c r="B224" s="7" t="s">
        <v>1108</v>
      </c>
      <c r="C224" s="8" t="s">
        <v>1109</v>
      </c>
      <c r="D224" s="9"/>
      <c r="E224" s="9"/>
      <c r="F224" s="13" t="s">
        <v>1110</v>
      </c>
      <c r="G224" s="8" t="s">
        <v>1111</v>
      </c>
      <c r="H224" s="9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18" t="s">
        <v>1112</v>
      </c>
      <c r="B225" s="15" t="s">
        <v>1113</v>
      </c>
      <c r="C225" s="9"/>
      <c r="D225" s="16" t="s">
        <v>1114</v>
      </c>
      <c r="E225" s="17"/>
      <c r="F225" s="9"/>
      <c r="G225" s="9"/>
      <c r="H225" s="9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6" t="s">
        <v>1115</v>
      </c>
      <c r="B226" s="7" t="s">
        <v>1116</v>
      </c>
      <c r="C226" s="8" t="s">
        <v>1117</v>
      </c>
      <c r="D226" s="9"/>
      <c r="E226" s="9" t="s">
        <v>1118</v>
      </c>
      <c r="F226" s="13" t="s">
        <v>1119</v>
      </c>
      <c r="G226" s="8" t="s">
        <v>1120</v>
      </c>
      <c r="H226" s="9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6" t="s">
        <v>1121</v>
      </c>
      <c r="B227" s="7" t="s">
        <v>1122</v>
      </c>
      <c r="C227" s="8" t="s">
        <v>1123</v>
      </c>
      <c r="D227" s="9"/>
      <c r="E227" s="9" t="s">
        <v>1124</v>
      </c>
      <c r="F227" s="9"/>
      <c r="G227" s="10"/>
      <c r="H227" s="9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6" t="s">
        <v>1125</v>
      </c>
      <c r="B228" s="7" t="s">
        <v>1126</v>
      </c>
      <c r="C228" s="8" t="s">
        <v>1127</v>
      </c>
      <c r="D228" s="28" t="s">
        <v>1128</v>
      </c>
      <c r="E228" s="9"/>
      <c r="F228" s="9"/>
      <c r="G228" s="9"/>
      <c r="H228" s="9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6" t="s">
        <v>1129</v>
      </c>
      <c r="B229" s="7" t="s">
        <v>1130</v>
      </c>
      <c r="C229" s="8" t="s">
        <v>1131</v>
      </c>
      <c r="D229" s="9"/>
      <c r="E229" s="9" t="s">
        <v>1132</v>
      </c>
      <c r="F229" s="13" t="s">
        <v>1133</v>
      </c>
      <c r="G229" s="8" t="s">
        <v>1134</v>
      </c>
      <c r="H229" s="13" t="s">
        <v>1135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6" t="s">
        <v>1136</v>
      </c>
      <c r="B230" s="7" t="s">
        <v>1137</v>
      </c>
      <c r="C230" s="8" t="s">
        <v>1138</v>
      </c>
      <c r="D230" s="20" t="s">
        <v>1139</v>
      </c>
      <c r="E230" s="9" t="s">
        <v>1140</v>
      </c>
      <c r="F230" s="9"/>
      <c r="G230" s="9"/>
      <c r="H230" s="9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14" t="s">
        <v>1141</v>
      </c>
      <c r="B231" s="15" t="s">
        <v>1142</v>
      </c>
      <c r="C231" s="8" t="s">
        <v>1143</v>
      </c>
      <c r="D231" s="19"/>
      <c r="E231" s="17" t="s">
        <v>1144</v>
      </c>
      <c r="F231" s="9"/>
      <c r="G231" s="9"/>
      <c r="H231" s="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18" t="s">
        <v>1145</v>
      </c>
      <c r="B232" s="15" t="s">
        <v>1146</v>
      </c>
      <c r="C232" s="26" t="s">
        <v>1147</v>
      </c>
      <c r="D232" s="19"/>
      <c r="E232" s="17" t="s">
        <v>1148</v>
      </c>
      <c r="F232" s="9"/>
      <c r="G232" s="9"/>
      <c r="H232" s="9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14" t="s">
        <v>1149</v>
      </c>
      <c r="B233" s="15" t="s">
        <v>1150</v>
      </c>
      <c r="C233" s="8" t="s">
        <v>1151</v>
      </c>
      <c r="D233" s="19"/>
      <c r="E233" s="17" t="s">
        <v>1152</v>
      </c>
      <c r="F233" s="9"/>
      <c r="G233" s="9"/>
      <c r="H233" s="9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8" t="s">
        <v>1153</v>
      </c>
      <c r="B234" s="32" t="s">
        <v>1154</v>
      </c>
      <c r="C234" s="8" t="s">
        <v>1155</v>
      </c>
      <c r="D234" s="19"/>
      <c r="E234" s="17" t="s">
        <v>1156</v>
      </c>
      <c r="F234" s="9" t="s">
        <v>1157</v>
      </c>
      <c r="G234" s="8" t="s">
        <v>1158</v>
      </c>
      <c r="H234" s="13" t="s">
        <v>1159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18" t="s">
        <v>1160</v>
      </c>
      <c r="B235" s="15" t="s">
        <v>1161</v>
      </c>
      <c r="C235" s="8" t="s">
        <v>1162</v>
      </c>
      <c r="D235" s="19"/>
      <c r="E235" s="17" t="s">
        <v>1163</v>
      </c>
      <c r="F235" s="9" t="s">
        <v>1164</v>
      </c>
      <c r="G235" s="8" t="s">
        <v>1165</v>
      </c>
      <c r="H235" s="9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18" t="s">
        <v>1166</v>
      </c>
      <c r="B236" s="15" t="s">
        <v>1167</v>
      </c>
      <c r="C236" s="8" t="s">
        <v>1162</v>
      </c>
      <c r="D236" s="22"/>
      <c r="E236" s="17" t="s">
        <v>1168</v>
      </c>
      <c r="F236" s="9" t="s">
        <v>1164</v>
      </c>
      <c r="G236" s="8" t="s">
        <v>1165</v>
      </c>
      <c r="H236" s="9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14" t="s">
        <v>1169</v>
      </c>
      <c r="B237" s="15" t="s">
        <v>1170</v>
      </c>
      <c r="C237" s="8" t="s">
        <v>1171</v>
      </c>
      <c r="D237" s="19"/>
      <c r="E237" s="17" t="s">
        <v>1172</v>
      </c>
      <c r="F237" s="9" t="s">
        <v>1173</v>
      </c>
      <c r="G237" s="8" t="s">
        <v>1174</v>
      </c>
      <c r="H237" s="9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14" t="s">
        <v>1175</v>
      </c>
      <c r="B238" s="15" t="s">
        <v>1176</v>
      </c>
      <c r="C238" s="8" t="s">
        <v>1177</v>
      </c>
      <c r="D238" s="21" t="s">
        <v>1178</v>
      </c>
      <c r="E238" s="17"/>
      <c r="F238" s="9" t="s">
        <v>1179</v>
      </c>
      <c r="G238" s="8" t="s">
        <v>1180</v>
      </c>
      <c r="H238" s="13" t="s">
        <v>1181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18" t="s">
        <v>1182</v>
      </c>
      <c r="B239" s="15" t="s">
        <v>1183</v>
      </c>
      <c r="C239" s="8" t="s">
        <v>1184</v>
      </c>
      <c r="D239" s="19"/>
      <c r="E239" s="17"/>
      <c r="F239" s="9"/>
      <c r="G239" s="10"/>
      <c r="H239" s="9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14" t="s">
        <v>1185</v>
      </c>
      <c r="B240" s="15" t="s">
        <v>1186</v>
      </c>
      <c r="C240" s="26" t="s">
        <v>1187</v>
      </c>
      <c r="D240" s="16" t="s">
        <v>1188</v>
      </c>
      <c r="E240" s="17" t="s">
        <v>1189</v>
      </c>
      <c r="F240" s="9" t="s">
        <v>1190</v>
      </c>
      <c r="G240" s="9"/>
      <c r="H240" s="9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9" t="s">
        <v>1191</v>
      </c>
      <c r="B241" s="15" t="s">
        <v>1192</v>
      </c>
      <c r="C241" s="8" t="s">
        <v>1193</v>
      </c>
      <c r="D241" s="16" t="s">
        <v>1194</v>
      </c>
      <c r="E241" s="17" t="s">
        <v>1195</v>
      </c>
      <c r="F241" s="9" t="s">
        <v>1196</v>
      </c>
      <c r="G241" s="9"/>
      <c r="H241" s="9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18" t="s">
        <v>1197</v>
      </c>
      <c r="B242" s="15" t="s">
        <v>1198</v>
      </c>
      <c r="C242" s="8" t="s">
        <v>1199</v>
      </c>
      <c r="D242" s="22"/>
      <c r="E242" s="17" t="s">
        <v>1200</v>
      </c>
      <c r="F242" s="9"/>
      <c r="G242" s="9"/>
      <c r="H242" s="9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14" t="s">
        <v>1201</v>
      </c>
      <c r="B243" s="15" t="s">
        <v>1202</v>
      </c>
      <c r="C243" s="8" t="s">
        <v>1203</v>
      </c>
      <c r="D243" s="19"/>
      <c r="E243" s="17" t="s">
        <v>1204</v>
      </c>
      <c r="F243" s="9"/>
      <c r="G243" s="9"/>
      <c r="H243" s="9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14" t="s">
        <v>1205</v>
      </c>
      <c r="B244" s="15" t="s">
        <v>1206</v>
      </c>
      <c r="C244" s="10"/>
      <c r="D244" s="21" t="s">
        <v>1207</v>
      </c>
      <c r="E244" s="17"/>
      <c r="F244" s="9" t="s">
        <v>1208</v>
      </c>
      <c r="G244" s="9"/>
      <c r="H244" s="13" t="s">
        <v>1209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14" t="s">
        <v>1210</v>
      </c>
      <c r="B245" s="15" t="s">
        <v>1211</v>
      </c>
      <c r="C245" s="8" t="s">
        <v>1212</v>
      </c>
      <c r="D245" s="19"/>
      <c r="E245" s="17" t="s">
        <v>1213</v>
      </c>
      <c r="F245" s="9" t="s">
        <v>1214</v>
      </c>
      <c r="G245" s="8" t="s">
        <v>1215</v>
      </c>
      <c r="H245" s="13" t="s">
        <v>1216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 t="s">
        <v>1217</v>
      </c>
      <c r="B246" s="15" t="s">
        <v>1218</v>
      </c>
      <c r="C246" s="8" t="s">
        <v>1219</v>
      </c>
      <c r="D246" s="22"/>
      <c r="E246" s="17" t="s">
        <v>1220</v>
      </c>
      <c r="F246" s="9" t="s">
        <v>1221</v>
      </c>
      <c r="G246" s="8" t="s">
        <v>1222</v>
      </c>
      <c r="H246" s="9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14" t="s">
        <v>1223</v>
      </c>
      <c r="B247" s="15" t="s">
        <v>1224</v>
      </c>
      <c r="C247" s="8" t="s">
        <v>1225</v>
      </c>
      <c r="D247" s="19"/>
      <c r="E247" s="17" t="s">
        <v>1226</v>
      </c>
      <c r="F247" s="9" t="s">
        <v>1227</v>
      </c>
      <c r="G247" s="8" t="s">
        <v>1228</v>
      </c>
      <c r="H247" s="13" t="s">
        <v>1229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7" t="s">
        <v>1230</v>
      </c>
      <c r="B248" s="15" t="s">
        <v>1231</v>
      </c>
      <c r="C248" s="8" t="s">
        <v>1232</v>
      </c>
      <c r="D248" s="22"/>
      <c r="E248" s="17" t="s">
        <v>1233</v>
      </c>
      <c r="F248" s="9"/>
      <c r="G248" s="9"/>
      <c r="H248" s="9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18" t="s">
        <v>1234</v>
      </c>
      <c r="B249" s="15" t="s">
        <v>1235</v>
      </c>
      <c r="C249" s="8" t="s">
        <v>1236</v>
      </c>
      <c r="D249" s="19"/>
      <c r="E249" s="17" t="s">
        <v>1237</v>
      </c>
      <c r="F249" s="9"/>
      <c r="G249" s="9"/>
      <c r="H249" s="9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18" t="s">
        <v>1238</v>
      </c>
      <c r="B250" s="15" t="s">
        <v>1239</v>
      </c>
      <c r="C250" s="8" t="s">
        <v>1240</v>
      </c>
      <c r="D250" s="19"/>
      <c r="E250" s="17" t="s">
        <v>1241</v>
      </c>
      <c r="F250" s="9"/>
      <c r="G250" s="9"/>
      <c r="H250" s="9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18" t="s">
        <v>1242</v>
      </c>
      <c r="B251" s="15" t="s">
        <v>1243</v>
      </c>
      <c r="C251" s="8" t="s">
        <v>1244</v>
      </c>
      <c r="D251" s="19"/>
      <c r="E251" s="17" t="s">
        <v>1245</v>
      </c>
      <c r="F251" s="9" t="s">
        <v>1246</v>
      </c>
      <c r="G251" s="8" t="s">
        <v>1247</v>
      </c>
      <c r="H251" s="9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14" t="s">
        <v>1248</v>
      </c>
      <c r="B252" s="15" t="s">
        <v>1249</v>
      </c>
      <c r="C252" s="8" t="s">
        <v>1250</v>
      </c>
      <c r="D252" s="19"/>
      <c r="E252" s="17" t="s">
        <v>1251</v>
      </c>
      <c r="F252" s="9"/>
      <c r="G252" s="9"/>
      <c r="H252" s="9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14" t="s">
        <v>1252</v>
      </c>
      <c r="B253" s="15" t="s">
        <v>1253</v>
      </c>
      <c r="C253" s="8" t="s">
        <v>1254</v>
      </c>
      <c r="D253" s="22"/>
      <c r="E253" s="17" t="s">
        <v>1255</v>
      </c>
      <c r="F253" s="9" t="s">
        <v>1256</v>
      </c>
      <c r="G253" s="8" t="s">
        <v>1257</v>
      </c>
      <c r="H253" s="13" t="s">
        <v>1258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18" t="s">
        <v>1259</v>
      </c>
      <c r="B254" s="15" t="s">
        <v>1260</v>
      </c>
      <c r="C254" s="8" t="s">
        <v>1261</v>
      </c>
      <c r="D254" s="19"/>
      <c r="E254" s="17" t="s">
        <v>1262</v>
      </c>
      <c r="F254" s="9" t="s">
        <v>1263</v>
      </c>
      <c r="G254" s="8" t="s">
        <v>1264</v>
      </c>
      <c r="H254" s="13" t="s">
        <v>1265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14" t="s">
        <v>1266</v>
      </c>
      <c r="B255" s="15" t="s">
        <v>1267</v>
      </c>
      <c r="C255" s="9"/>
      <c r="D255" s="22"/>
      <c r="E255" s="17" t="s">
        <v>1268</v>
      </c>
      <c r="F255" s="9"/>
      <c r="G255" s="9"/>
      <c r="H255" s="9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14" t="s">
        <v>1269</v>
      </c>
      <c r="B256" s="15" t="s">
        <v>1270</v>
      </c>
      <c r="C256" s="8" t="s">
        <v>1271</v>
      </c>
      <c r="D256" s="21" t="s">
        <v>1272</v>
      </c>
      <c r="E256" s="17"/>
      <c r="F256" s="9" t="s">
        <v>1273</v>
      </c>
      <c r="G256" s="8" t="s">
        <v>1274</v>
      </c>
      <c r="H256" s="9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14" t="s">
        <v>1275</v>
      </c>
      <c r="B257" s="15" t="s">
        <v>1276</v>
      </c>
      <c r="C257" s="8" t="s">
        <v>1277</v>
      </c>
      <c r="D257" s="19"/>
      <c r="E257" s="17" t="s">
        <v>1278</v>
      </c>
      <c r="F257" s="9" t="s">
        <v>1279</v>
      </c>
      <c r="G257" s="8" t="s">
        <v>1280</v>
      </c>
      <c r="H257" s="13" t="s">
        <v>1281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6" t="s">
        <v>1282</v>
      </c>
      <c r="B258" s="7" t="s">
        <v>1283</v>
      </c>
      <c r="C258" s="26" t="s">
        <v>1284</v>
      </c>
      <c r="D258" s="10"/>
      <c r="E258" s="9" t="s">
        <v>1285</v>
      </c>
      <c r="F258" s="13" t="s">
        <v>1286</v>
      </c>
      <c r="G258" s="8" t="s">
        <v>1287</v>
      </c>
      <c r="H258" s="9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14" t="s">
        <v>1288</v>
      </c>
      <c r="B259" s="15" t="s">
        <v>1289</v>
      </c>
      <c r="C259" s="26" t="s">
        <v>1290</v>
      </c>
      <c r="D259" s="16" t="s">
        <v>1291</v>
      </c>
      <c r="E259" s="17"/>
      <c r="F259" s="9" t="s">
        <v>1292</v>
      </c>
      <c r="G259" s="8" t="s">
        <v>1293</v>
      </c>
      <c r="H259" s="13" t="s">
        <v>1294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14" t="s">
        <v>1295</v>
      </c>
      <c r="B260" s="15" t="s">
        <v>1296</v>
      </c>
      <c r="C260" s="9"/>
      <c r="D260" s="19"/>
      <c r="E260" s="17" t="s">
        <v>1297</v>
      </c>
      <c r="F260" s="9" t="s">
        <v>1298</v>
      </c>
      <c r="G260" s="9"/>
      <c r="H260" s="9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14" t="s">
        <v>1299</v>
      </c>
      <c r="B261" s="15" t="s">
        <v>1300</v>
      </c>
      <c r="C261" s="8" t="s">
        <v>1301</v>
      </c>
      <c r="D261" s="19"/>
      <c r="E261" s="17" t="s">
        <v>1302</v>
      </c>
      <c r="F261" s="9" t="s">
        <v>1303</v>
      </c>
      <c r="G261" s="9"/>
      <c r="H261" s="13" t="s">
        <v>1304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18" t="s">
        <v>1305</v>
      </c>
      <c r="B262" s="15" t="s">
        <v>1306</v>
      </c>
      <c r="C262" s="8" t="s">
        <v>1307</v>
      </c>
      <c r="D262" s="19"/>
      <c r="E262" s="17" t="s">
        <v>1308</v>
      </c>
      <c r="F262" s="9"/>
      <c r="G262" s="9"/>
      <c r="H262" s="10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18" t="s">
        <v>1309</v>
      </c>
      <c r="B263" s="15" t="s">
        <v>1310</v>
      </c>
      <c r="C263" s="8" t="s">
        <v>1311</v>
      </c>
      <c r="D263" s="19"/>
      <c r="E263" s="17" t="s">
        <v>1312</v>
      </c>
      <c r="F263" s="9"/>
      <c r="G263" s="9"/>
      <c r="H263" s="9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18" t="s">
        <v>1313</v>
      </c>
      <c r="B264" s="15" t="s">
        <v>1314</v>
      </c>
      <c r="C264" s="8" t="s">
        <v>1315</v>
      </c>
      <c r="D264" s="16" t="s">
        <v>1316</v>
      </c>
      <c r="E264" s="17" t="s">
        <v>1317</v>
      </c>
      <c r="F264" s="9" t="s">
        <v>1318</v>
      </c>
      <c r="G264" s="26" t="s">
        <v>1319</v>
      </c>
      <c r="H264" s="13" t="s">
        <v>1320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6" t="s">
        <v>1321</v>
      </c>
      <c r="B265" s="7" t="s">
        <v>1322</v>
      </c>
      <c r="C265" s="8" t="s">
        <v>1323</v>
      </c>
      <c r="D265" s="20" t="s">
        <v>1324</v>
      </c>
      <c r="E265" s="9" t="s">
        <v>1325</v>
      </c>
      <c r="F265" s="9"/>
      <c r="G265" s="9"/>
      <c r="H265" s="9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18" t="s">
        <v>1326</v>
      </c>
      <c r="B266" s="15" t="s">
        <v>1327</v>
      </c>
      <c r="C266" s="8" t="s">
        <v>1328</v>
      </c>
      <c r="D266" s="16" t="s">
        <v>1329</v>
      </c>
      <c r="E266" s="17" t="s">
        <v>1330</v>
      </c>
      <c r="F266" s="9" t="s">
        <v>1331</v>
      </c>
      <c r="G266" s="9"/>
      <c r="H266" s="13" t="s">
        <v>1332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18" t="s">
        <v>1333</v>
      </c>
      <c r="B267" s="15" t="s">
        <v>1334</v>
      </c>
      <c r="C267" s="8" t="s">
        <v>1335</v>
      </c>
      <c r="D267" s="16" t="s">
        <v>1336</v>
      </c>
      <c r="E267" s="17"/>
      <c r="F267" s="9"/>
      <c r="G267" s="9"/>
      <c r="H267" s="9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14" t="s">
        <v>1337</v>
      </c>
      <c r="B268" s="15" t="s">
        <v>1338</v>
      </c>
      <c r="C268" s="8" t="s">
        <v>1339</v>
      </c>
      <c r="D268" s="22"/>
      <c r="E268" s="17" t="s">
        <v>1340</v>
      </c>
      <c r="F268" s="9"/>
      <c r="G268" s="9"/>
      <c r="H268" s="9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18" t="s">
        <v>1341</v>
      </c>
      <c r="B269" s="15" t="s">
        <v>1342</v>
      </c>
      <c r="C269" s="8" t="s">
        <v>1343</v>
      </c>
      <c r="D269" s="16" t="s">
        <v>1344</v>
      </c>
      <c r="E269" s="17"/>
      <c r="F269" s="9" t="s">
        <v>1345</v>
      </c>
      <c r="G269" s="26" t="s">
        <v>1346</v>
      </c>
      <c r="H269" s="13" t="s">
        <v>1347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14" t="s">
        <v>1348</v>
      </c>
      <c r="B270" s="15" t="s">
        <v>1349</v>
      </c>
      <c r="C270" s="8" t="s">
        <v>1350</v>
      </c>
      <c r="D270" s="19"/>
      <c r="E270" s="17" t="s">
        <v>1351</v>
      </c>
      <c r="F270" s="9" t="s">
        <v>1352</v>
      </c>
      <c r="G270" s="8" t="s">
        <v>1353</v>
      </c>
      <c r="H270" s="9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14" t="s">
        <v>1354</v>
      </c>
      <c r="B271" s="15" t="s">
        <v>1355</v>
      </c>
      <c r="C271" s="8" t="s">
        <v>1356</v>
      </c>
      <c r="D271" s="16" t="s">
        <v>1357</v>
      </c>
      <c r="E271" s="17"/>
      <c r="F271" s="9" t="s">
        <v>458</v>
      </c>
      <c r="G271" s="9"/>
      <c r="H271" s="13" t="s">
        <v>1358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6" t="s">
        <v>1359</v>
      </c>
      <c r="B272" s="7" t="s">
        <v>1360</v>
      </c>
      <c r="C272" s="8" t="s">
        <v>1361</v>
      </c>
      <c r="D272" s="9"/>
      <c r="E272" s="9" t="s">
        <v>1362</v>
      </c>
      <c r="F272" s="9"/>
      <c r="G272" s="9"/>
      <c r="H272" s="9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6" t="s">
        <v>1363</v>
      </c>
      <c r="B273" s="7" t="s">
        <v>1364</v>
      </c>
      <c r="C273" s="8" t="s">
        <v>1365</v>
      </c>
      <c r="D273" s="9"/>
      <c r="E273" s="9" t="s">
        <v>1366</v>
      </c>
      <c r="F273" s="9"/>
      <c r="G273" s="9"/>
      <c r="H273" s="9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18" t="s">
        <v>1367</v>
      </c>
      <c r="B274" s="15" t="s">
        <v>1368</v>
      </c>
      <c r="C274" s="8" t="s">
        <v>1369</v>
      </c>
      <c r="D274" s="19"/>
      <c r="E274" s="17" t="s">
        <v>1370</v>
      </c>
      <c r="F274" s="9"/>
      <c r="G274" s="9"/>
      <c r="H274" s="9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18" t="s">
        <v>1371</v>
      </c>
      <c r="B275" s="15" t="s">
        <v>1372</v>
      </c>
      <c r="C275" s="26" t="s">
        <v>1373</v>
      </c>
      <c r="D275" s="16" t="s">
        <v>1374</v>
      </c>
      <c r="E275" s="17"/>
      <c r="F275" s="9"/>
      <c r="G275" s="9"/>
      <c r="H275" s="9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18" t="s">
        <v>1375</v>
      </c>
      <c r="B276" s="36" t="s">
        <v>1376</v>
      </c>
      <c r="C276" s="26" t="s">
        <v>1377</v>
      </c>
      <c r="D276" s="19"/>
      <c r="E276" s="17" t="s">
        <v>1378</v>
      </c>
      <c r="F276" s="9" t="s">
        <v>1379</v>
      </c>
      <c r="G276" s="8" t="s">
        <v>1380</v>
      </c>
      <c r="H276" s="9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18" t="s">
        <v>1381</v>
      </c>
      <c r="B277" s="15" t="s">
        <v>1382</v>
      </c>
      <c r="C277" s="8" t="s">
        <v>1383</v>
      </c>
      <c r="D277" s="16" t="s">
        <v>1384</v>
      </c>
      <c r="E277" s="17"/>
      <c r="F277" s="9" t="s">
        <v>1385</v>
      </c>
      <c r="G277" s="9"/>
      <c r="H277" s="9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6" t="s">
        <v>1386</v>
      </c>
      <c r="B278" s="7" t="s">
        <v>1387</v>
      </c>
      <c r="C278" s="26" t="s">
        <v>1388</v>
      </c>
      <c r="D278" s="28" t="s">
        <v>1389</v>
      </c>
      <c r="E278" s="9"/>
      <c r="F278" s="9"/>
      <c r="G278" s="9"/>
      <c r="H278" s="9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18" t="s">
        <v>1390</v>
      </c>
      <c r="B279" s="15" t="s">
        <v>1391</v>
      </c>
      <c r="C279" s="8" t="s">
        <v>1392</v>
      </c>
      <c r="D279" s="16" t="s">
        <v>1393</v>
      </c>
      <c r="E279" s="17"/>
      <c r="F279" s="9" t="s">
        <v>1394</v>
      </c>
      <c r="G279" s="10"/>
      <c r="H279" s="9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6" t="s">
        <v>1395</v>
      </c>
      <c r="B280" s="7" t="s">
        <v>1396</v>
      </c>
      <c r="C280" s="8" t="s">
        <v>1397</v>
      </c>
      <c r="D280" s="9"/>
      <c r="E280" s="9" t="s">
        <v>1398</v>
      </c>
      <c r="F280" s="9"/>
      <c r="G280" s="9"/>
      <c r="H280" s="9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14" t="s">
        <v>1399</v>
      </c>
      <c r="B281" s="15" t="str">
        <f>HYPERLINK("bitswift.tech","bitswift.tech")</f>
        <v>bitswift.tech</v>
      </c>
      <c r="C281" s="8" t="s">
        <v>1400</v>
      </c>
      <c r="D281" s="19"/>
      <c r="E281" s="17" t="s">
        <v>1401</v>
      </c>
      <c r="F281" s="9" t="s">
        <v>1402</v>
      </c>
      <c r="G281" s="9"/>
      <c r="H281" s="9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14" t="s">
        <v>1403</v>
      </c>
      <c r="B282" s="15" t="s">
        <v>1404</v>
      </c>
      <c r="C282" s="9"/>
      <c r="D282" s="19"/>
      <c r="E282" s="17" t="s">
        <v>1405</v>
      </c>
      <c r="F282" s="9" t="s">
        <v>1406</v>
      </c>
      <c r="G282" s="8" t="s">
        <v>1407</v>
      </c>
      <c r="H282" s="13" t="s">
        <v>1408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14" t="s">
        <v>1409</v>
      </c>
      <c r="B283" s="15" t="s">
        <v>1410</v>
      </c>
      <c r="C283" s="8" t="s">
        <v>1411</v>
      </c>
      <c r="D283" s="16" t="s">
        <v>1412</v>
      </c>
      <c r="E283" s="17" t="s">
        <v>1413</v>
      </c>
      <c r="F283" s="9" t="s">
        <v>1414</v>
      </c>
      <c r="G283" s="8" t="s">
        <v>1415</v>
      </c>
      <c r="H283" s="13" t="s">
        <v>1416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14" t="s">
        <v>1417</v>
      </c>
      <c r="B284" s="15" t="s">
        <v>1418</v>
      </c>
      <c r="C284" s="8" t="s">
        <v>1419</v>
      </c>
      <c r="D284" s="19"/>
      <c r="E284" s="17" t="s">
        <v>1420</v>
      </c>
      <c r="F284" s="9" t="s">
        <v>1421</v>
      </c>
      <c r="G284" s="9"/>
      <c r="H284" s="13" t="s">
        <v>1422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18" t="s">
        <v>1423</v>
      </c>
      <c r="B285" s="15" t="s">
        <v>1424</v>
      </c>
      <c r="C285" s="8" t="s">
        <v>1425</v>
      </c>
      <c r="D285" s="19"/>
      <c r="E285" s="17" t="s">
        <v>1426</v>
      </c>
      <c r="F285" s="9" t="s">
        <v>1427</v>
      </c>
      <c r="G285" s="26" t="s">
        <v>1428</v>
      </c>
      <c r="H285" s="9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18" t="s">
        <v>1429</v>
      </c>
      <c r="B286" s="36" t="s">
        <v>1430</v>
      </c>
      <c r="C286" s="8" t="s">
        <v>1431</v>
      </c>
      <c r="D286" s="16" t="s">
        <v>1432</v>
      </c>
      <c r="E286" s="17"/>
      <c r="F286" s="9" t="s">
        <v>1433</v>
      </c>
      <c r="G286" s="9"/>
      <c r="H286" s="9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6" t="s">
        <v>1434</v>
      </c>
      <c r="B287" s="7" t="s">
        <v>1435</v>
      </c>
      <c r="C287" s="8" t="s">
        <v>1436</v>
      </c>
      <c r="D287" s="20" t="s">
        <v>1437</v>
      </c>
      <c r="E287" s="9"/>
      <c r="F287" s="9"/>
      <c r="G287" s="9"/>
      <c r="H287" s="9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18" t="s">
        <v>1438</v>
      </c>
      <c r="B288" s="15" t="s">
        <v>1439</v>
      </c>
      <c r="C288" s="26" t="s">
        <v>1440</v>
      </c>
      <c r="D288" s="19"/>
      <c r="E288" s="17" t="s">
        <v>1441</v>
      </c>
      <c r="F288" s="9" t="s">
        <v>1442</v>
      </c>
      <c r="G288" s="8" t="s">
        <v>1443</v>
      </c>
      <c r="H288" s="9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14" t="s">
        <v>1444</v>
      </c>
      <c r="B289" s="15" t="s">
        <v>1445</v>
      </c>
      <c r="C289" s="26" t="s">
        <v>1446</v>
      </c>
      <c r="D289" s="19"/>
      <c r="E289" s="17" t="s">
        <v>1447</v>
      </c>
      <c r="F289" s="9" t="s">
        <v>1448</v>
      </c>
      <c r="G289" s="8" t="s">
        <v>1449</v>
      </c>
      <c r="H289" s="13" t="s">
        <v>1450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18" t="s">
        <v>1451</v>
      </c>
      <c r="B290" s="15" t="s">
        <v>1452</v>
      </c>
      <c r="C290" s="8" t="s">
        <v>1453</v>
      </c>
      <c r="D290" s="22"/>
      <c r="E290" s="17" t="s">
        <v>1454</v>
      </c>
      <c r="F290" s="9" t="s">
        <v>1455</v>
      </c>
      <c r="G290" s="8" t="s">
        <v>1456</v>
      </c>
      <c r="H290" s="13" t="s">
        <v>1457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14" t="s">
        <v>1458</v>
      </c>
      <c r="B291" s="15" t="s">
        <v>1459</v>
      </c>
      <c r="C291" s="8" t="s">
        <v>1460</v>
      </c>
      <c r="D291" s="16" t="s">
        <v>1461</v>
      </c>
      <c r="E291" s="17"/>
      <c r="F291" s="9" t="s">
        <v>1462</v>
      </c>
      <c r="G291" s="8" t="s">
        <v>1463</v>
      </c>
      <c r="H291" s="13" t="s">
        <v>1464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18" t="s">
        <v>1465</v>
      </c>
      <c r="B292" s="15" t="s">
        <v>1466</v>
      </c>
      <c r="C292" s="8" t="s">
        <v>1467</v>
      </c>
      <c r="D292" s="19"/>
      <c r="E292" s="17" t="s">
        <v>1468</v>
      </c>
      <c r="F292" s="9"/>
      <c r="G292" s="9"/>
      <c r="H292" s="9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4" t="s">
        <v>1469</v>
      </c>
      <c r="B293" s="25" t="s">
        <v>1470</v>
      </c>
      <c r="C293" s="8" t="s">
        <v>1471</v>
      </c>
      <c r="D293" s="9"/>
      <c r="E293" s="9" t="s">
        <v>1472</v>
      </c>
      <c r="F293" s="13" t="s">
        <v>1473</v>
      </c>
      <c r="G293" s="9"/>
      <c r="H293" s="13" t="s">
        <v>1474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14" t="s">
        <v>1475</v>
      </c>
      <c r="B294" s="15" t="s">
        <v>1476</v>
      </c>
      <c r="C294" s="9"/>
      <c r="D294" s="16" t="s">
        <v>1477</v>
      </c>
      <c r="E294" s="17" t="s">
        <v>1478</v>
      </c>
      <c r="F294" s="9"/>
      <c r="G294" s="9"/>
      <c r="H294" s="9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6" t="s">
        <v>1479</v>
      </c>
      <c r="B295" s="7" t="s">
        <v>1480</v>
      </c>
      <c r="C295" s="8" t="s">
        <v>1481</v>
      </c>
      <c r="D295" s="9"/>
      <c r="E295" s="9" t="s">
        <v>1482</v>
      </c>
      <c r="F295" s="13" t="s">
        <v>1483</v>
      </c>
      <c r="G295" s="8" t="s">
        <v>1484</v>
      </c>
      <c r="H295" s="13" t="s">
        <v>1485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18" t="s">
        <v>1486</v>
      </c>
      <c r="B296" s="15" t="s">
        <v>1487</v>
      </c>
      <c r="C296" s="9"/>
      <c r="D296" s="16" t="s">
        <v>1488</v>
      </c>
      <c r="E296" s="17" t="s">
        <v>1489</v>
      </c>
      <c r="F296" s="9"/>
      <c r="G296" s="9"/>
      <c r="H296" s="9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18" t="s">
        <v>1490</v>
      </c>
      <c r="B297" s="15" t="s">
        <v>1491</v>
      </c>
      <c r="C297" s="9"/>
      <c r="D297" s="19"/>
      <c r="E297" s="17" t="s">
        <v>1492</v>
      </c>
      <c r="F297" s="9" t="s">
        <v>1493</v>
      </c>
      <c r="G297" s="9"/>
      <c r="H297" s="9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6" t="s">
        <v>1494</v>
      </c>
      <c r="B298" s="7" t="str">
        <f>HYPERLINK("blitz.cash","blitz.cash")</f>
        <v>blitz.cash</v>
      </c>
      <c r="C298" s="8" t="s">
        <v>1495</v>
      </c>
      <c r="D298" s="27" t="s">
        <v>1496</v>
      </c>
      <c r="E298" s="9"/>
      <c r="F298" s="9"/>
      <c r="G298" s="9"/>
      <c r="H298" s="9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6" t="s">
        <v>1497</v>
      </c>
      <c r="B299" s="7" t="s">
        <v>1498</v>
      </c>
      <c r="C299" s="8" t="s">
        <v>1499</v>
      </c>
      <c r="D299" s="9"/>
      <c r="E299" s="9" t="s">
        <v>1500</v>
      </c>
      <c r="F299" s="9"/>
      <c r="G299" s="9"/>
      <c r="H299" s="9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18" t="s">
        <v>1501</v>
      </c>
      <c r="B300" s="15" t="s">
        <v>1502</v>
      </c>
      <c r="C300" s="8" t="s">
        <v>1503</v>
      </c>
      <c r="D300" s="16" t="s">
        <v>1504</v>
      </c>
      <c r="E300" s="17" t="s">
        <v>1505</v>
      </c>
      <c r="F300" s="9" t="s">
        <v>1506</v>
      </c>
      <c r="G300" s="9"/>
      <c r="H300" s="13" t="s">
        <v>1507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6" t="s">
        <v>1508</v>
      </c>
      <c r="B301" s="7" t="s">
        <v>1509</v>
      </c>
      <c r="C301" s="9"/>
      <c r="D301" s="10"/>
      <c r="E301" s="9"/>
      <c r="F301" s="13" t="s">
        <v>1510</v>
      </c>
      <c r="G301" s="10"/>
      <c r="H301" s="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18" t="s">
        <v>1511</v>
      </c>
      <c r="B302" s="36" t="s">
        <v>1512</v>
      </c>
      <c r="C302" s="8" t="s">
        <v>1513</v>
      </c>
      <c r="D302" s="19"/>
      <c r="E302" s="17" t="s">
        <v>1514</v>
      </c>
      <c r="F302" s="9" t="s">
        <v>1515</v>
      </c>
      <c r="G302" s="9"/>
      <c r="H302" s="13" t="s">
        <v>1516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7" t="s">
        <v>1517</v>
      </c>
      <c r="B303" s="15" t="s">
        <v>1518</v>
      </c>
      <c r="C303" s="8" t="s">
        <v>1519</v>
      </c>
      <c r="D303" s="16" t="s">
        <v>1520</v>
      </c>
      <c r="E303" s="17"/>
      <c r="F303" s="9"/>
      <c r="G303" s="9"/>
      <c r="H303" s="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6" t="s">
        <v>1521</v>
      </c>
      <c r="B304" s="7" t="str">
        <f>HYPERLINK("block.one","block.one")</f>
        <v>block.one</v>
      </c>
      <c r="C304" s="9"/>
      <c r="D304" s="9"/>
      <c r="E304" s="9"/>
      <c r="F304" s="13" t="s">
        <v>1522</v>
      </c>
      <c r="G304" s="8" t="s">
        <v>1523</v>
      </c>
      <c r="H304" s="13" t="s">
        <v>1524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14" t="s">
        <v>1525</v>
      </c>
      <c r="B305" s="15" t="s">
        <v>1526</v>
      </c>
      <c r="C305" s="9"/>
      <c r="D305" s="16" t="s">
        <v>1527</v>
      </c>
      <c r="E305" s="17"/>
      <c r="F305" s="9" t="s">
        <v>1528</v>
      </c>
      <c r="G305" s="9"/>
      <c r="H305" s="9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6" t="s">
        <v>1529</v>
      </c>
      <c r="B306" s="7" t="s">
        <v>1530</v>
      </c>
      <c r="C306" s="8" t="s">
        <v>1531</v>
      </c>
      <c r="D306" s="9"/>
      <c r="E306" s="9" t="s">
        <v>1532</v>
      </c>
      <c r="F306" s="13" t="s">
        <v>1533</v>
      </c>
      <c r="G306" s="9"/>
      <c r="H306" s="13" t="s">
        <v>1534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4" t="s">
        <v>1535</v>
      </c>
      <c r="B307" s="25" t="s">
        <v>1536</v>
      </c>
      <c r="C307" s="8" t="s">
        <v>1537</v>
      </c>
      <c r="D307" s="9"/>
      <c r="E307" s="9" t="s">
        <v>1538</v>
      </c>
      <c r="F307" s="9"/>
      <c r="G307" s="9"/>
      <c r="H307" s="9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8" t="s">
        <v>1539</v>
      </c>
      <c r="B308" s="32" t="s">
        <v>1540</v>
      </c>
      <c r="C308" s="8" t="s">
        <v>1541</v>
      </c>
      <c r="D308" s="19"/>
      <c r="E308" s="17" t="s">
        <v>1542</v>
      </c>
      <c r="F308" s="9" t="s">
        <v>1543</v>
      </c>
      <c r="G308" s="8" t="s">
        <v>1544</v>
      </c>
      <c r="H308" s="13" t="s">
        <v>1545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18" t="s">
        <v>1539</v>
      </c>
      <c r="B309" s="15" t="s">
        <v>1546</v>
      </c>
      <c r="C309" s="8" t="s">
        <v>1541</v>
      </c>
      <c r="D309" s="19"/>
      <c r="E309" s="17" t="s">
        <v>1547</v>
      </c>
      <c r="F309" s="9" t="s">
        <v>1543</v>
      </c>
      <c r="G309" s="9"/>
      <c r="H309" s="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18" t="s">
        <v>1548</v>
      </c>
      <c r="B310" s="15" t="s">
        <v>1549</v>
      </c>
      <c r="C310" s="9"/>
      <c r="D310" s="19"/>
      <c r="E310" s="17" t="s">
        <v>1550</v>
      </c>
      <c r="F310" s="9" t="s">
        <v>1506</v>
      </c>
      <c r="G310" s="9"/>
      <c r="H310" s="9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14" t="s">
        <v>1551</v>
      </c>
      <c r="B311" s="15" t="s">
        <v>1552</v>
      </c>
      <c r="C311" s="26" t="s">
        <v>1553</v>
      </c>
      <c r="D311" s="21" t="s">
        <v>1554</v>
      </c>
      <c r="E311" s="17" t="s">
        <v>1555</v>
      </c>
      <c r="F311" s="9"/>
      <c r="G311" s="9"/>
      <c r="H311" s="9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18" t="s">
        <v>1556</v>
      </c>
      <c r="B312" s="15" t="str">
        <f>HYPERLINK("blockchain.capital","blockchain.capital")</f>
        <v>blockchain.capital</v>
      </c>
      <c r="C312" s="8" t="s">
        <v>1557</v>
      </c>
      <c r="D312" s="16" t="s">
        <v>1558</v>
      </c>
      <c r="E312" s="17" t="s">
        <v>1559</v>
      </c>
      <c r="F312" s="9" t="s">
        <v>1560</v>
      </c>
      <c r="G312" s="8" t="s">
        <v>1561</v>
      </c>
      <c r="H312" s="9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18" t="s">
        <v>1562</v>
      </c>
      <c r="B313" s="15" t="s">
        <v>1563</v>
      </c>
      <c r="C313" s="9"/>
      <c r="D313" s="19"/>
      <c r="E313" s="17" t="s">
        <v>1564</v>
      </c>
      <c r="F313" s="9" t="s">
        <v>1565</v>
      </c>
      <c r="G313" s="9"/>
      <c r="H313" s="13" t="s">
        <v>1566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14" t="s">
        <v>1567</v>
      </c>
      <c r="B314" s="15" t="s">
        <v>1568</v>
      </c>
      <c r="C314" s="9"/>
      <c r="D314" s="21" t="s">
        <v>1569</v>
      </c>
      <c r="E314" s="17"/>
      <c r="F314" s="9" t="s">
        <v>1570</v>
      </c>
      <c r="G314" s="8" t="s">
        <v>1571</v>
      </c>
      <c r="H314" s="13" t="s">
        <v>1572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14" t="s">
        <v>1573</v>
      </c>
      <c r="B315" s="15" t="s">
        <v>1574</v>
      </c>
      <c r="C315" s="8" t="s">
        <v>1575</v>
      </c>
      <c r="D315" s="22"/>
      <c r="E315" s="17" t="s">
        <v>1576</v>
      </c>
      <c r="F315" s="9" t="s">
        <v>1577</v>
      </c>
      <c r="G315" s="8" t="s">
        <v>1578</v>
      </c>
      <c r="H315" s="13" t="s">
        <v>1579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18" t="s">
        <v>1580</v>
      </c>
      <c r="B316" s="15" t="s">
        <v>1581</v>
      </c>
      <c r="C316" s="9"/>
      <c r="D316" s="16" t="s">
        <v>1582</v>
      </c>
      <c r="E316" s="17"/>
      <c r="F316" s="9"/>
      <c r="G316" s="10"/>
      <c r="H316" s="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18" t="s">
        <v>1583</v>
      </c>
      <c r="B317" s="15" t="s">
        <v>1584</v>
      </c>
      <c r="C317" s="8" t="s">
        <v>1585</v>
      </c>
      <c r="D317" s="19"/>
      <c r="E317" s="17" t="s">
        <v>1586</v>
      </c>
      <c r="F317" s="9" t="s">
        <v>1587</v>
      </c>
      <c r="G317" s="9"/>
      <c r="H317" s="13" t="s">
        <v>1588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14" t="s">
        <v>1589</v>
      </c>
      <c r="B318" s="15" t="s">
        <v>1590</v>
      </c>
      <c r="C318" s="9"/>
      <c r="D318" s="16" t="s">
        <v>1591</v>
      </c>
      <c r="E318" s="17" t="s">
        <v>1592</v>
      </c>
      <c r="F318" s="9" t="s">
        <v>1593</v>
      </c>
      <c r="G318" s="8" t="s">
        <v>1594</v>
      </c>
      <c r="H318" s="13" t="s">
        <v>1595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14" t="s">
        <v>1596</v>
      </c>
      <c r="B319" s="15" t="s">
        <v>1597</v>
      </c>
      <c r="C319" s="8" t="s">
        <v>1598</v>
      </c>
      <c r="D319" s="16" t="s">
        <v>1599</v>
      </c>
      <c r="E319" s="17" t="s">
        <v>1600</v>
      </c>
      <c r="F319" s="9"/>
      <c r="G319" s="10"/>
      <c r="H319" s="9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14" t="s">
        <v>1601</v>
      </c>
      <c r="B320" s="15" t="s">
        <v>1602</v>
      </c>
      <c r="C320" s="8" t="s">
        <v>1603</v>
      </c>
      <c r="D320" s="19"/>
      <c r="E320" s="17" t="s">
        <v>1604</v>
      </c>
      <c r="F320" s="9" t="s">
        <v>1605</v>
      </c>
      <c r="G320" s="8" t="s">
        <v>1606</v>
      </c>
      <c r="H320" s="13" t="s">
        <v>1604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18" t="s">
        <v>1607</v>
      </c>
      <c r="B321" s="15" t="s">
        <v>1608</v>
      </c>
      <c r="C321" s="8" t="s">
        <v>1609</v>
      </c>
      <c r="D321" s="16" t="s">
        <v>1610</v>
      </c>
      <c r="E321" s="17"/>
      <c r="F321" s="9" t="s">
        <v>1611</v>
      </c>
      <c r="G321" s="26" t="s">
        <v>1612</v>
      </c>
      <c r="H321" s="13" t="s">
        <v>1613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6" t="s">
        <v>1614</v>
      </c>
      <c r="B322" s="7" t="s">
        <v>1615</v>
      </c>
      <c r="C322" s="9"/>
      <c r="D322" s="9"/>
      <c r="E322" s="9" t="s">
        <v>1616</v>
      </c>
      <c r="F322" s="13" t="s">
        <v>1617</v>
      </c>
      <c r="G322" s="10"/>
      <c r="H322" s="9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18" t="s">
        <v>1618</v>
      </c>
      <c r="B323" s="15" t="s">
        <v>1619</v>
      </c>
      <c r="C323" s="8" t="s">
        <v>1620</v>
      </c>
      <c r="D323" s="19"/>
      <c r="E323" s="17" t="s">
        <v>1621</v>
      </c>
      <c r="F323" s="9" t="s">
        <v>1622</v>
      </c>
      <c r="G323" s="8" t="s">
        <v>1623</v>
      </c>
      <c r="H323" s="13" t="s">
        <v>1624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18" t="s">
        <v>1625</v>
      </c>
      <c r="B324" s="15" t="s">
        <v>1626</v>
      </c>
      <c r="C324" s="8" t="s">
        <v>1627</v>
      </c>
      <c r="D324" s="16" t="s">
        <v>1628</v>
      </c>
      <c r="E324" s="17" t="s">
        <v>1505</v>
      </c>
      <c r="F324" s="9" t="s">
        <v>1506</v>
      </c>
      <c r="G324" s="9"/>
      <c r="H324" s="13" t="s">
        <v>1629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14" t="s">
        <v>1630</v>
      </c>
      <c r="B325" s="15" t="s">
        <v>1631</v>
      </c>
      <c r="C325" s="8" t="s">
        <v>1632</v>
      </c>
      <c r="D325" s="16" t="s">
        <v>1633</v>
      </c>
      <c r="E325" s="17"/>
      <c r="F325" s="9"/>
      <c r="G325" s="10"/>
      <c r="H325" s="9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14" t="s">
        <v>1634</v>
      </c>
      <c r="B326" s="15" t="s">
        <v>1635</v>
      </c>
      <c r="C326" s="8" t="s">
        <v>1636</v>
      </c>
      <c r="D326" s="16" t="s">
        <v>1637</v>
      </c>
      <c r="E326" s="17" t="s">
        <v>1638</v>
      </c>
      <c r="F326" s="9" t="s">
        <v>1639</v>
      </c>
      <c r="G326" s="9"/>
      <c r="H326" s="9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14" t="s">
        <v>1640</v>
      </c>
      <c r="B327" s="15" t="s">
        <v>1641</v>
      </c>
      <c r="C327" s="8" t="s">
        <v>1642</v>
      </c>
      <c r="D327" s="19"/>
      <c r="E327" s="17" t="s">
        <v>1643</v>
      </c>
      <c r="F327" s="9" t="s">
        <v>1644</v>
      </c>
      <c r="G327" s="8" t="s">
        <v>1645</v>
      </c>
      <c r="H327" s="9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7" t="s">
        <v>1646</v>
      </c>
      <c r="B328" s="15" t="s">
        <v>1647</v>
      </c>
      <c r="C328" s="8" t="s">
        <v>1648</v>
      </c>
      <c r="D328" s="16" t="s">
        <v>1649</v>
      </c>
      <c r="E328" s="17"/>
      <c r="F328" s="9"/>
      <c r="G328" s="9"/>
      <c r="H328" s="9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18" t="s">
        <v>1650</v>
      </c>
      <c r="B329" s="15" t="s">
        <v>1651</v>
      </c>
      <c r="C329" s="8" t="s">
        <v>1652</v>
      </c>
      <c r="D329" s="16" t="s">
        <v>1653</v>
      </c>
      <c r="E329" s="17" t="s">
        <v>1654</v>
      </c>
      <c r="F329" s="9" t="s">
        <v>1655</v>
      </c>
      <c r="G329" s="8" t="s">
        <v>1656</v>
      </c>
      <c r="H329" s="9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14" t="s">
        <v>1657</v>
      </c>
      <c r="B330" s="15" t="s">
        <v>1658</v>
      </c>
      <c r="C330" s="8" t="s">
        <v>1659</v>
      </c>
      <c r="D330" s="16" t="s">
        <v>1660</v>
      </c>
      <c r="E330" s="17" t="s">
        <v>1661</v>
      </c>
      <c r="F330" s="9" t="s">
        <v>1662</v>
      </c>
      <c r="G330" s="8" t="s">
        <v>1663</v>
      </c>
      <c r="H330" s="13" t="s">
        <v>1664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6" t="s">
        <v>1665</v>
      </c>
      <c r="B331" s="7" t="s">
        <v>1666</v>
      </c>
      <c r="C331" s="8" t="s">
        <v>1667</v>
      </c>
      <c r="D331" s="27" t="s">
        <v>1668</v>
      </c>
      <c r="E331" s="9"/>
      <c r="F331" s="9"/>
      <c r="G331" s="9"/>
      <c r="H331" s="9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14" t="s">
        <v>1669</v>
      </c>
      <c r="B332" s="15" t="s">
        <v>1670</v>
      </c>
      <c r="C332" s="8" t="s">
        <v>1671</v>
      </c>
      <c r="D332" s="19"/>
      <c r="E332" s="17" t="s">
        <v>1672</v>
      </c>
      <c r="F332" s="9" t="s">
        <v>1673</v>
      </c>
      <c r="G332" s="8" t="s">
        <v>1674</v>
      </c>
      <c r="H332" s="13" t="s">
        <v>1675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14" t="s">
        <v>1676</v>
      </c>
      <c r="B333" s="15" t="s">
        <v>1677</v>
      </c>
      <c r="C333" s="8" t="s">
        <v>1678</v>
      </c>
      <c r="D333" s="21" t="s">
        <v>1679</v>
      </c>
      <c r="E333" s="17"/>
      <c r="F333" s="9" t="s">
        <v>1680</v>
      </c>
      <c r="G333" s="8" t="s">
        <v>1681</v>
      </c>
      <c r="H333" s="13" t="s">
        <v>1682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14" t="s">
        <v>1683</v>
      </c>
      <c r="B334" s="15" t="s">
        <v>1684</v>
      </c>
      <c r="C334" s="8" t="s">
        <v>1685</v>
      </c>
      <c r="D334" s="19"/>
      <c r="E334" s="17" t="s">
        <v>1686</v>
      </c>
      <c r="F334" s="9" t="s">
        <v>1687</v>
      </c>
      <c r="G334" s="9"/>
      <c r="H334" s="9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18" t="s">
        <v>1688</v>
      </c>
      <c r="B335" s="15" t="s">
        <v>1689</v>
      </c>
      <c r="C335" s="26" t="s">
        <v>1690</v>
      </c>
      <c r="D335" s="22"/>
      <c r="E335" s="17" t="s">
        <v>1691</v>
      </c>
      <c r="F335" s="9" t="s">
        <v>1692</v>
      </c>
      <c r="G335" s="8" t="s">
        <v>1693</v>
      </c>
      <c r="H335" s="13" t="s">
        <v>1691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14" t="s">
        <v>1694</v>
      </c>
      <c r="B336" s="15" t="s">
        <v>1695</v>
      </c>
      <c r="C336" s="8" t="s">
        <v>1696</v>
      </c>
      <c r="D336" s="21" t="s">
        <v>1697</v>
      </c>
      <c r="E336" s="17" t="s">
        <v>1698</v>
      </c>
      <c r="F336" s="9" t="s">
        <v>1699</v>
      </c>
      <c r="G336" s="8" t="s">
        <v>1700</v>
      </c>
      <c r="H336" s="13" t="s">
        <v>1701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18" t="s">
        <v>1702</v>
      </c>
      <c r="B337" s="15" t="s">
        <v>1703</v>
      </c>
      <c r="C337" s="8" t="s">
        <v>1704</v>
      </c>
      <c r="D337" s="19"/>
      <c r="E337" s="17" t="s">
        <v>1705</v>
      </c>
      <c r="F337" s="9"/>
      <c r="G337" s="10"/>
      <c r="H337" s="9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1" t="s">
        <v>1706</v>
      </c>
      <c r="B338" s="32" t="s">
        <v>1707</v>
      </c>
      <c r="C338" s="9"/>
      <c r="D338" s="19"/>
      <c r="E338" s="17" t="s">
        <v>1708</v>
      </c>
      <c r="F338" s="9" t="s">
        <v>1709</v>
      </c>
      <c r="G338" s="9"/>
      <c r="H338" s="13" t="s">
        <v>1710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14" t="s">
        <v>1711</v>
      </c>
      <c r="B339" s="15" t="s">
        <v>1712</v>
      </c>
      <c r="C339" s="8" t="s">
        <v>1713</v>
      </c>
      <c r="D339" s="22"/>
      <c r="E339" s="17" t="s">
        <v>1714</v>
      </c>
      <c r="F339" s="9" t="s">
        <v>1715</v>
      </c>
      <c r="G339" s="8" t="s">
        <v>1716</v>
      </c>
      <c r="H339" s="13" t="s">
        <v>1717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18" t="s">
        <v>1718</v>
      </c>
      <c r="B340" s="15" t="s">
        <v>1719</v>
      </c>
      <c r="C340" s="8" t="s">
        <v>1720</v>
      </c>
      <c r="D340" s="22"/>
      <c r="E340" s="17" t="s">
        <v>1721</v>
      </c>
      <c r="F340" s="9" t="s">
        <v>1722</v>
      </c>
      <c r="G340" s="9"/>
      <c r="H340" s="13" t="s">
        <v>1723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14" t="s">
        <v>1724</v>
      </c>
      <c r="B341" s="15" t="s">
        <v>1725</v>
      </c>
      <c r="C341" s="8" t="s">
        <v>1726</v>
      </c>
      <c r="D341" s="21" t="s">
        <v>1727</v>
      </c>
      <c r="E341" s="17"/>
      <c r="F341" s="9" t="s">
        <v>1728</v>
      </c>
      <c r="G341" s="9"/>
      <c r="H341" s="9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1" t="s">
        <v>1729</v>
      </c>
      <c r="B342" s="32" t="str">
        <f>HYPERLINK("blockpoint.fund","blockpoint.fund")</f>
        <v>blockpoint.fund</v>
      </c>
      <c r="C342" s="8" t="s">
        <v>1730</v>
      </c>
      <c r="D342" s="19"/>
      <c r="E342" s="17" t="s">
        <v>1731</v>
      </c>
      <c r="F342" s="9"/>
      <c r="G342" s="10"/>
      <c r="H342" s="9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6" t="s">
        <v>1732</v>
      </c>
      <c r="B343" s="7" t="s">
        <v>1733</v>
      </c>
      <c r="C343" s="8" t="s">
        <v>1734</v>
      </c>
      <c r="D343" s="9"/>
      <c r="E343" s="9" t="s">
        <v>1735</v>
      </c>
      <c r="F343" s="9"/>
      <c r="G343" s="9"/>
      <c r="H343" s="9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6" t="s">
        <v>1736</v>
      </c>
      <c r="B344" s="40" t="s">
        <v>1737</v>
      </c>
      <c r="C344" s="8" t="s">
        <v>1738</v>
      </c>
      <c r="D344" s="9"/>
      <c r="E344" s="9" t="s">
        <v>1739</v>
      </c>
      <c r="F344" s="13" t="s">
        <v>1740</v>
      </c>
      <c r="G344" s="8" t="s">
        <v>1741</v>
      </c>
      <c r="H344" s="13" t="s">
        <v>1742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14" t="s">
        <v>1743</v>
      </c>
      <c r="B345" s="15" t="s">
        <v>1744</v>
      </c>
      <c r="C345" s="8" t="s">
        <v>1745</v>
      </c>
      <c r="D345" s="19"/>
      <c r="E345" s="17" t="s">
        <v>1746</v>
      </c>
      <c r="F345" s="9" t="s">
        <v>1747</v>
      </c>
      <c r="G345" s="9"/>
      <c r="H345" s="9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6" t="s">
        <v>1748</v>
      </c>
      <c r="B346" s="7" t="s">
        <v>1749</v>
      </c>
      <c r="C346" s="9"/>
      <c r="D346" s="9"/>
      <c r="E346" s="9" t="s">
        <v>1750</v>
      </c>
      <c r="F346" s="9"/>
      <c r="G346" s="9"/>
      <c r="H346" s="9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14" t="s">
        <v>1751</v>
      </c>
      <c r="B347" s="15" t="s">
        <v>1752</v>
      </c>
      <c r="C347" s="26" t="s">
        <v>1753</v>
      </c>
      <c r="D347" s="19"/>
      <c r="E347" s="17" t="s">
        <v>1754</v>
      </c>
      <c r="F347" s="9" t="s">
        <v>1755</v>
      </c>
      <c r="G347" s="8" t="s">
        <v>1756</v>
      </c>
      <c r="H347" s="13" t="s">
        <v>1757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8" t="s">
        <v>1758</v>
      </c>
      <c r="B348" s="32" t="s">
        <v>1759</v>
      </c>
      <c r="C348" s="8" t="s">
        <v>1760</v>
      </c>
      <c r="D348" s="19"/>
      <c r="E348" s="17" t="s">
        <v>1761</v>
      </c>
      <c r="F348" s="9" t="s">
        <v>1762</v>
      </c>
      <c r="G348" s="8" t="s">
        <v>1763</v>
      </c>
      <c r="H348" s="30" t="s">
        <v>1764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18" t="s">
        <v>1765</v>
      </c>
      <c r="B349" s="15" t="s">
        <v>1766</v>
      </c>
      <c r="C349" s="26" t="s">
        <v>1767</v>
      </c>
      <c r="D349" s="19"/>
      <c r="E349" s="17" t="s">
        <v>1768</v>
      </c>
      <c r="F349" s="9"/>
      <c r="G349" s="9"/>
      <c r="H349" s="9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14" t="s">
        <v>1769</v>
      </c>
      <c r="B350" s="15" t="s">
        <v>1770</v>
      </c>
      <c r="C350" s="8" t="s">
        <v>1771</v>
      </c>
      <c r="D350" s="19"/>
      <c r="E350" s="17" t="s">
        <v>1772</v>
      </c>
      <c r="F350" s="9" t="s">
        <v>1773</v>
      </c>
      <c r="G350" s="8" t="s">
        <v>1774</v>
      </c>
      <c r="H350" s="13" t="s">
        <v>1775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14" t="s">
        <v>1776</v>
      </c>
      <c r="B351" s="15" t="s">
        <v>1777</v>
      </c>
      <c r="C351" s="8" t="s">
        <v>1778</v>
      </c>
      <c r="D351" s="16" t="s">
        <v>1779</v>
      </c>
      <c r="E351" s="17" t="s">
        <v>1780</v>
      </c>
      <c r="F351" s="9" t="s">
        <v>1781</v>
      </c>
      <c r="G351" s="8" t="s">
        <v>1782</v>
      </c>
      <c r="H351" s="13" t="s">
        <v>1783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6" t="s">
        <v>1784</v>
      </c>
      <c r="B352" s="7" t="s">
        <v>1785</v>
      </c>
      <c r="C352" s="8" t="s">
        <v>1786</v>
      </c>
      <c r="D352" s="9"/>
      <c r="E352" s="9" t="s">
        <v>1787</v>
      </c>
      <c r="F352" s="13" t="s">
        <v>1788</v>
      </c>
      <c r="G352" s="8" t="s">
        <v>1789</v>
      </c>
      <c r="H352" s="9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18" t="s">
        <v>1790</v>
      </c>
      <c r="B353" s="15" t="s">
        <v>1791</v>
      </c>
      <c r="C353" s="9"/>
      <c r="D353" s="19"/>
      <c r="E353" s="17" t="s">
        <v>1792</v>
      </c>
      <c r="F353" s="9"/>
      <c r="G353" s="9"/>
      <c r="H353" s="9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4" t="s">
        <v>1793</v>
      </c>
      <c r="B354" s="25" t="s">
        <v>1794</v>
      </c>
      <c r="C354" s="8" t="s">
        <v>1795</v>
      </c>
      <c r="D354" s="10"/>
      <c r="E354" s="9" t="s">
        <v>1796</v>
      </c>
      <c r="F354" s="13" t="s">
        <v>1797</v>
      </c>
      <c r="G354" s="26" t="s">
        <v>1798</v>
      </c>
      <c r="H354" s="13" t="s">
        <v>1799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14" t="s">
        <v>1800</v>
      </c>
      <c r="B355" s="15" t="s">
        <v>1801</v>
      </c>
      <c r="C355" s="8" t="s">
        <v>1802</v>
      </c>
      <c r="D355" s="19"/>
      <c r="E355" s="17" t="s">
        <v>1803</v>
      </c>
      <c r="F355" s="9" t="s">
        <v>1804</v>
      </c>
      <c r="G355" s="9"/>
      <c r="H355" s="9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14" t="s">
        <v>1805</v>
      </c>
      <c r="B356" s="15" t="s">
        <v>1806</v>
      </c>
      <c r="C356" s="8" t="s">
        <v>1807</v>
      </c>
      <c r="D356" s="16" t="s">
        <v>1808</v>
      </c>
      <c r="E356" s="17" t="s">
        <v>1809</v>
      </c>
      <c r="F356" s="9" t="s">
        <v>1810</v>
      </c>
      <c r="G356" s="9"/>
      <c r="H356" s="9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4" t="s">
        <v>1811</v>
      </c>
      <c r="B357" s="25" t="s">
        <v>1812</v>
      </c>
      <c r="C357" s="8" t="s">
        <v>1813</v>
      </c>
      <c r="D357" s="9"/>
      <c r="E357" s="9" t="s">
        <v>1814</v>
      </c>
      <c r="F357" s="13" t="s">
        <v>1815</v>
      </c>
      <c r="G357" s="8" t="s">
        <v>1816</v>
      </c>
      <c r="H357" s="13" t="s">
        <v>1817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18" t="s">
        <v>1818</v>
      </c>
      <c r="B358" s="15" t="s">
        <v>1819</v>
      </c>
      <c r="C358" s="8" t="s">
        <v>1820</v>
      </c>
      <c r="D358" s="21" t="s">
        <v>1821</v>
      </c>
      <c r="E358" s="17" t="s">
        <v>1822</v>
      </c>
      <c r="F358" s="9" t="s">
        <v>1823</v>
      </c>
      <c r="G358" s="26" t="s">
        <v>1824</v>
      </c>
      <c r="H358" s="13" t="s">
        <v>1825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6" t="s">
        <v>1826</v>
      </c>
      <c r="B359" s="7" t="s">
        <v>1827</v>
      </c>
      <c r="C359" s="8" t="s">
        <v>1828</v>
      </c>
      <c r="D359" s="9"/>
      <c r="E359" s="9" t="s">
        <v>1829</v>
      </c>
      <c r="F359" s="13" t="s">
        <v>1830</v>
      </c>
      <c r="G359" s="9"/>
      <c r="H359" s="9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18" t="s">
        <v>1831</v>
      </c>
      <c r="B360" s="15" t="s">
        <v>1832</v>
      </c>
      <c r="C360" s="8" t="s">
        <v>1833</v>
      </c>
      <c r="D360" s="19"/>
      <c r="E360" s="17" t="s">
        <v>1834</v>
      </c>
      <c r="F360" s="9" t="s">
        <v>1835</v>
      </c>
      <c r="G360" s="8" t="s">
        <v>1836</v>
      </c>
      <c r="H360" s="13" t="s">
        <v>1837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18" t="s">
        <v>1838</v>
      </c>
      <c r="B361" s="15" t="s">
        <v>1839</v>
      </c>
      <c r="C361" s="8" t="s">
        <v>1840</v>
      </c>
      <c r="D361" s="22"/>
      <c r="E361" s="17" t="s">
        <v>1841</v>
      </c>
      <c r="F361" s="9" t="s">
        <v>1842</v>
      </c>
      <c r="G361" s="8" t="s">
        <v>1843</v>
      </c>
      <c r="H361" s="13" t="s">
        <v>1844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4" t="s">
        <v>1845</v>
      </c>
      <c r="B362" s="15" t="s">
        <v>1846</v>
      </c>
      <c r="C362" s="26" t="s">
        <v>1847</v>
      </c>
      <c r="D362" s="16" t="s">
        <v>1848</v>
      </c>
      <c r="E362" s="17" t="s">
        <v>1849</v>
      </c>
      <c r="F362" s="9" t="s">
        <v>1850</v>
      </c>
      <c r="G362" s="9"/>
      <c r="H362" s="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6" t="s">
        <v>1851</v>
      </c>
      <c r="B363" s="7" t="str">
        <f>HYPERLINK("bodhi.network","bodhi.network")</f>
        <v>bodhi.network</v>
      </c>
      <c r="C363" s="8" t="s">
        <v>1852</v>
      </c>
      <c r="D363" s="10"/>
      <c r="E363" s="9" t="s">
        <v>1853</v>
      </c>
      <c r="F363" s="13" t="s">
        <v>1854</v>
      </c>
      <c r="G363" s="8" t="s">
        <v>1855</v>
      </c>
      <c r="H363" s="9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6" t="s">
        <v>1856</v>
      </c>
      <c r="B364" s="7" t="s">
        <v>1857</v>
      </c>
      <c r="C364" s="8" t="s">
        <v>1858</v>
      </c>
      <c r="D364" s="20" t="s">
        <v>1859</v>
      </c>
      <c r="E364" s="9" t="s">
        <v>1860</v>
      </c>
      <c r="F364" s="13" t="s">
        <v>1861</v>
      </c>
      <c r="G364" s="26" t="s">
        <v>1862</v>
      </c>
      <c r="H364" s="13" t="s">
        <v>1863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8" t="s">
        <v>1864</v>
      </c>
      <c r="B365" s="15" t="s">
        <v>1865</v>
      </c>
      <c r="C365" s="8" t="s">
        <v>1866</v>
      </c>
      <c r="D365" s="19"/>
      <c r="E365" s="17" t="s">
        <v>1867</v>
      </c>
      <c r="F365" s="9"/>
      <c r="G365" s="9"/>
      <c r="H365" s="9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6" t="s">
        <v>1868</v>
      </c>
      <c r="B366" s="7" t="s">
        <v>1869</v>
      </c>
      <c r="C366" s="8" t="s">
        <v>1870</v>
      </c>
      <c r="D366" s="9"/>
      <c r="E366" s="9" t="s">
        <v>1871</v>
      </c>
      <c r="F366" s="9"/>
      <c r="G366" s="9"/>
      <c r="H366" s="9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8" t="s">
        <v>1872</v>
      </c>
      <c r="B367" s="15" t="s">
        <v>1873</v>
      </c>
      <c r="C367" s="8" t="s">
        <v>1874</v>
      </c>
      <c r="D367" s="22"/>
      <c r="E367" s="17" t="s">
        <v>1875</v>
      </c>
      <c r="F367" s="9"/>
      <c r="G367" s="9"/>
      <c r="H367" s="9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6" t="s">
        <v>1876</v>
      </c>
      <c r="B368" s="7" t="s">
        <v>1877</v>
      </c>
      <c r="C368" s="8" t="s">
        <v>1878</v>
      </c>
      <c r="D368" s="20" t="s">
        <v>1879</v>
      </c>
      <c r="E368" s="9" t="s">
        <v>1880</v>
      </c>
      <c r="F368" s="13" t="s">
        <v>1881</v>
      </c>
      <c r="G368" s="9"/>
      <c r="H368" s="13" t="s">
        <v>1882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4" t="s">
        <v>1883</v>
      </c>
      <c r="B369" s="15" t="s">
        <v>1884</v>
      </c>
      <c r="C369" s="8" t="s">
        <v>1885</v>
      </c>
      <c r="D369" s="16" t="s">
        <v>1886</v>
      </c>
      <c r="E369" s="17" t="s">
        <v>1887</v>
      </c>
      <c r="F369" s="9" t="s">
        <v>1888</v>
      </c>
      <c r="G369" s="8" t="s">
        <v>1889</v>
      </c>
      <c r="H369" s="9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4" t="s">
        <v>1890</v>
      </c>
      <c r="B370" s="15" t="s">
        <v>1891</v>
      </c>
      <c r="C370" s="8" t="s">
        <v>1892</v>
      </c>
      <c r="D370" s="22"/>
      <c r="E370" s="17" t="s">
        <v>1893</v>
      </c>
      <c r="F370" s="9" t="s">
        <v>1894</v>
      </c>
      <c r="G370" s="9"/>
      <c r="H370" s="9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6" t="s">
        <v>1895</v>
      </c>
      <c r="B371" s="7" t="s">
        <v>1896</v>
      </c>
      <c r="C371" s="8" t="s">
        <v>1897</v>
      </c>
      <c r="D371" s="9"/>
      <c r="E371" s="9" t="s">
        <v>1898</v>
      </c>
      <c r="F371" s="13" t="s">
        <v>1899</v>
      </c>
      <c r="G371" s="9"/>
      <c r="H371" s="9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4" t="s">
        <v>1900</v>
      </c>
      <c r="B372" s="25" t="s">
        <v>1901</v>
      </c>
      <c r="C372" s="8" t="s">
        <v>1902</v>
      </c>
      <c r="D372" s="9"/>
      <c r="E372" s="9" t="s">
        <v>1903</v>
      </c>
      <c r="F372" s="13" t="s">
        <v>1904</v>
      </c>
      <c r="G372" s="9"/>
      <c r="H372" s="13" t="s">
        <v>1903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6" t="s">
        <v>1905</v>
      </c>
      <c r="B373" s="7" t="s">
        <v>1906</v>
      </c>
      <c r="C373" s="8" t="s">
        <v>1907</v>
      </c>
      <c r="D373" s="10"/>
      <c r="E373" s="9" t="s">
        <v>1908</v>
      </c>
      <c r="F373" s="13" t="s">
        <v>1909</v>
      </c>
      <c r="G373" s="8" t="s">
        <v>1910</v>
      </c>
      <c r="H373" s="9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6" t="s">
        <v>1911</v>
      </c>
      <c r="B374" s="40" t="s">
        <v>1912</v>
      </c>
      <c r="C374" s="8" t="s">
        <v>1913</v>
      </c>
      <c r="D374" s="9"/>
      <c r="E374" s="9" t="s">
        <v>1914</v>
      </c>
      <c r="F374" s="13" t="s">
        <v>1915</v>
      </c>
      <c r="G374" s="8" t="s">
        <v>1916</v>
      </c>
      <c r="H374" s="13" t="s">
        <v>1917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4" t="s">
        <v>1918</v>
      </c>
      <c r="B375" s="15" t="s">
        <v>1919</v>
      </c>
      <c r="C375" s="8" t="s">
        <v>1913</v>
      </c>
      <c r="D375" s="19"/>
      <c r="E375" s="17" t="s">
        <v>1920</v>
      </c>
      <c r="F375" s="9" t="s">
        <v>1921</v>
      </c>
      <c r="G375" s="8" t="s">
        <v>1922</v>
      </c>
      <c r="H375" s="13" t="s">
        <v>1923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8" t="s">
        <v>1924</v>
      </c>
      <c r="B376" s="15" t="s">
        <v>1925</v>
      </c>
      <c r="C376" s="8" t="s">
        <v>1926</v>
      </c>
      <c r="D376" s="22"/>
      <c r="E376" s="17" t="s">
        <v>1927</v>
      </c>
      <c r="F376" s="9" t="s">
        <v>1928</v>
      </c>
      <c r="G376" s="9"/>
      <c r="H376" s="13" t="s">
        <v>1929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6" t="s">
        <v>1930</v>
      </c>
      <c r="B377" s="7" t="s">
        <v>1931</v>
      </c>
      <c r="C377" s="8" t="s">
        <v>1932</v>
      </c>
      <c r="D377" s="10"/>
      <c r="E377" s="9"/>
      <c r="F377" s="9"/>
      <c r="G377" s="10"/>
      <c r="H377" s="9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6" t="s">
        <v>1933</v>
      </c>
      <c r="B378" s="7" t="s">
        <v>1934</v>
      </c>
      <c r="C378" s="8" t="s">
        <v>1935</v>
      </c>
      <c r="D378" s="20" t="s">
        <v>1936</v>
      </c>
      <c r="E378" s="9"/>
      <c r="F378" s="13" t="s">
        <v>1937</v>
      </c>
      <c r="G378" s="9"/>
      <c r="H378" s="9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6" t="s">
        <v>1938</v>
      </c>
      <c r="B379" s="7" t="s">
        <v>1939</v>
      </c>
      <c r="C379" s="26" t="s">
        <v>1940</v>
      </c>
      <c r="D379" s="27" t="s">
        <v>1941</v>
      </c>
      <c r="E379" s="9"/>
      <c r="F379" s="9"/>
      <c r="G379" s="9"/>
      <c r="H379" s="9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8" t="s">
        <v>1942</v>
      </c>
      <c r="B380" s="15" t="s">
        <v>1943</v>
      </c>
      <c r="C380" s="8" t="s">
        <v>1944</v>
      </c>
      <c r="D380" s="21" t="s">
        <v>1945</v>
      </c>
      <c r="E380" s="17" t="s">
        <v>1946</v>
      </c>
      <c r="F380" s="9"/>
      <c r="G380" s="9"/>
      <c r="H380" s="9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8" t="s">
        <v>1947</v>
      </c>
      <c r="B381" s="15" t="s">
        <v>1948</v>
      </c>
      <c r="C381" s="8" t="s">
        <v>1949</v>
      </c>
      <c r="D381" s="16" t="s">
        <v>1950</v>
      </c>
      <c r="E381" s="17" t="s">
        <v>1951</v>
      </c>
      <c r="F381" s="9"/>
      <c r="G381" s="9"/>
      <c r="H381" s="9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4" t="s">
        <v>1952</v>
      </c>
      <c r="B382" s="15" t="s">
        <v>1953</v>
      </c>
      <c r="C382" s="26" t="s">
        <v>1954</v>
      </c>
      <c r="D382" s="16" t="s">
        <v>1955</v>
      </c>
      <c r="E382" s="17" t="s">
        <v>1956</v>
      </c>
      <c r="F382" s="9"/>
      <c r="G382" s="9"/>
      <c r="H382" s="9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8" t="s">
        <v>1957</v>
      </c>
      <c r="B383" s="15" t="s">
        <v>1953</v>
      </c>
      <c r="C383" s="8" t="s">
        <v>1954</v>
      </c>
      <c r="D383" s="19"/>
      <c r="E383" s="17" t="s">
        <v>1958</v>
      </c>
      <c r="F383" s="9"/>
      <c r="G383" s="9"/>
      <c r="H383" s="9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4" t="s">
        <v>1959</v>
      </c>
      <c r="B384" s="15" t="s">
        <v>1960</v>
      </c>
      <c r="C384" s="8" t="s">
        <v>1961</v>
      </c>
      <c r="D384" s="19"/>
      <c r="E384" s="17" t="s">
        <v>989</v>
      </c>
      <c r="F384" s="9" t="s">
        <v>1962</v>
      </c>
      <c r="G384" s="9"/>
      <c r="H384" s="13" t="s">
        <v>1963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8" t="s">
        <v>1964</v>
      </c>
      <c r="B385" s="15" t="s">
        <v>1965</v>
      </c>
      <c r="C385" s="9"/>
      <c r="D385" s="19"/>
      <c r="E385" s="17" t="s">
        <v>1966</v>
      </c>
      <c r="F385" s="9"/>
      <c r="G385" s="9"/>
      <c r="H385" s="9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8" t="s">
        <v>1967</v>
      </c>
      <c r="B386" s="15" t="s">
        <v>1968</v>
      </c>
      <c r="C386" s="8" t="s">
        <v>1969</v>
      </c>
      <c r="D386" s="19"/>
      <c r="E386" s="41" t="s">
        <v>1970</v>
      </c>
      <c r="F386" s="9"/>
      <c r="G386" s="9"/>
      <c r="H386" s="9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8" t="s">
        <v>1971</v>
      </c>
      <c r="B387" s="15" t="s">
        <v>1972</v>
      </c>
      <c r="C387" s="8" t="s">
        <v>1973</v>
      </c>
      <c r="D387" s="19"/>
      <c r="E387" s="17" t="s">
        <v>1974</v>
      </c>
      <c r="F387" s="9" t="s">
        <v>1975</v>
      </c>
      <c r="G387" s="26" t="s">
        <v>1976</v>
      </c>
      <c r="H387" s="9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7" t="s">
        <v>1977</v>
      </c>
      <c r="B388" s="15" t="s">
        <v>1978</v>
      </c>
      <c r="C388" s="8" t="s">
        <v>1979</v>
      </c>
      <c r="D388" s="16" t="s">
        <v>1980</v>
      </c>
      <c r="E388" s="17" t="s">
        <v>1981</v>
      </c>
      <c r="F388" s="9" t="s">
        <v>1962</v>
      </c>
      <c r="G388" s="9"/>
      <c r="H388" s="9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4" t="s">
        <v>1982</v>
      </c>
      <c r="B389" s="15" t="s">
        <v>1983</v>
      </c>
      <c r="C389" s="9"/>
      <c r="D389" s="19"/>
      <c r="E389" s="17" t="s">
        <v>1984</v>
      </c>
      <c r="F389" s="9"/>
      <c r="G389" s="9"/>
      <c r="H389" s="9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4" t="s">
        <v>1985</v>
      </c>
      <c r="B390" s="15" t="s">
        <v>1986</v>
      </c>
      <c r="C390" s="8" t="s">
        <v>1987</v>
      </c>
      <c r="D390" s="22"/>
      <c r="E390" s="17" t="s">
        <v>1988</v>
      </c>
      <c r="F390" s="9" t="s">
        <v>1989</v>
      </c>
      <c r="G390" s="9"/>
      <c r="H390" s="30" t="s">
        <v>1990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8" t="s">
        <v>1991</v>
      </c>
      <c r="B391" s="15" t="s">
        <v>1992</v>
      </c>
      <c r="C391" s="8" t="s">
        <v>1993</v>
      </c>
      <c r="D391" s="16" t="s">
        <v>1994</v>
      </c>
      <c r="E391" s="17"/>
      <c r="F391" s="9"/>
      <c r="G391" s="9"/>
      <c r="H391" s="9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8" t="s">
        <v>1995</v>
      </c>
      <c r="B392" s="15" t="s">
        <v>1996</v>
      </c>
      <c r="C392" s="8" t="s">
        <v>1997</v>
      </c>
      <c r="D392" s="21" t="s">
        <v>1998</v>
      </c>
      <c r="E392" s="17" t="s">
        <v>1999</v>
      </c>
      <c r="F392" s="9"/>
      <c r="G392" s="9"/>
      <c r="H392" s="9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8" t="s">
        <v>2000</v>
      </c>
      <c r="B393" s="15" t="s">
        <v>2001</v>
      </c>
      <c r="C393" s="8" t="s">
        <v>2002</v>
      </c>
      <c r="D393" s="19"/>
      <c r="E393" s="17" t="s">
        <v>2003</v>
      </c>
      <c r="F393" s="9"/>
      <c r="G393" s="9"/>
      <c r="H393" s="9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8" t="s">
        <v>2004</v>
      </c>
      <c r="B394" s="15" t="s">
        <v>2005</v>
      </c>
      <c r="C394" s="8" t="s">
        <v>2006</v>
      </c>
      <c r="D394" s="19"/>
      <c r="E394" s="17" t="s">
        <v>2007</v>
      </c>
      <c r="F394" s="9" t="s">
        <v>2008</v>
      </c>
      <c r="G394" s="10"/>
      <c r="H394" s="13" t="s">
        <v>2009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8" t="s">
        <v>2010</v>
      </c>
      <c r="B395" s="15" t="s">
        <v>2011</v>
      </c>
      <c r="C395" s="26" t="s">
        <v>2012</v>
      </c>
      <c r="D395" s="19"/>
      <c r="E395" s="17" t="s">
        <v>2013</v>
      </c>
      <c r="F395" s="9" t="s">
        <v>2014</v>
      </c>
      <c r="G395" s="9"/>
      <c r="H395" s="9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8" t="s">
        <v>2015</v>
      </c>
      <c r="B396" s="36" t="s">
        <v>2016</v>
      </c>
      <c r="C396" s="9"/>
      <c r="D396" s="19"/>
      <c r="E396" s="17" t="s">
        <v>2017</v>
      </c>
      <c r="F396" s="9"/>
      <c r="G396" s="9"/>
      <c r="H396" s="9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4" t="s">
        <v>2018</v>
      </c>
      <c r="B397" s="15" t="s">
        <v>2019</v>
      </c>
      <c r="C397" s="8" t="s">
        <v>2020</v>
      </c>
      <c r="D397" s="19"/>
      <c r="E397" s="17" t="s">
        <v>2021</v>
      </c>
      <c r="F397" s="9" t="s">
        <v>2022</v>
      </c>
      <c r="G397" s="9"/>
      <c r="H397" s="13" t="s">
        <v>2021</v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6" t="s">
        <v>2023</v>
      </c>
      <c r="B398" s="7" t="s">
        <v>2024</v>
      </c>
      <c r="C398" s="8" t="s">
        <v>2025</v>
      </c>
      <c r="D398" s="28" t="s">
        <v>2026</v>
      </c>
      <c r="E398" s="9"/>
      <c r="F398" s="9"/>
      <c r="G398" s="10"/>
      <c r="H398" s="9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42" t="s">
        <v>2027</v>
      </c>
      <c r="B399" s="15" t="s">
        <v>2028</v>
      </c>
      <c r="C399" s="8" t="s">
        <v>2029</v>
      </c>
      <c r="D399" s="16" t="s">
        <v>2030</v>
      </c>
      <c r="E399" s="17"/>
      <c r="F399" s="9"/>
      <c r="G399" s="9"/>
      <c r="H399" s="10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4" t="s">
        <v>2031</v>
      </c>
      <c r="B400" s="15" t="s">
        <v>2032</v>
      </c>
      <c r="C400" s="8" t="s">
        <v>2033</v>
      </c>
      <c r="D400" s="19"/>
      <c r="E400" s="17" t="s">
        <v>2034</v>
      </c>
      <c r="F400" s="9" t="s">
        <v>2035</v>
      </c>
      <c r="G400" s="10"/>
      <c r="H400" s="9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8" t="s">
        <v>2036</v>
      </c>
      <c r="B401" s="15" t="s">
        <v>2037</v>
      </c>
      <c r="C401" s="8" t="s">
        <v>2038</v>
      </c>
      <c r="D401" s="22"/>
      <c r="E401" s="17" t="s">
        <v>2039</v>
      </c>
      <c r="F401" s="9"/>
      <c r="G401" s="9"/>
      <c r="H401" s="9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8" t="s">
        <v>2040</v>
      </c>
      <c r="B402" s="15" t="s">
        <v>2041</v>
      </c>
      <c r="C402" s="8" t="s">
        <v>2042</v>
      </c>
      <c r="D402" s="16" t="s">
        <v>2043</v>
      </c>
      <c r="E402" s="17"/>
      <c r="F402" s="9" t="s">
        <v>2044</v>
      </c>
      <c r="G402" s="8" t="s">
        <v>2045</v>
      </c>
      <c r="H402" s="9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8" t="s">
        <v>2046</v>
      </c>
      <c r="B403" s="15" t="s">
        <v>2047</v>
      </c>
      <c r="C403" s="8" t="s">
        <v>2048</v>
      </c>
      <c r="D403" s="22"/>
      <c r="E403" s="17" t="s">
        <v>2049</v>
      </c>
      <c r="F403" s="9"/>
      <c r="G403" s="9"/>
      <c r="H403" s="9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4" t="s">
        <v>2050</v>
      </c>
      <c r="B404" s="15" t="s">
        <v>2051</v>
      </c>
      <c r="C404" s="8" t="s">
        <v>2052</v>
      </c>
      <c r="D404" s="22"/>
      <c r="E404" s="17" t="s">
        <v>2053</v>
      </c>
      <c r="F404" s="9"/>
      <c r="G404" s="9"/>
      <c r="H404" s="9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4" t="s">
        <v>2054</v>
      </c>
      <c r="B405" s="15" t="s">
        <v>2055</v>
      </c>
      <c r="C405" s="8" t="s">
        <v>2056</v>
      </c>
      <c r="D405" s="16" t="s">
        <v>2057</v>
      </c>
      <c r="E405" s="17"/>
      <c r="F405" s="9" t="s">
        <v>2058</v>
      </c>
      <c r="G405" s="10"/>
      <c r="H405" s="9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6" t="s">
        <v>2059</v>
      </c>
      <c r="B406" s="7" t="s">
        <v>2060</v>
      </c>
      <c r="C406" s="9"/>
      <c r="D406" s="9"/>
      <c r="E406" s="9" t="s">
        <v>2061</v>
      </c>
      <c r="F406" s="9"/>
      <c r="G406" s="9"/>
      <c r="H406" s="9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6" t="s">
        <v>2062</v>
      </c>
      <c r="B407" s="7" t="s">
        <v>2063</v>
      </c>
      <c r="C407" s="8" t="s">
        <v>2064</v>
      </c>
      <c r="D407" s="10"/>
      <c r="E407" s="9" t="s">
        <v>2065</v>
      </c>
      <c r="F407" s="9"/>
      <c r="G407" s="9"/>
      <c r="H407" s="9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6" t="s">
        <v>2066</v>
      </c>
      <c r="B408" s="7" t="s">
        <v>2067</v>
      </c>
      <c r="C408" s="8" t="s">
        <v>2068</v>
      </c>
      <c r="D408" s="27" t="s">
        <v>2069</v>
      </c>
      <c r="E408" s="9"/>
      <c r="F408" s="9"/>
      <c r="G408" s="9"/>
      <c r="H408" s="9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4" t="s">
        <v>2070</v>
      </c>
      <c r="B409" s="15" t="s">
        <v>2071</v>
      </c>
      <c r="C409" s="8" t="s">
        <v>2072</v>
      </c>
      <c r="D409" s="16" t="s">
        <v>2073</v>
      </c>
      <c r="E409" s="17" t="s">
        <v>2074</v>
      </c>
      <c r="F409" s="9"/>
      <c r="G409" s="10"/>
      <c r="H409" s="9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6" t="s">
        <v>2075</v>
      </c>
      <c r="B410" s="7" t="s">
        <v>2076</v>
      </c>
      <c r="C410" s="8" t="s">
        <v>2077</v>
      </c>
      <c r="D410" s="23" t="s">
        <v>2078</v>
      </c>
      <c r="E410" s="9" t="s">
        <v>2079</v>
      </c>
      <c r="F410" s="13" t="s">
        <v>2080</v>
      </c>
      <c r="G410" s="10"/>
      <c r="H410" s="9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1" t="s">
        <v>2081</v>
      </c>
      <c r="B411" s="32" t="str">
        <f>HYPERLINK("caboodle.studio","caboodle.studio")</f>
        <v>caboodle.studio</v>
      </c>
      <c r="C411" s="9"/>
      <c r="D411" s="19"/>
      <c r="E411" s="17" t="s">
        <v>2082</v>
      </c>
      <c r="F411" s="9" t="s">
        <v>2083</v>
      </c>
      <c r="G411" s="9"/>
      <c r="H411" s="13" t="s">
        <v>2084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6" t="s">
        <v>2085</v>
      </c>
      <c r="B412" s="7" t="s">
        <v>2086</v>
      </c>
      <c r="C412" s="8" t="s">
        <v>2087</v>
      </c>
      <c r="D412" s="27" t="s">
        <v>2088</v>
      </c>
      <c r="E412" s="9"/>
      <c r="F412" s="9"/>
      <c r="G412" s="9"/>
      <c r="H412" s="9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6" t="s">
        <v>2089</v>
      </c>
      <c r="B413" s="7" t="s">
        <v>2090</v>
      </c>
      <c r="C413" s="9"/>
      <c r="D413" s="20" t="s">
        <v>2091</v>
      </c>
      <c r="E413" s="9"/>
      <c r="F413" s="9"/>
      <c r="G413" s="9"/>
      <c r="H413" s="9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4" t="s">
        <v>2092</v>
      </c>
      <c r="B414" s="15" t="s">
        <v>2093</v>
      </c>
      <c r="C414" s="8" t="s">
        <v>2094</v>
      </c>
      <c r="D414" s="16" t="s">
        <v>2095</v>
      </c>
      <c r="E414" s="17"/>
      <c r="F414" s="9" t="s">
        <v>2096</v>
      </c>
      <c r="G414" s="8" t="s">
        <v>2097</v>
      </c>
      <c r="H414" s="13" t="s">
        <v>2098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4" t="s">
        <v>2099</v>
      </c>
      <c r="B415" s="15" t="s">
        <v>2100</v>
      </c>
      <c r="C415" s="8" t="s">
        <v>2101</v>
      </c>
      <c r="D415" s="16" t="s">
        <v>2102</v>
      </c>
      <c r="E415" s="17"/>
      <c r="F415" s="9" t="s">
        <v>2103</v>
      </c>
      <c r="G415" s="8" t="s">
        <v>2104</v>
      </c>
      <c r="H415" s="9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6" t="s">
        <v>2105</v>
      </c>
      <c r="B416" s="7" t="s">
        <v>2105</v>
      </c>
      <c r="C416" s="8" t="s">
        <v>2106</v>
      </c>
      <c r="D416" s="23" t="s">
        <v>2107</v>
      </c>
      <c r="E416" s="9" t="s">
        <v>2108</v>
      </c>
      <c r="F416" s="9"/>
      <c r="G416" s="10"/>
      <c r="H416" s="9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6" t="s">
        <v>2109</v>
      </c>
      <c r="B417" s="7" t="str">
        <f>HYPERLINK("canadaecoin.site","canadaecoin.site")</f>
        <v>canadaecoin.site</v>
      </c>
      <c r="C417" s="8" t="s">
        <v>2110</v>
      </c>
      <c r="D417" s="20" t="s">
        <v>2111</v>
      </c>
      <c r="E417" s="9" t="s">
        <v>2112</v>
      </c>
      <c r="F417" s="9"/>
      <c r="G417" s="9"/>
      <c r="H417" s="9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6" t="s">
        <v>2113</v>
      </c>
      <c r="B418" s="7" t="s">
        <v>2114</v>
      </c>
      <c r="C418" s="8" t="s">
        <v>2115</v>
      </c>
      <c r="D418" s="28" t="s">
        <v>2116</v>
      </c>
      <c r="E418" s="9"/>
      <c r="F418" s="9"/>
      <c r="G418" s="9"/>
      <c r="H418" s="9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4" t="s">
        <v>2117</v>
      </c>
      <c r="B419" s="25" t="s">
        <v>2118</v>
      </c>
      <c r="C419" s="8" t="s">
        <v>2119</v>
      </c>
      <c r="D419" s="9"/>
      <c r="E419" s="9" t="s">
        <v>2120</v>
      </c>
      <c r="F419" s="13" t="s">
        <v>2121</v>
      </c>
      <c r="G419" s="9"/>
      <c r="H419" s="9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8" t="s">
        <v>2122</v>
      </c>
      <c r="B420" s="15" t="s">
        <v>2123</v>
      </c>
      <c r="C420" s="8" t="s">
        <v>2124</v>
      </c>
      <c r="D420" s="21" t="s">
        <v>2125</v>
      </c>
      <c r="E420" s="17"/>
      <c r="F420" s="9"/>
      <c r="G420" s="9"/>
      <c r="H420" s="9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6" t="s">
        <v>2126</v>
      </c>
      <c r="B421" s="7" t="s">
        <v>2127</v>
      </c>
      <c r="C421" s="8" t="s">
        <v>2128</v>
      </c>
      <c r="D421" s="23" t="s">
        <v>2129</v>
      </c>
      <c r="E421" s="9" t="s">
        <v>2130</v>
      </c>
      <c r="F421" s="13" t="s">
        <v>2131</v>
      </c>
      <c r="G421" s="9"/>
      <c r="H421" s="30" t="s">
        <v>2132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8" t="s">
        <v>2133</v>
      </c>
      <c r="B422" s="15" t="s">
        <v>2134</v>
      </c>
      <c r="C422" s="8" t="s">
        <v>2135</v>
      </c>
      <c r="D422" s="19"/>
      <c r="E422" s="17" t="s">
        <v>2136</v>
      </c>
      <c r="F422" s="9" t="s">
        <v>2137</v>
      </c>
      <c r="G422" s="8" t="s">
        <v>2138</v>
      </c>
      <c r="H422" s="13" t="s">
        <v>2139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6" t="s">
        <v>2140</v>
      </c>
      <c r="B423" s="7" t="s">
        <v>2141</v>
      </c>
      <c r="C423" s="8" t="s">
        <v>2142</v>
      </c>
      <c r="D423" s="27" t="s">
        <v>2143</v>
      </c>
      <c r="E423" s="9"/>
      <c r="F423" s="9"/>
      <c r="G423" s="9"/>
      <c r="H423" s="9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6" t="s">
        <v>2144</v>
      </c>
      <c r="B424" s="7" t="str">
        <f>HYPERLINK("carbon.money","carbon.money")</f>
        <v>carbon.money</v>
      </c>
      <c r="C424" s="26" t="s">
        <v>2145</v>
      </c>
      <c r="D424" s="28" t="s">
        <v>2146</v>
      </c>
      <c r="E424" s="9"/>
      <c r="F424" s="13" t="s">
        <v>2147</v>
      </c>
      <c r="G424" s="8" t="s">
        <v>2148</v>
      </c>
      <c r="H424" s="13" t="s">
        <v>2149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4" t="s">
        <v>2150</v>
      </c>
      <c r="B425" s="25" t="s">
        <v>2151</v>
      </c>
      <c r="C425" s="26" t="s">
        <v>2152</v>
      </c>
      <c r="D425" s="9"/>
      <c r="E425" s="9" t="s">
        <v>2153</v>
      </c>
      <c r="F425" s="9"/>
      <c r="G425" s="9"/>
      <c r="H425" s="9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6" t="s">
        <v>2154</v>
      </c>
      <c r="B426" s="7" t="s">
        <v>2155</v>
      </c>
      <c r="C426" s="8" t="s">
        <v>2156</v>
      </c>
      <c r="D426" s="23" t="s">
        <v>2157</v>
      </c>
      <c r="E426" s="9"/>
      <c r="F426" s="13" t="s">
        <v>2158</v>
      </c>
      <c r="G426" s="9"/>
      <c r="H426" s="13" t="s">
        <v>2159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6" t="s">
        <v>2160</v>
      </c>
      <c r="B427" s="7" t="s">
        <v>2161</v>
      </c>
      <c r="C427" s="8" t="s">
        <v>2162</v>
      </c>
      <c r="D427" s="9"/>
      <c r="E427" s="9" t="s">
        <v>2163</v>
      </c>
      <c r="F427" s="13" t="s">
        <v>2164</v>
      </c>
      <c r="G427" s="9"/>
      <c r="H427" s="9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6" t="s">
        <v>2165</v>
      </c>
      <c r="B428" s="7" t="s">
        <v>2166</v>
      </c>
      <c r="C428" s="8" t="s">
        <v>2167</v>
      </c>
      <c r="D428" s="9"/>
      <c r="E428" s="9" t="s">
        <v>2168</v>
      </c>
      <c r="F428" s="13" t="s">
        <v>2169</v>
      </c>
      <c r="G428" s="8" t="s">
        <v>2170</v>
      </c>
      <c r="H428" s="13" t="s">
        <v>2171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4" t="s">
        <v>2172</v>
      </c>
      <c r="B429" s="15" t="s">
        <v>2173</v>
      </c>
      <c r="C429" s="8" t="s">
        <v>2174</v>
      </c>
      <c r="D429" s="22"/>
      <c r="E429" s="17" t="s">
        <v>2175</v>
      </c>
      <c r="F429" s="9" t="s">
        <v>2176</v>
      </c>
      <c r="G429" s="8" t="s">
        <v>2177</v>
      </c>
      <c r="H429" s="13" t="s">
        <v>2178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6" t="s">
        <v>2179</v>
      </c>
      <c r="B430" s="7" t="s">
        <v>2180</v>
      </c>
      <c r="C430" s="8" t="s">
        <v>2181</v>
      </c>
      <c r="D430" s="10"/>
      <c r="E430" s="9" t="s">
        <v>2182</v>
      </c>
      <c r="F430" s="13" t="s">
        <v>2183</v>
      </c>
      <c r="G430" s="9"/>
      <c r="H430" s="13" t="s">
        <v>2184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4" t="s">
        <v>2185</v>
      </c>
      <c r="B431" s="15" t="s">
        <v>2186</v>
      </c>
      <c r="C431" s="8" t="s">
        <v>2187</v>
      </c>
      <c r="D431" s="22"/>
      <c r="E431" s="17" t="s">
        <v>2188</v>
      </c>
      <c r="F431" s="9" t="s">
        <v>2189</v>
      </c>
      <c r="G431" s="8" t="s">
        <v>2190</v>
      </c>
      <c r="H431" s="13" t="s">
        <v>2191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4" t="s">
        <v>2192</v>
      </c>
      <c r="B432" s="15" t="s">
        <v>2193</v>
      </c>
      <c r="C432" s="8" t="s">
        <v>2194</v>
      </c>
      <c r="D432" s="16" t="s">
        <v>2195</v>
      </c>
      <c r="E432" s="17" t="s">
        <v>2196</v>
      </c>
      <c r="F432" s="9" t="s">
        <v>2197</v>
      </c>
      <c r="G432" s="9"/>
      <c r="H432" s="9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6" t="s">
        <v>2198</v>
      </c>
      <c r="B433" s="7" t="str">
        <f>HYPERLINK("cashcoin.cash","cashcoin.cash")</f>
        <v>cashcoin.cash</v>
      </c>
      <c r="C433" s="9"/>
      <c r="D433" s="9"/>
      <c r="E433" s="9" t="s">
        <v>2199</v>
      </c>
      <c r="F433" s="9"/>
      <c r="G433" s="9"/>
      <c r="H433" s="9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6" t="s">
        <v>2200</v>
      </c>
      <c r="B434" s="7" t="s">
        <v>2201</v>
      </c>
      <c r="C434" s="26" t="s">
        <v>2202</v>
      </c>
      <c r="D434" s="27" t="s">
        <v>2203</v>
      </c>
      <c r="E434" s="9"/>
      <c r="F434" s="13" t="s">
        <v>2204</v>
      </c>
      <c r="G434" s="8" t="s">
        <v>2205</v>
      </c>
      <c r="H434" s="13" t="s">
        <v>2206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8" t="s">
        <v>2207</v>
      </c>
      <c r="B435" s="15" t="s">
        <v>2208</v>
      </c>
      <c r="C435" s="8" t="s">
        <v>2209</v>
      </c>
      <c r="D435" s="16" t="s">
        <v>2210</v>
      </c>
      <c r="E435" s="17" t="s">
        <v>2211</v>
      </c>
      <c r="F435" s="9"/>
      <c r="G435" s="9"/>
      <c r="H435" s="9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4" t="s">
        <v>2212</v>
      </c>
      <c r="B436" s="15" t="s">
        <v>2213</v>
      </c>
      <c r="C436" s="8" t="s">
        <v>2214</v>
      </c>
      <c r="D436" s="19"/>
      <c r="E436" s="17" t="s">
        <v>2215</v>
      </c>
      <c r="F436" s="9" t="s">
        <v>2216</v>
      </c>
      <c r="G436" s="8" t="s">
        <v>2217</v>
      </c>
      <c r="H436" s="30" t="s">
        <v>2218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6" t="s">
        <v>2219</v>
      </c>
      <c r="B437" s="7" t="s">
        <v>2220</v>
      </c>
      <c r="C437" s="8" t="s">
        <v>2221</v>
      </c>
      <c r="D437" s="28" t="s">
        <v>2222</v>
      </c>
      <c r="E437" s="9"/>
      <c r="F437" s="13" t="s">
        <v>2223</v>
      </c>
      <c r="G437" s="9"/>
      <c r="H437" s="9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4" t="s">
        <v>2224</v>
      </c>
      <c r="B438" s="15" t="s">
        <v>2225</v>
      </c>
      <c r="C438" s="9"/>
      <c r="D438" s="21" t="s">
        <v>2226</v>
      </c>
      <c r="E438" s="17" t="s">
        <v>2227</v>
      </c>
      <c r="F438" s="9"/>
      <c r="G438" s="9"/>
      <c r="H438" s="9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4" t="s">
        <v>2228</v>
      </c>
      <c r="B439" s="15" t="s">
        <v>2229</v>
      </c>
      <c r="C439" s="8" t="s">
        <v>2230</v>
      </c>
      <c r="D439" s="22"/>
      <c r="E439" s="17" t="s">
        <v>2231</v>
      </c>
      <c r="F439" s="9" t="s">
        <v>2232</v>
      </c>
      <c r="G439" s="9"/>
      <c r="H439" s="9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6" t="s">
        <v>2233</v>
      </c>
      <c r="B440" s="7" t="s">
        <v>2234</v>
      </c>
      <c r="C440" s="8" t="s">
        <v>2235</v>
      </c>
      <c r="D440" s="10"/>
      <c r="E440" s="9" t="s">
        <v>2236</v>
      </c>
      <c r="F440" s="13" t="s">
        <v>2237</v>
      </c>
      <c r="G440" s="8" t="s">
        <v>2238</v>
      </c>
      <c r="H440" s="9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6" t="s">
        <v>2239</v>
      </c>
      <c r="B441" s="7" t="str">
        <f>HYPERLINK("centra.tech","centra.tech")</f>
        <v>centra.tech</v>
      </c>
      <c r="C441" s="8" t="s">
        <v>2240</v>
      </c>
      <c r="D441" s="20" t="s">
        <v>2241</v>
      </c>
      <c r="E441" s="9" t="s">
        <v>2242</v>
      </c>
      <c r="F441" s="13" t="s">
        <v>2243</v>
      </c>
      <c r="G441" s="8" t="s">
        <v>2244</v>
      </c>
      <c r="H441" s="13" t="s">
        <v>2245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6" t="s">
        <v>2246</v>
      </c>
      <c r="B442" s="7" t="s">
        <v>2247</v>
      </c>
      <c r="C442" s="8" t="s">
        <v>2248</v>
      </c>
      <c r="D442" s="10"/>
      <c r="E442" s="9" t="s">
        <v>2249</v>
      </c>
      <c r="F442" s="13" t="s">
        <v>2250</v>
      </c>
      <c r="G442" s="26" t="s">
        <v>2251</v>
      </c>
      <c r="H442" s="13" t="s">
        <v>2252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4" t="s">
        <v>2253</v>
      </c>
      <c r="B443" s="15" t="s">
        <v>2254</v>
      </c>
      <c r="C443" s="10"/>
      <c r="D443" s="19"/>
      <c r="E443" s="17" t="s">
        <v>2255</v>
      </c>
      <c r="F443" s="9"/>
      <c r="G443" s="9"/>
      <c r="H443" s="9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6" t="s">
        <v>2256</v>
      </c>
      <c r="B444" s="7" t="s">
        <v>2257</v>
      </c>
      <c r="C444" s="9"/>
      <c r="D444" s="10"/>
      <c r="E444" s="9" t="s">
        <v>2258</v>
      </c>
      <c r="F444" s="9"/>
      <c r="G444" s="9"/>
      <c r="H444" s="9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6" t="s">
        <v>2259</v>
      </c>
      <c r="B445" s="7" t="s">
        <v>2260</v>
      </c>
      <c r="C445" s="8" t="s">
        <v>2261</v>
      </c>
      <c r="D445" s="9"/>
      <c r="E445" s="9" t="s">
        <v>2262</v>
      </c>
      <c r="F445" s="13" t="s">
        <v>2263</v>
      </c>
      <c r="G445" s="9"/>
      <c r="H445" s="9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8" t="s">
        <v>2264</v>
      </c>
      <c r="B446" s="15" t="s">
        <v>2265</v>
      </c>
      <c r="C446" s="8" t="s">
        <v>2266</v>
      </c>
      <c r="D446" s="21" t="s">
        <v>2267</v>
      </c>
      <c r="E446" s="17"/>
      <c r="F446" s="9" t="s">
        <v>2268</v>
      </c>
      <c r="G446" s="8" t="s">
        <v>2269</v>
      </c>
      <c r="H446" s="13" t="s">
        <v>2270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4" t="s">
        <v>2271</v>
      </c>
      <c r="B447" s="15" t="s">
        <v>2272</v>
      </c>
      <c r="C447" s="8" t="s">
        <v>2273</v>
      </c>
      <c r="D447" s="19"/>
      <c r="E447" s="17" t="s">
        <v>2274</v>
      </c>
      <c r="F447" s="9"/>
      <c r="G447" s="9"/>
      <c r="H447" s="9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4" t="s">
        <v>2275</v>
      </c>
      <c r="B448" s="15" t="s">
        <v>2276</v>
      </c>
      <c r="C448" s="8" t="s">
        <v>2277</v>
      </c>
      <c r="D448" s="19"/>
      <c r="E448" s="17" t="s">
        <v>2278</v>
      </c>
      <c r="F448" s="9" t="s">
        <v>2279</v>
      </c>
      <c r="G448" s="26" t="s">
        <v>2280</v>
      </c>
      <c r="H448" s="13" t="s">
        <v>2281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6" t="s">
        <v>2282</v>
      </c>
      <c r="B449" s="7" t="s">
        <v>2283</v>
      </c>
      <c r="C449" s="26" t="s">
        <v>2284</v>
      </c>
      <c r="D449" s="10"/>
      <c r="E449" s="9"/>
      <c r="F449" s="13" t="s">
        <v>2285</v>
      </c>
      <c r="G449" s="8" t="s">
        <v>2286</v>
      </c>
      <c r="H449" s="9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8" t="s">
        <v>2287</v>
      </c>
      <c r="B450" s="15" t="s">
        <v>2288</v>
      </c>
      <c r="C450" s="8" t="s">
        <v>2289</v>
      </c>
      <c r="D450" s="21" t="s">
        <v>2290</v>
      </c>
      <c r="E450" s="17" t="s">
        <v>2291</v>
      </c>
      <c r="F450" s="9" t="s">
        <v>2292</v>
      </c>
      <c r="G450" s="8" t="s">
        <v>2293</v>
      </c>
      <c r="H450" s="13" t="s">
        <v>2294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4" t="s">
        <v>2295</v>
      </c>
      <c r="B451" s="15" t="s">
        <v>2296</v>
      </c>
      <c r="C451" s="10"/>
      <c r="D451" s="19"/>
      <c r="E451" s="17"/>
      <c r="F451" s="9"/>
      <c r="G451" s="9"/>
      <c r="H451" s="9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4" t="s">
        <v>2297</v>
      </c>
      <c r="B452" s="15" t="s">
        <v>2298</v>
      </c>
      <c r="C452" s="8" t="s">
        <v>2299</v>
      </c>
      <c r="D452" s="21" t="s">
        <v>2300</v>
      </c>
      <c r="E452" s="17"/>
      <c r="F452" s="9"/>
      <c r="G452" s="9"/>
      <c r="H452" s="9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6" t="s">
        <v>2301</v>
      </c>
      <c r="B453" s="7" t="s">
        <v>2302</v>
      </c>
      <c r="C453" s="8" t="s">
        <v>2303</v>
      </c>
      <c r="D453" s="9"/>
      <c r="E453" s="9" t="s">
        <v>2304</v>
      </c>
      <c r="F453" s="9"/>
      <c r="G453" s="9"/>
      <c r="H453" s="9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6" t="s">
        <v>2305</v>
      </c>
      <c r="B454" s="7" t="s">
        <v>2306</v>
      </c>
      <c r="C454" s="8" t="s">
        <v>2307</v>
      </c>
      <c r="D454" s="20" t="s">
        <v>2308</v>
      </c>
      <c r="E454" s="9" t="s">
        <v>2309</v>
      </c>
      <c r="F454" s="9"/>
      <c r="G454" s="9"/>
      <c r="H454" s="9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4" t="s">
        <v>2310</v>
      </c>
      <c r="B455" s="15" t="s">
        <v>2311</v>
      </c>
      <c r="C455" s="8" t="s">
        <v>2312</v>
      </c>
      <c r="D455" s="16" t="s">
        <v>2313</v>
      </c>
      <c r="E455" s="17" t="s">
        <v>2314</v>
      </c>
      <c r="F455" s="9"/>
      <c r="G455" s="9"/>
      <c r="H455" s="9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8" t="s">
        <v>2315</v>
      </c>
      <c r="B456" s="15" t="s">
        <v>2316</v>
      </c>
      <c r="C456" s="8" t="s">
        <v>2317</v>
      </c>
      <c r="D456" s="19"/>
      <c r="E456" s="17" t="s">
        <v>2318</v>
      </c>
      <c r="F456" s="9" t="s">
        <v>2319</v>
      </c>
      <c r="G456" s="9"/>
      <c r="H456" s="9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4" t="s">
        <v>2320</v>
      </c>
      <c r="B457" s="15" t="s">
        <v>2321</v>
      </c>
      <c r="C457" s="8" t="s">
        <v>2322</v>
      </c>
      <c r="D457" s="22"/>
      <c r="E457" s="17" t="s">
        <v>2318</v>
      </c>
      <c r="F457" s="9" t="s">
        <v>2319</v>
      </c>
      <c r="G457" s="8" t="s">
        <v>2323</v>
      </c>
      <c r="H457" s="13" t="s">
        <v>2324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6" t="s">
        <v>2325</v>
      </c>
      <c r="B458" s="7" t="s">
        <v>2326</v>
      </c>
      <c r="C458" s="8" t="s">
        <v>2327</v>
      </c>
      <c r="D458" s="9"/>
      <c r="E458" s="9" t="s">
        <v>2328</v>
      </c>
      <c r="F458" s="13" t="s">
        <v>2329</v>
      </c>
      <c r="G458" s="8" t="s">
        <v>2330</v>
      </c>
      <c r="H458" s="13" t="s">
        <v>2331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6" t="s">
        <v>2332</v>
      </c>
      <c r="B459" s="7" t="s">
        <v>2333</v>
      </c>
      <c r="C459" s="8" t="s">
        <v>2334</v>
      </c>
      <c r="D459" s="10"/>
      <c r="E459" s="9" t="s">
        <v>2335</v>
      </c>
      <c r="F459" s="13" t="s">
        <v>2336</v>
      </c>
      <c r="G459" s="8" t="s">
        <v>2337</v>
      </c>
      <c r="H459" s="13" t="s">
        <v>2338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8" t="s">
        <v>2339</v>
      </c>
      <c r="B460" s="15" t="s">
        <v>2340</v>
      </c>
      <c r="C460" s="8" t="s">
        <v>2341</v>
      </c>
      <c r="D460" s="19"/>
      <c r="E460" s="17" t="s">
        <v>2342</v>
      </c>
      <c r="F460" s="9" t="s">
        <v>2343</v>
      </c>
      <c r="G460" s="8" t="s">
        <v>2344</v>
      </c>
      <c r="H460" s="13" t="s">
        <v>2345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8" t="s">
        <v>2346</v>
      </c>
      <c r="B461" s="15" t="s">
        <v>2347</v>
      </c>
      <c r="C461" s="8" t="s">
        <v>2348</v>
      </c>
      <c r="D461" s="16" t="s">
        <v>2349</v>
      </c>
      <c r="E461" s="17"/>
      <c r="F461" s="9" t="s">
        <v>2350</v>
      </c>
      <c r="G461" s="8" t="s">
        <v>2351</v>
      </c>
      <c r="H461" s="13" t="s">
        <v>2352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8" t="s">
        <v>2353</v>
      </c>
      <c r="B462" s="15" t="s">
        <v>2354</v>
      </c>
      <c r="C462" s="8" t="s">
        <v>2355</v>
      </c>
      <c r="D462" s="19"/>
      <c r="E462" s="17" t="s">
        <v>2356</v>
      </c>
      <c r="F462" s="9" t="s">
        <v>2357</v>
      </c>
      <c r="G462" s="8" t="s">
        <v>2358</v>
      </c>
      <c r="H462" s="13" t="s">
        <v>2359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4" t="s">
        <v>2360</v>
      </c>
      <c r="B463" s="15" t="s">
        <v>2361</v>
      </c>
      <c r="C463" s="8" t="s">
        <v>2362</v>
      </c>
      <c r="D463" s="16" t="s">
        <v>2363</v>
      </c>
      <c r="E463" s="17" t="s">
        <v>2364</v>
      </c>
      <c r="F463" s="9"/>
      <c r="G463" s="9"/>
      <c r="H463" s="9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6" t="s">
        <v>2365</v>
      </c>
      <c r="B464" s="7" t="s">
        <v>2366</v>
      </c>
      <c r="C464" s="8" t="s">
        <v>2367</v>
      </c>
      <c r="D464" s="9"/>
      <c r="E464" s="9" t="s">
        <v>2368</v>
      </c>
      <c r="F464" s="13" t="s">
        <v>2369</v>
      </c>
      <c r="G464" s="9"/>
      <c r="H464" s="9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8" t="s">
        <v>2370</v>
      </c>
      <c r="B465" s="15" t="s">
        <v>2371</v>
      </c>
      <c r="C465" s="8" t="s">
        <v>2372</v>
      </c>
      <c r="D465" s="21" t="s">
        <v>2373</v>
      </c>
      <c r="E465" s="17" t="s">
        <v>2374</v>
      </c>
      <c r="F465" s="9"/>
      <c r="G465" s="9"/>
      <c r="H465" s="9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8" t="s">
        <v>2375</v>
      </c>
      <c r="B466" s="15" t="s">
        <v>2376</v>
      </c>
      <c r="C466" s="8" t="s">
        <v>2377</v>
      </c>
      <c r="D466" s="19"/>
      <c r="E466" s="17" t="s">
        <v>2378</v>
      </c>
      <c r="F466" s="9" t="s">
        <v>2379</v>
      </c>
      <c r="G466" s="9"/>
      <c r="H466" s="13" t="s">
        <v>2380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8" t="s">
        <v>2381</v>
      </c>
      <c r="B467" s="15" t="s">
        <v>2382</v>
      </c>
      <c r="C467" s="8" t="s">
        <v>2383</v>
      </c>
      <c r="D467" s="19"/>
      <c r="E467" s="17" t="s">
        <v>2384</v>
      </c>
      <c r="F467" s="9"/>
      <c r="G467" s="9"/>
      <c r="H467" s="9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4" t="s">
        <v>2385</v>
      </c>
      <c r="B468" s="25" t="s">
        <v>2386</v>
      </c>
      <c r="C468" s="8" t="s">
        <v>2387</v>
      </c>
      <c r="D468" s="9"/>
      <c r="E468" s="9" t="s">
        <v>2388</v>
      </c>
      <c r="F468" s="9"/>
      <c r="G468" s="10"/>
      <c r="H468" s="9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6" t="s">
        <v>2389</v>
      </c>
      <c r="B469" s="7" t="s">
        <v>2390</v>
      </c>
      <c r="C469" s="8" t="s">
        <v>2391</v>
      </c>
      <c r="D469" s="9"/>
      <c r="E469" s="9" t="s">
        <v>2392</v>
      </c>
      <c r="F469" s="13" t="s">
        <v>2393</v>
      </c>
      <c r="G469" s="8" t="s">
        <v>2394</v>
      </c>
      <c r="H469" s="13" t="s">
        <v>2395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8" t="s">
        <v>2396</v>
      </c>
      <c r="B470" s="15" t="s">
        <v>2397</v>
      </c>
      <c r="C470" s="26" t="s">
        <v>2398</v>
      </c>
      <c r="D470" s="16" t="s">
        <v>2399</v>
      </c>
      <c r="E470" s="17" t="s">
        <v>2400</v>
      </c>
      <c r="F470" s="9" t="s">
        <v>2401</v>
      </c>
      <c r="G470" s="9"/>
      <c r="H470" s="13" t="s">
        <v>2402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4" t="s">
        <v>2403</v>
      </c>
      <c r="B471" s="15" t="s">
        <v>2404</v>
      </c>
      <c r="C471" s="26" t="s">
        <v>2405</v>
      </c>
      <c r="D471" s="19"/>
      <c r="E471" s="17" t="s">
        <v>2406</v>
      </c>
      <c r="F471" s="9" t="s">
        <v>2407</v>
      </c>
      <c r="G471" s="8" t="s">
        <v>2408</v>
      </c>
      <c r="H471" s="13" t="s">
        <v>2409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4" t="s">
        <v>2410</v>
      </c>
      <c r="B472" s="25" t="s">
        <v>2411</v>
      </c>
      <c r="C472" s="8" t="s">
        <v>2412</v>
      </c>
      <c r="D472" s="10"/>
      <c r="E472" s="9" t="s">
        <v>2413</v>
      </c>
      <c r="F472" s="13" t="s">
        <v>2414</v>
      </c>
      <c r="G472" s="8" t="s">
        <v>2415</v>
      </c>
      <c r="H472" s="13" t="s">
        <v>2416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4" t="s">
        <v>2417</v>
      </c>
      <c r="B473" s="15" t="s">
        <v>2418</v>
      </c>
      <c r="C473" s="26" t="s">
        <v>2419</v>
      </c>
      <c r="D473" s="19"/>
      <c r="E473" s="17" t="s">
        <v>2420</v>
      </c>
      <c r="F473" s="9"/>
      <c r="G473" s="9"/>
      <c r="H473" s="9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6" t="s">
        <v>2421</v>
      </c>
      <c r="B474" s="7" t="s">
        <v>2422</v>
      </c>
      <c r="C474" s="8" t="s">
        <v>2423</v>
      </c>
      <c r="D474" s="28" t="s">
        <v>2424</v>
      </c>
      <c r="E474" s="9"/>
      <c r="F474" s="13" t="s">
        <v>2425</v>
      </c>
      <c r="G474" s="9"/>
      <c r="H474" s="9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6" t="s">
        <v>2426</v>
      </c>
      <c r="B475" s="7" t="s">
        <v>2427</v>
      </c>
      <c r="C475" s="8" t="s">
        <v>2428</v>
      </c>
      <c r="D475" s="9"/>
      <c r="E475" s="9" t="s">
        <v>2429</v>
      </c>
      <c r="F475" s="13" t="s">
        <v>2430</v>
      </c>
      <c r="G475" s="8" t="s">
        <v>2431</v>
      </c>
      <c r="H475" s="13" t="s">
        <v>2432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6" t="s">
        <v>2433</v>
      </c>
      <c r="B476" s="7" t="s">
        <v>2434</v>
      </c>
      <c r="C476" s="8" t="s">
        <v>2435</v>
      </c>
      <c r="D476" s="20" t="s">
        <v>2436</v>
      </c>
      <c r="E476" s="9"/>
      <c r="F476" s="9"/>
      <c r="G476" s="9"/>
      <c r="H476" s="9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8" t="s">
        <v>2437</v>
      </c>
      <c r="B477" s="15" t="s">
        <v>2438</v>
      </c>
      <c r="C477" s="8" t="s">
        <v>2439</v>
      </c>
      <c r="D477" s="21" t="s">
        <v>2440</v>
      </c>
      <c r="E477" s="17"/>
      <c r="F477" s="9" t="s">
        <v>2441</v>
      </c>
      <c r="G477" s="8" t="s">
        <v>2442</v>
      </c>
      <c r="H477" s="9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8" t="s">
        <v>2443</v>
      </c>
      <c r="B478" s="15" t="s">
        <v>2444</v>
      </c>
      <c r="C478" s="8" t="s">
        <v>2445</v>
      </c>
      <c r="D478" s="22"/>
      <c r="E478" s="17" t="s">
        <v>2446</v>
      </c>
      <c r="F478" s="9" t="s">
        <v>2447</v>
      </c>
      <c r="G478" s="8" t="s">
        <v>2448</v>
      </c>
      <c r="H478" s="13" t="s">
        <v>2449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4" t="s">
        <v>2450</v>
      </c>
      <c r="B479" s="15" t="s">
        <v>2451</v>
      </c>
      <c r="C479" s="8" t="s">
        <v>2452</v>
      </c>
      <c r="D479" s="19"/>
      <c r="E479" s="17" t="s">
        <v>2453</v>
      </c>
      <c r="F479" s="9" t="s">
        <v>2454</v>
      </c>
      <c r="G479" s="8" t="s">
        <v>2455</v>
      </c>
      <c r="H479" s="13" t="s">
        <v>2456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4" t="s">
        <v>2457</v>
      </c>
      <c r="B480" s="15" t="s">
        <v>2458</v>
      </c>
      <c r="C480" s="8" t="s">
        <v>2459</v>
      </c>
      <c r="D480" s="16" t="s">
        <v>2460</v>
      </c>
      <c r="E480" s="17"/>
      <c r="F480" s="9"/>
      <c r="G480" s="9"/>
      <c r="H480" s="9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8" t="s">
        <v>2461</v>
      </c>
      <c r="B481" s="15" t="s">
        <v>2462</v>
      </c>
      <c r="C481" s="8" t="s">
        <v>2463</v>
      </c>
      <c r="D481" s="19"/>
      <c r="E481" s="17" t="s">
        <v>2464</v>
      </c>
      <c r="F481" s="9" t="s">
        <v>2465</v>
      </c>
      <c r="G481" s="9"/>
      <c r="H481" s="9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8" t="s">
        <v>2466</v>
      </c>
      <c r="B482" s="15" t="s">
        <v>2467</v>
      </c>
      <c r="C482" s="8" t="s">
        <v>2468</v>
      </c>
      <c r="D482" s="16" t="s">
        <v>2469</v>
      </c>
      <c r="E482" s="17"/>
      <c r="F482" s="9"/>
      <c r="G482" s="9"/>
      <c r="H482" s="9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8" t="s">
        <v>2470</v>
      </c>
      <c r="B483" s="15" t="s">
        <v>2471</v>
      </c>
      <c r="C483" s="8" t="s">
        <v>2472</v>
      </c>
      <c r="D483" s="16" t="s">
        <v>2473</v>
      </c>
      <c r="E483" s="17"/>
      <c r="F483" s="9"/>
      <c r="G483" s="10"/>
      <c r="H483" s="9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4" t="s">
        <v>2474</v>
      </c>
      <c r="B484" s="15" t="s">
        <v>2475</v>
      </c>
      <c r="C484" s="8" t="s">
        <v>2476</v>
      </c>
      <c r="D484" s="19"/>
      <c r="E484" s="17" t="s">
        <v>2477</v>
      </c>
      <c r="F484" s="9" t="s">
        <v>2478</v>
      </c>
      <c r="G484" s="10"/>
      <c r="H484" s="13" t="s">
        <v>2479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4" t="s">
        <v>2480</v>
      </c>
      <c r="B485" s="15" t="s">
        <v>2481</v>
      </c>
      <c r="C485" s="8" t="s">
        <v>2482</v>
      </c>
      <c r="D485" s="19"/>
      <c r="E485" s="17" t="s">
        <v>2483</v>
      </c>
      <c r="F485" s="9"/>
      <c r="G485" s="9"/>
      <c r="H485" s="9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8" t="s">
        <v>2484</v>
      </c>
      <c r="B486" s="15" t="s">
        <v>2485</v>
      </c>
      <c r="C486" s="8" t="s">
        <v>2486</v>
      </c>
      <c r="D486" s="19"/>
      <c r="E486" s="17" t="s">
        <v>2487</v>
      </c>
      <c r="F486" s="9" t="s">
        <v>2488</v>
      </c>
      <c r="G486" s="8" t="s">
        <v>2489</v>
      </c>
      <c r="H486" s="13" t="s">
        <v>2490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8" t="s">
        <v>2491</v>
      </c>
      <c r="B487" s="15" t="s">
        <v>2492</v>
      </c>
      <c r="C487" s="8" t="s">
        <v>2493</v>
      </c>
      <c r="D487" s="16" t="s">
        <v>2494</v>
      </c>
      <c r="E487" s="17"/>
      <c r="F487" s="9" t="s">
        <v>2495</v>
      </c>
      <c r="G487" s="8" t="s">
        <v>2496</v>
      </c>
      <c r="H487" s="13" t="s">
        <v>2497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4" t="s">
        <v>2498</v>
      </c>
      <c r="B488" s="15" t="s">
        <v>2499</v>
      </c>
      <c r="C488" s="8" t="s">
        <v>2500</v>
      </c>
      <c r="D488" s="19"/>
      <c r="E488" s="17" t="s">
        <v>2501</v>
      </c>
      <c r="F488" s="9"/>
      <c r="G488" s="9"/>
      <c r="H488" s="9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4" t="s">
        <v>2502</v>
      </c>
      <c r="B489" s="15" t="s">
        <v>2503</v>
      </c>
      <c r="C489" s="8" t="s">
        <v>2504</v>
      </c>
      <c r="D489" s="19"/>
      <c r="E489" s="17" t="s">
        <v>2505</v>
      </c>
      <c r="F489" s="9"/>
      <c r="G489" s="9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8" t="s">
        <v>2506</v>
      </c>
      <c r="B490" s="15" t="s">
        <v>2507</v>
      </c>
      <c r="C490" s="8" t="s">
        <v>2508</v>
      </c>
      <c r="D490" s="16" t="s">
        <v>2509</v>
      </c>
      <c r="E490" s="17"/>
      <c r="F490" s="9" t="s">
        <v>2510</v>
      </c>
      <c r="G490" s="9"/>
      <c r="H490" s="13" t="s">
        <v>2511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8" t="s">
        <v>2512</v>
      </c>
      <c r="B491" s="15" t="s">
        <v>2513</v>
      </c>
      <c r="C491" s="9"/>
      <c r="D491" s="19"/>
      <c r="E491" s="17" t="s">
        <v>2514</v>
      </c>
      <c r="F491" s="9"/>
      <c r="G491" s="9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8" t="s">
        <v>2515</v>
      </c>
      <c r="B492" s="15" t="s">
        <v>2516</v>
      </c>
      <c r="C492" s="8" t="s">
        <v>2517</v>
      </c>
      <c r="D492" s="19"/>
      <c r="E492" s="17" t="s">
        <v>2518</v>
      </c>
      <c r="F492" s="9"/>
      <c r="G492" s="9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1" t="s">
        <v>2519</v>
      </c>
      <c r="B493" s="32" t="s">
        <v>2520</v>
      </c>
      <c r="C493" s="26" t="s">
        <v>2521</v>
      </c>
      <c r="D493" s="19"/>
      <c r="E493" s="17" t="s">
        <v>2522</v>
      </c>
      <c r="F493" s="9"/>
      <c r="G493" s="9"/>
      <c r="H493" s="9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4" t="s">
        <v>2523</v>
      </c>
      <c r="B494" s="15" t="s">
        <v>2524</v>
      </c>
      <c r="C494" s="9"/>
      <c r="D494" s="19"/>
      <c r="E494" s="17" t="s">
        <v>2525</v>
      </c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1" t="s">
        <v>2526</v>
      </c>
      <c r="B495" s="32" t="s">
        <v>2527</v>
      </c>
      <c r="C495" s="8" t="s">
        <v>2528</v>
      </c>
      <c r="D495" s="16" t="s">
        <v>2529</v>
      </c>
      <c r="E495" s="17"/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8" t="s">
        <v>2530</v>
      </c>
      <c r="B496" s="15" t="s">
        <v>2531</v>
      </c>
      <c r="C496" s="8" t="s">
        <v>2532</v>
      </c>
      <c r="D496" s="16" t="s">
        <v>2533</v>
      </c>
      <c r="E496" s="17"/>
      <c r="F496" s="9"/>
      <c r="G496" s="9"/>
      <c r="H496" s="10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4" t="s">
        <v>2534</v>
      </c>
      <c r="B497" s="15" t="s">
        <v>2535</v>
      </c>
      <c r="C497" s="8" t="s">
        <v>2536</v>
      </c>
      <c r="D497" s="19"/>
      <c r="E497" s="17" t="s">
        <v>2537</v>
      </c>
      <c r="F497" s="9" t="s">
        <v>2538</v>
      </c>
      <c r="G497" s="9"/>
      <c r="H497" s="13" t="s">
        <v>2539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4" t="s">
        <v>2540</v>
      </c>
      <c r="B498" s="15" t="s">
        <v>2541</v>
      </c>
      <c r="C498" s="8" t="s">
        <v>2542</v>
      </c>
      <c r="D498" s="19"/>
      <c r="E498" s="17" t="s">
        <v>2543</v>
      </c>
      <c r="F498" s="9" t="s">
        <v>2544</v>
      </c>
      <c r="G498" s="10"/>
      <c r="H498" s="13" t="s">
        <v>2545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8" t="s">
        <v>2546</v>
      </c>
      <c r="B499" s="15" t="s">
        <v>2547</v>
      </c>
      <c r="C499" s="8" t="s">
        <v>2548</v>
      </c>
      <c r="D499" s="21" t="s">
        <v>2549</v>
      </c>
      <c r="E499" s="17"/>
      <c r="F499" s="9"/>
      <c r="G499" s="9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6" t="s">
        <v>2550</v>
      </c>
      <c r="B500" s="7" t="s">
        <v>2551</v>
      </c>
      <c r="C500" s="8" t="s">
        <v>2552</v>
      </c>
      <c r="D500" s="9"/>
      <c r="E500" s="9" t="s">
        <v>2553</v>
      </c>
      <c r="F500" s="13" t="s">
        <v>2554</v>
      </c>
      <c r="G500" s="9"/>
      <c r="H500" s="13" t="s">
        <v>2555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4" t="s">
        <v>2556</v>
      </c>
      <c r="B501" s="15" t="s">
        <v>2557</v>
      </c>
      <c r="C501" s="8" t="s">
        <v>2558</v>
      </c>
      <c r="D501" s="16" t="s">
        <v>2559</v>
      </c>
      <c r="E501" s="17"/>
      <c r="F501" s="9" t="s">
        <v>2560</v>
      </c>
      <c r="G501" s="26" t="s">
        <v>2561</v>
      </c>
      <c r="H501" s="13" t="s">
        <v>2562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8" t="s">
        <v>2563</v>
      </c>
      <c r="B502" s="15" t="s">
        <v>2564</v>
      </c>
      <c r="C502" s="8" t="s">
        <v>2565</v>
      </c>
      <c r="D502" s="19"/>
      <c r="E502" s="17" t="s">
        <v>2566</v>
      </c>
      <c r="F502" s="9" t="s">
        <v>2567</v>
      </c>
      <c r="G502" s="8" t="s">
        <v>2568</v>
      </c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8" t="s">
        <v>2569</v>
      </c>
      <c r="B503" s="32" t="s">
        <v>2570</v>
      </c>
      <c r="C503" s="8" t="s">
        <v>2571</v>
      </c>
      <c r="D503" s="22"/>
      <c r="E503" s="17" t="s">
        <v>2572</v>
      </c>
      <c r="F503" s="9" t="s">
        <v>2573</v>
      </c>
      <c r="G503" s="8" t="s">
        <v>2574</v>
      </c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4" t="s">
        <v>2575</v>
      </c>
      <c r="B504" s="15" t="s">
        <v>2576</v>
      </c>
      <c r="C504" s="26" t="s">
        <v>2577</v>
      </c>
      <c r="D504" s="19"/>
      <c r="E504" s="17" t="s">
        <v>2578</v>
      </c>
      <c r="F504" s="9"/>
      <c r="G504" s="9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8" t="s">
        <v>2579</v>
      </c>
      <c r="B505" s="15" t="s">
        <v>2580</v>
      </c>
      <c r="C505" s="8" t="s">
        <v>2581</v>
      </c>
      <c r="D505" s="19"/>
      <c r="E505" s="17"/>
      <c r="F505" s="9" t="s">
        <v>2582</v>
      </c>
      <c r="G505" s="8" t="s">
        <v>2583</v>
      </c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6" t="s">
        <v>2584</v>
      </c>
      <c r="B506" s="7" t="s">
        <v>2585</v>
      </c>
      <c r="C506" s="8" t="s">
        <v>2586</v>
      </c>
      <c r="D506" s="9"/>
      <c r="E506" s="9" t="s">
        <v>2587</v>
      </c>
      <c r="F506" s="13" t="s">
        <v>2588</v>
      </c>
      <c r="G506" s="9"/>
      <c r="H506" s="10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4" t="s">
        <v>2589</v>
      </c>
      <c r="B507" s="15" t="s">
        <v>2590</v>
      </c>
      <c r="C507" s="8" t="s">
        <v>2591</v>
      </c>
      <c r="D507" s="16" t="s">
        <v>2592</v>
      </c>
      <c r="E507" s="17"/>
      <c r="F507" s="9" t="s">
        <v>2593</v>
      </c>
      <c r="G507" s="26" t="s">
        <v>2594</v>
      </c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6" t="s">
        <v>2595</v>
      </c>
      <c r="B508" s="7" t="s">
        <v>2596</v>
      </c>
      <c r="C508" s="26" t="s">
        <v>2597</v>
      </c>
      <c r="D508" s="27" t="s">
        <v>2598</v>
      </c>
      <c r="E508" s="9"/>
      <c r="F508" s="9"/>
      <c r="G508" s="9"/>
      <c r="H508" s="9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4" t="s">
        <v>2599</v>
      </c>
      <c r="B509" s="15" t="str">
        <f>HYPERLINK("coinflip.tech","coinflip.tech")</f>
        <v>coinflip.tech</v>
      </c>
      <c r="C509" s="8" t="s">
        <v>2600</v>
      </c>
      <c r="D509" s="22"/>
      <c r="E509" s="17" t="s">
        <v>2601</v>
      </c>
      <c r="F509" s="9" t="s">
        <v>2602</v>
      </c>
      <c r="G509" s="8" t="s">
        <v>2603</v>
      </c>
      <c r="H509" s="13" t="s">
        <v>2604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8" t="s">
        <v>2605</v>
      </c>
      <c r="B510" s="15" t="s">
        <v>2606</v>
      </c>
      <c r="C510" s="8" t="s">
        <v>2607</v>
      </c>
      <c r="D510" s="19"/>
      <c r="E510" s="17" t="s">
        <v>2608</v>
      </c>
      <c r="F510" s="9" t="s">
        <v>2609</v>
      </c>
      <c r="G510" s="8" t="s">
        <v>2610</v>
      </c>
      <c r="H510" s="13" t="s">
        <v>2611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8" t="s">
        <v>2612</v>
      </c>
      <c r="B511" s="15" t="s">
        <v>2613</v>
      </c>
      <c r="C511" s="8" t="s">
        <v>2614</v>
      </c>
      <c r="D511" s="16" t="s">
        <v>2615</v>
      </c>
      <c r="E511" s="43"/>
      <c r="F511" s="9"/>
      <c r="G511" s="10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6" t="s">
        <v>2616</v>
      </c>
      <c r="B512" s="7" t="s">
        <v>2617</v>
      </c>
      <c r="C512" s="8" t="s">
        <v>2618</v>
      </c>
      <c r="D512" s="9"/>
      <c r="E512" s="9" t="s">
        <v>2619</v>
      </c>
      <c r="F512" s="9"/>
      <c r="G512" s="9"/>
      <c r="H512" s="9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4" t="s">
        <v>2620</v>
      </c>
      <c r="B513" s="15" t="s">
        <v>2621</v>
      </c>
      <c r="C513" s="26" t="s">
        <v>2622</v>
      </c>
      <c r="D513" s="19"/>
      <c r="E513" s="17" t="s">
        <v>2623</v>
      </c>
      <c r="F513" s="9" t="s">
        <v>2624</v>
      </c>
      <c r="G513" s="8" t="s">
        <v>2625</v>
      </c>
      <c r="H513" s="13" t="s">
        <v>2626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4" t="s">
        <v>2627</v>
      </c>
      <c r="B514" s="15" t="s">
        <v>2628</v>
      </c>
      <c r="C514" s="26" t="s">
        <v>2629</v>
      </c>
      <c r="D514" s="21" t="s">
        <v>2630</v>
      </c>
      <c r="E514" s="17" t="s">
        <v>2631</v>
      </c>
      <c r="F514" s="9"/>
      <c r="G514" s="9"/>
      <c r="H514" s="9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4" t="s">
        <v>2632</v>
      </c>
      <c r="B515" s="15" t="s">
        <v>2633</v>
      </c>
      <c r="C515" s="8" t="s">
        <v>2634</v>
      </c>
      <c r="D515" s="19"/>
      <c r="E515" s="17" t="s">
        <v>2635</v>
      </c>
      <c r="F515" s="9" t="s">
        <v>2636</v>
      </c>
      <c r="G515" s="8" t="s">
        <v>2637</v>
      </c>
      <c r="H515" s="13" t="s">
        <v>2638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8" t="s">
        <v>2639</v>
      </c>
      <c r="B516" s="15" t="s">
        <v>2640</v>
      </c>
      <c r="C516" s="8" t="s">
        <v>2641</v>
      </c>
      <c r="D516" s="19"/>
      <c r="E516" s="17" t="s">
        <v>2642</v>
      </c>
      <c r="F516" s="9" t="s">
        <v>2643</v>
      </c>
      <c r="G516" s="26" t="s">
        <v>2644</v>
      </c>
      <c r="H516" s="9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6" t="s">
        <v>2645</v>
      </c>
      <c r="B517" s="7" t="s">
        <v>2640</v>
      </c>
      <c r="C517" s="8" t="s">
        <v>2641</v>
      </c>
      <c r="D517" s="27" t="s">
        <v>2646</v>
      </c>
      <c r="E517" s="9"/>
      <c r="F517" s="13" t="s">
        <v>2647</v>
      </c>
      <c r="G517" s="8" t="s">
        <v>2644</v>
      </c>
      <c r="H517" s="13" t="s">
        <v>2648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8" t="s">
        <v>2649</v>
      </c>
      <c r="B518" s="15" t="s">
        <v>2650</v>
      </c>
      <c r="C518" s="8" t="s">
        <v>2651</v>
      </c>
      <c r="D518" s="16" t="s">
        <v>2652</v>
      </c>
      <c r="E518" s="17"/>
      <c r="F518" s="9" t="s">
        <v>2653</v>
      </c>
      <c r="G518" s="9"/>
      <c r="H518" s="9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4" t="s">
        <v>2654</v>
      </c>
      <c r="B519" s="15" t="str">
        <f>HYPERLINK("coinindex.agency","coinindex.agency")</f>
        <v>coinindex.agency</v>
      </c>
      <c r="C519" s="8" t="s">
        <v>2655</v>
      </c>
      <c r="D519" s="19"/>
      <c r="E519" s="17" t="s">
        <v>2656</v>
      </c>
      <c r="F519" s="9"/>
      <c r="G519" s="9"/>
      <c r="H519" s="9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4" t="s">
        <v>2657</v>
      </c>
      <c r="B520" s="15" t="s">
        <v>2658</v>
      </c>
      <c r="C520" s="8" t="s">
        <v>2659</v>
      </c>
      <c r="D520" s="19"/>
      <c r="E520" s="17" t="s">
        <v>2660</v>
      </c>
      <c r="F520" s="9" t="s">
        <v>2661</v>
      </c>
      <c r="G520" s="8" t="s">
        <v>2662</v>
      </c>
      <c r="H520" s="13" t="s">
        <v>2663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4" t="s">
        <v>2664</v>
      </c>
      <c r="B521" s="15" t="s">
        <v>2665</v>
      </c>
      <c r="C521" s="26" t="s">
        <v>2666</v>
      </c>
      <c r="D521" s="19"/>
      <c r="E521" s="17" t="s">
        <v>2667</v>
      </c>
      <c r="F521" s="9" t="s">
        <v>2668</v>
      </c>
      <c r="G521" s="8" t="s">
        <v>2669</v>
      </c>
      <c r="H521" s="13" t="s">
        <v>2667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8" t="s">
        <v>2670</v>
      </c>
      <c r="B522" s="15" t="s">
        <v>2671</v>
      </c>
      <c r="C522" s="26" t="s">
        <v>2672</v>
      </c>
      <c r="D522" s="19"/>
      <c r="E522" s="17" t="s">
        <v>2673</v>
      </c>
      <c r="F522" s="9" t="s">
        <v>2674</v>
      </c>
      <c r="G522" s="8" t="s">
        <v>2675</v>
      </c>
      <c r="H522" s="13" t="s">
        <v>2676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8" t="s">
        <v>2677</v>
      </c>
      <c r="B523" s="15" t="s">
        <v>2678</v>
      </c>
      <c r="C523" s="8" t="s">
        <v>2679</v>
      </c>
      <c r="D523" s="19"/>
      <c r="E523" s="17" t="s">
        <v>2680</v>
      </c>
      <c r="F523" s="9"/>
      <c r="G523" s="9"/>
      <c r="H523" s="9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6" t="s">
        <v>2681</v>
      </c>
      <c r="B524" s="7" t="s">
        <v>2682</v>
      </c>
      <c r="C524" s="8" t="s">
        <v>2683</v>
      </c>
      <c r="D524" s="9"/>
      <c r="E524" s="9" t="s">
        <v>2684</v>
      </c>
      <c r="F524" s="9"/>
      <c r="G524" s="10"/>
      <c r="H524" s="9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4" t="s">
        <v>2685</v>
      </c>
      <c r="B525" s="15" t="s">
        <v>2686</v>
      </c>
      <c r="C525" s="8" t="s">
        <v>2687</v>
      </c>
      <c r="D525" s="16" t="s">
        <v>2688</v>
      </c>
      <c r="E525" s="17"/>
      <c r="F525" s="9"/>
      <c r="G525" s="9"/>
      <c r="H525" s="9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8" t="s">
        <v>2689</v>
      </c>
      <c r="B526" s="15" t="s">
        <v>2690</v>
      </c>
      <c r="C526" s="8" t="s">
        <v>2691</v>
      </c>
      <c r="D526" s="19"/>
      <c r="E526" s="17" t="s">
        <v>2692</v>
      </c>
      <c r="F526" s="9"/>
      <c r="G526" s="10"/>
      <c r="H526" s="9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6" t="s">
        <v>2693</v>
      </c>
      <c r="B527" s="7" t="s">
        <v>2694</v>
      </c>
      <c r="C527" s="8" t="s">
        <v>2695</v>
      </c>
      <c r="D527" s="10"/>
      <c r="E527" s="9" t="s">
        <v>2696</v>
      </c>
      <c r="F527" s="9"/>
      <c r="G527" s="9"/>
      <c r="H527" s="9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8" t="s">
        <v>2697</v>
      </c>
      <c r="B528" s="15" t="s">
        <v>2698</v>
      </c>
      <c r="C528" s="8" t="s">
        <v>2699</v>
      </c>
      <c r="D528" s="22"/>
      <c r="E528" s="17" t="s">
        <v>2700</v>
      </c>
      <c r="F528" s="9"/>
      <c r="G528" s="9"/>
      <c r="H528" s="9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1" t="s">
        <v>2701</v>
      </c>
      <c r="B529" s="32" t="s">
        <v>2702</v>
      </c>
      <c r="C529" s="8" t="s">
        <v>2703</v>
      </c>
      <c r="D529" s="16" t="s">
        <v>2704</v>
      </c>
      <c r="E529" s="17"/>
      <c r="F529" s="9"/>
      <c r="G529" s="9"/>
      <c r="H529" s="9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8" t="s">
        <v>2705</v>
      </c>
      <c r="B530" s="15" t="s">
        <v>2706</v>
      </c>
      <c r="C530" s="26" t="s">
        <v>2707</v>
      </c>
      <c r="D530" s="22"/>
      <c r="E530" s="17" t="s">
        <v>2708</v>
      </c>
      <c r="F530" s="9"/>
      <c r="G530" s="9"/>
      <c r="H530" s="9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9" t="s">
        <v>2709</v>
      </c>
      <c r="B531" s="15" t="s">
        <v>2710</v>
      </c>
      <c r="C531" s="8" t="s">
        <v>2711</v>
      </c>
      <c r="D531" s="19"/>
      <c r="E531" s="17" t="s">
        <v>2712</v>
      </c>
      <c r="F531" s="9"/>
      <c r="G531" s="9"/>
      <c r="H531" s="9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7" t="s">
        <v>2713</v>
      </c>
      <c r="B532" s="15" t="s">
        <v>2714</v>
      </c>
      <c r="C532" s="8" t="s">
        <v>2715</v>
      </c>
      <c r="D532" s="19"/>
      <c r="E532" s="17" t="s">
        <v>2716</v>
      </c>
      <c r="F532" s="9" t="s">
        <v>2717</v>
      </c>
      <c r="G532" s="8" t="s">
        <v>2718</v>
      </c>
      <c r="H532" s="13" t="s">
        <v>2719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4" t="s">
        <v>2720</v>
      </c>
      <c r="B533" s="15" t="s">
        <v>2721</v>
      </c>
      <c r="C533" s="8" t="s">
        <v>2722</v>
      </c>
      <c r="D533" s="19"/>
      <c r="E533" s="17" t="s">
        <v>2723</v>
      </c>
      <c r="F533" s="9" t="s">
        <v>2724</v>
      </c>
      <c r="G533" s="8" t="s">
        <v>2725</v>
      </c>
      <c r="H533" s="13" t="s">
        <v>2726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4" t="s">
        <v>2727</v>
      </c>
      <c r="B534" s="15" t="s">
        <v>2728</v>
      </c>
      <c r="C534" s="8" t="s">
        <v>2729</v>
      </c>
      <c r="D534" s="16" t="s">
        <v>2730</v>
      </c>
      <c r="E534" s="17"/>
      <c r="F534" s="9" t="s">
        <v>2731</v>
      </c>
      <c r="G534" s="26" t="s">
        <v>2732</v>
      </c>
      <c r="H534" s="9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8" t="s">
        <v>2733</v>
      </c>
      <c r="B535" s="15" t="s">
        <v>2734</v>
      </c>
      <c r="C535" s="8" t="s">
        <v>2735</v>
      </c>
      <c r="D535" s="19"/>
      <c r="E535" s="17" t="s">
        <v>2736</v>
      </c>
      <c r="F535" s="9"/>
      <c r="G535" s="9"/>
      <c r="H535" s="9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8" t="s">
        <v>2737</v>
      </c>
      <c r="B536" s="15" t="s">
        <v>2738</v>
      </c>
      <c r="C536" s="26" t="s">
        <v>2739</v>
      </c>
      <c r="D536" s="19"/>
      <c r="E536" s="17" t="s">
        <v>2740</v>
      </c>
      <c r="F536" s="9"/>
      <c r="G536" s="9"/>
      <c r="H536" s="9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4" t="s">
        <v>2741</v>
      </c>
      <c r="B537" s="15" t="s">
        <v>2742</v>
      </c>
      <c r="C537" s="8" t="s">
        <v>2743</v>
      </c>
      <c r="D537" s="19"/>
      <c r="E537" s="17" t="s">
        <v>2744</v>
      </c>
      <c r="F537" s="9" t="s">
        <v>2745</v>
      </c>
      <c r="G537" s="26" t="s">
        <v>2746</v>
      </c>
      <c r="H537" s="13" t="s">
        <v>2744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8" t="s">
        <v>2747</v>
      </c>
      <c r="B538" s="15" t="s">
        <v>2748</v>
      </c>
      <c r="C538" s="8" t="s">
        <v>2749</v>
      </c>
      <c r="D538" s="22"/>
      <c r="E538" s="17" t="s">
        <v>2750</v>
      </c>
      <c r="F538" s="9" t="s">
        <v>2751</v>
      </c>
      <c r="G538" s="26" t="s">
        <v>2752</v>
      </c>
      <c r="H538" s="13" t="s">
        <v>2753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4" t="s">
        <v>2754</v>
      </c>
      <c r="B539" s="15" t="s">
        <v>2755</v>
      </c>
      <c r="C539" s="8" t="s">
        <v>2756</v>
      </c>
      <c r="D539" s="16" t="s">
        <v>2757</v>
      </c>
      <c r="E539" s="17"/>
      <c r="F539" s="9" t="s">
        <v>2758</v>
      </c>
      <c r="G539" s="9"/>
      <c r="H539" s="10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8" t="s">
        <v>2759</v>
      </c>
      <c r="B540" s="15" t="s">
        <v>2760</v>
      </c>
      <c r="C540" s="8" t="s">
        <v>2761</v>
      </c>
      <c r="D540" s="19"/>
      <c r="E540" s="17" t="s">
        <v>2762</v>
      </c>
      <c r="F540" s="9" t="s">
        <v>2763</v>
      </c>
      <c r="G540" s="10"/>
      <c r="H540" s="9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9" t="s">
        <v>2764</v>
      </c>
      <c r="B541" s="15" t="s">
        <v>2765</v>
      </c>
      <c r="C541" s="8" t="s">
        <v>2766</v>
      </c>
      <c r="D541" s="21" t="s">
        <v>2767</v>
      </c>
      <c r="E541" s="17" t="s">
        <v>2768</v>
      </c>
      <c r="F541" s="9" t="s">
        <v>2769</v>
      </c>
      <c r="G541" s="8" t="s">
        <v>2770</v>
      </c>
      <c r="H541" s="9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4" t="s">
        <v>2771</v>
      </c>
      <c r="B542" s="15" t="s">
        <v>2772</v>
      </c>
      <c r="C542" s="26" t="s">
        <v>2773</v>
      </c>
      <c r="D542" s="16" t="s">
        <v>2774</v>
      </c>
      <c r="E542" s="17"/>
      <c r="F542" s="9" t="s">
        <v>2775</v>
      </c>
      <c r="G542" s="8" t="s">
        <v>2776</v>
      </c>
      <c r="H542" s="13" t="s">
        <v>2777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8" t="s">
        <v>2778</v>
      </c>
      <c r="B543" s="32" t="s">
        <v>2779</v>
      </c>
      <c r="C543" s="8" t="s">
        <v>2780</v>
      </c>
      <c r="D543" s="19"/>
      <c r="E543" s="17" t="s">
        <v>2781</v>
      </c>
      <c r="F543" s="9" t="s">
        <v>2782</v>
      </c>
      <c r="G543" s="9"/>
      <c r="H543" s="13" t="s">
        <v>2783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4" t="s">
        <v>2784</v>
      </c>
      <c r="B544" s="15" t="s">
        <v>2785</v>
      </c>
      <c r="C544" s="8" t="s">
        <v>2786</v>
      </c>
      <c r="D544" s="16" t="s">
        <v>2787</v>
      </c>
      <c r="E544" s="17"/>
      <c r="F544" s="9"/>
      <c r="G544" s="9"/>
      <c r="H544" s="9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8" t="s">
        <v>2788</v>
      </c>
      <c r="B545" s="15" t="s">
        <v>2789</v>
      </c>
      <c r="C545" s="8" t="s">
        <v>2790</v>
      </c>
      <c r="D545" s="16" t="s">
        <v>2791</v>
      </c>
      <c r="E545" s="17"/>
      <c r="F545" s="9" t="s">
        <v>2792</v>
      </c>
      <c r="G545" s="8" t="s">
        <v>2793</v>
      </c>
      <c r="H545" s="13" t="s">
        <v>2794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6" t="s">
        <v>2795</v>
      </c>
      <c r="B546" s="7" t="s">
        <v>2796</v>
      </c>
      <c r="C546" s="8" t="s">
        <v>2797</v>
      </c>
      <c r="D546" s="9"/>
      <c r="E546" s="9" t="s">
        <v>2798</v>
      </c>
      <c r="F546" s="13" t="s">
        <v>2799</v>
      </c>
      <c r="G546" s="9"/>
      <c r="H546" s="13" t="s">
        <v>2798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6" t="s">
        <v>2800</v>
      </c>
      <c r="B547" s="7" t="s">
        <v>2801</v>
      </c>
      <c r="C547" s="8" t="s">
        <v>2802</v>
      </c>
      <c r="D547" s="28" t="s">
        <v>2803</v>
      </c>
      <c r="E547" s="9"/>
      <c r="F547" s="13" t="s">
        <v>2804</v>
      </c>
      <c r="G547" s="9"/>
      <c r="H547" s="9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8" t="s">
        <v>2805</v>
      </c>
      <c r="B548" s="15" t="s">
        <v>2806</v>
      </c>
      <c r="C548" s="8" t="s">
        <v>2807</v>
      </c>
      <c r="D548" s="19"/>
      <c r="E548" s="17" t="s">
        <v>2808</v>
      </c>
      <c r="F548" s="9" t="s">
        <v>2809</v>
      </c>
      <c r="G548" s="10"/>
      <c r="H548" s="13" t="s">
        <v>2808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4" t="s">
        <v>2810</v>
      </c>
      <c r="B549" s="15" t="s">
        <v>2811</v>
      </c>
      <c r="C549" s="8" t="s">
        <v>2812</v>
      </c>
      <c r="D549" s="19"/>
      <c r="E549" s="17" t="s">
        <v>2813</v>
      </c>
      <c r="F549" s="9"/>
      <c r="G549" s="9"/>
      <c r="H549" s="9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4" t="s">
        <v>2814</v>
      </c>
      <c r="B550" s="15" t="s">
        <v>2815</v>
      </c>
      <c r="C550" s="8" t="s">
        <v>2816</v>
      </c>
      <c r="D550" s="19"/>
      <c r="E550" s="17" t="s">
        <v>2817</v>
      </c>
      <c r="F550" s="9" t="s">
        <v>2818</v>
      </c>
      <c r="G550" s="8" t="s">
        <v>2819</v>
      </c>
      <c r="H550" s="9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4" t="s">
        <v>2820</v>
      </c>
      <c r="B551" s="15" t="s">
        <v>2821</v>
      </c>
      <c r="C551" s="8" t="s">
        <v>2822</v>
      </c>
      <c r="D551" s="19"/>
      <c r="E551" s="17" t="s">
        <v>2823</v>
      </c>
      <c r="F551" s="9" t="s">
        <v>2824</v>
      </c>
      <c r="G551" s="9"/>
      <c r="H551" s="9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4" t="s">
        <v>2825</v>
      </c>
      <c r="B552" s="15" t="s">
        <v>2826</v>
      </c>
      <c r="C552" s="8" t="s">
        <v>2827</v>
      </c>
      <c r="D552" s="19"/>
      <c r="E552" s="17" t="s">
        <v>2828</v>
      </c>
      <c r="F552" s="9"/>
      <c r="G552" s="9"/>
      <c r="H552" s="9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8" t="s">
        <v>2829</v>
      </c>
      <c r="B553" s="15" t="s">
        <v>2830</v>
      </c>
      <c r="C553" s="8" t="s">
        <v>2831</v>
      </c>
      <c r="D553" s="19"/>
      <c r="E553" s="17" t="s">
        <v>2832</v>
      </c>
      <c r="F553" s="9" t="s">
        <v>2833</v>
      </c>
      <c r="G553" s="8" t="s">
        <v>2834</v>
      </c>
      <c r="H553" s="13" t="s">
        <v>2835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1" t="s">
        <v>2836</v>
      </c>
      <c r="B554" s="32" t="s">
        <v>2836</v>
      </c>
      <c r="C554" s="8" t="s">
        <v>2837</v>
      </c>
      <c r="D554" s="19"/>
      <c r="E554" s="17" t="s">
        <v>2838</v>
      </c>
      <c r="F554" s="9"/>
      <c r="G554" s="10"/>
      <c r="H554" s="9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4" t="s">
        <v>2839</v>
      </c>
      <c r="B555" s="15" t="s">
        <v>2840</v>
      </c>
      <c r="C555" s="8" t="s">
        <v>2841</v>
      </c>
      <c r="D555" s="19"/>
      <c r="E555" s="17" t="s">
        <v>2842</v>
      </c>
      <c r="F555" s="9" t="s">
        <v>2843</v>
      </c>
      <c r="G555" s="9"/>
      <c r="H555" s="13" t="s">
        <v>2844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4" t="s">
        <v>2845</v>
      </c>
      <c r="B556" s="15" t="s">
        <v>2846</v>
      </c>
      <c r="C556" s="8" t="s">
        <v>2847</v>
      </c>
      <c r="D556" s="19"/>
      <c r="E556" s="17" t="s">
        <v>2848</v>
      </c>
      <c r="F556" s="9"/>
      <c r="G556" s="9"/>
      <c r="H556" s="9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6" t="s">
        <v>2849</v>
      </c>
      <c r="B557" s="7" t="s">
        <v>2850</v>
      </c>
      <c r="C557" s="8" t="s">
        <v>2851</v>
      </c>
      <c r="D557" s="9"/>
      <c r="E557" s="9" t="s">
        <v>2852</v>
      </c>
      <c r="F557" s="13" t="s">
        <v>2853</v>
      </c>
      <c r="G557" s="26" t="s">
        <v>2854</v>
      </c>
      <c r="H557" s="9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4" t="s">
        <v>2855</v>
      </c>
      <c r="B558" s="15" t="s">
        <v>2856</v>
      </c>
      <c r="C558" s="8" t="s">
        <v>2857</v>
      </c>
      <c r="D558" s="19"/>
      <c r="E558" s="17" t="s">
        <v>2858</v>
      </c>
      <c r="F558" s="9"/>
      <c r="G558" s="9"/>
      <c r="H558" s="9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8" t="s">
        <v>2859</v>
      </c>
      <c r="B559" s="15" t="s">
        <v>2860</v>
      </c>
      <c r="C559" s="8" t="s">
        <v>2861</v>
      </c>
      <c r="D559" s="21" t="s">
        <v>2862</v>
      </c>
      <c r="E559" s="17"/>
      <c r="F559" s="9" t="s">
        <v>2863</v>
      </c>
      <c r="G559" s="8" t="s">
        <v>2864</v>
      </c>
      <c r="H559" s="13" t="s">
        <v>2865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4" t="s">
        <v>2866</v>
      </c>
      <c r="B560" s="15" t="s">
        <v>2867</v>
      </c>
      <c r="C560" s="8" t="s">
        <v>2868</v>
      </c>
      <c r="D560" s="19"/>
      <c r="E560" s="17" t="s">
        <v>2869</v>
      </c>
      <c r="F560" s="9"/>
      <c r="G560" s="9"/>
      <c r="H560" s="9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8" t="s">
        <v>2870</v>
      </c>
      <c r="B561" s="15" t="s">
        <v>2871</v>
      </c>
      <c r="C561" s="8" t="s">
        <v>2872</v>
      </c>
      <c r="D561" s="16" t="s">
        <v>2873</v>
      </c>
      <c r="E561" s="17"/>
      <c r="F561" s="9" t="s">
        <v>2874</v>
      </c>
      <c r="G561" s="8" t="s">
        <v>2875</v>
      </c>
      <c r="H561" s="13" t="s">
        <v>2876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1" t="s">
        <v>2877</v>
      </c>
      <c r="B562" s="32" t="s">
        <v>2640</v>
      </c>
      <c r="C562" s="8" t="s">
        <v>2641</v>
      </c>
      <c r="D562" s="16" t="s">
        <v>2646</v>
      </c>
      <c r="E562" s="17"/>
      <c r="F562" s="9" t="s">
        <v>2878</v>
      </c>
      <c r="G562" s="26" t="s">
        <v>2879</v>
      </c>
      <c r="H562" s="9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4" t="s">
        <v>2880</v>
      </c>
      <c r="B563" s="15" t="s">
        <v>2881</v>
      </c>
      <c r="C563" s="9"/>
      <c r="D563" s="16" t="s">
        <v>2882</v>
      </c>
      <c r="E563" s="17"/>
      <c r="F563" s="9"/>
      <c r="G563" s="9"/>
      <c r="H563" s="9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8" t="s">
        <v>2883</v>
      </c>
      <c r="B564" s="15" t="s">
        <v>2884</v>
      </c>
      <c r="C564" s="8" t="s">
        <v>2885</v>
      </c>
      <c r="D564" s="19"/>
      <c r="E564" s="17" t="s">
        <v>2886</v>
      </c>
      <c r="F564" s="9"/>
      <c r="G564" s="9"/>
      <c r="H564" s="9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4" t="s">
        <v>2887</v>
      </c>
      <c r="B565" s="15" t="s">
        <v>2888</v>
      </c>
      <c r="C565" s="8" t="s">
        <v>2889</v>
      </c>
      <c r="D565" s="19"/>
      <c r="E565" s="17" t="s">
        <v>2890</v>
      </c>
      <c r="F565" s="9"/>
      <c r="G565" s="9"/>
      <c r="H565" s="9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8" t="s">
        <v>2891</v>
      </c>
      <c r="B566" s="15" t="s">
        <v>2892</v>
      </c>
      <c r="C566" s="8" t="s">
        <v>2893</v>
      </c>
      <c r="D566" s="22"/>
      <c r="E566" s="17" t="s">
        <v>2894</v>
      </c>
      <c r="F566" s="9" t="s">
        <v>2895</v>
      </c>
      <c r="G566" s="8" t="s">
        <v>2896</v>
      </c>
      <c r="H566" s="9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4" t="s">
        <v>2897</v>
      </c>
      <c r="B567" s="15" t="s">
        <v>2898</v>
      </c>
      <c r="C567" s="8" t="s">
        <v>2899</v>
      </c>
      <c r="D567" s="16" t="s">
        <v>2900</v>
      </c>
      <c r="E567" s="17" t="s">
        <v>2901</v>
      </c>
      <c r="F567" s="9" t="s">
        <v>2902</v>
      </c>
      <c r="G567" s="9"/>
      <c r="H567" s="9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6" t="s">
        <v>2903</v>
      </c>
      <c r="B568" s="7" t="s">
        <v>2904</v>
      </c>
      <c r="C568" s="8" t="s">
        <v>2905</v>
      </c>
      <c r="D568" s="9"/>
      <c r="E568" s="9" t="s">
        <v>2906</v>
      </c>
      <c r="F568" s="13" t="s">
        <v>2907</v>
      </c>
      <c r="G568" s="8" t="s">
        <v>2908</v>
      </c>
      <c r="H568" s="9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4" t="s">
        <v>2909</v>
      </c>
      <c r="B569" s="15" t="s">
        <v>2910</v>
      </c>
      <c r="C569" s="8" t="s">
        <v>2911</v>
      </c>
      <c r="D569" s="19"/>
      <c r="E569" s="17"/>
      <c r="F569" s="9" t="s">
        <v>2912</v>
      </c>
      <c r="G569" s="8" t="s">
        <v>2913</v>
      </c>
      <c r="H569" s="13" t="s">
        <v>2914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8" t="s">
        <v>2915</v>
      </c>
      <c r="B570" s="15" t="s">
        <v>2916</v>
      </c>
      <c r="C570" s="8" t="s">
        <v>2917</v>
      </c>
      <c r="D570" s="22"/>
      <c r="E570" s="17" t="s">
        <v>2918</v>
      </c>
      <c r="F570" s="9" t="s">
        <v>2919</v>
      </c>
      <c r="G570" s="9"/>
      <c r="H570" s="9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6" t="s">
        <v>2920</v>
      </c>
      <c r="B571" s="7" t="s">
        <v>2921</v>
      </c>
      <c r="C571" s="8" t="s">
        <v>2922</v>
      </c>
      <c r="D571" s="23" t="s">
        <v>2923</v>
      </c>
      <c r="E571" s="9" t="s">
        <v>2924</v>
      </c>
      <c r="F571" s="9"/>
      <c r="G571" s="9"/>
      <c r="H571" s="9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6" t="s">
        <v>2925</v>
      </c>
      <c r="B572" s="7" t="s">
        <v>2926</v>
      </c>
      <c r="C572" s="8" t="s">
        <v>2927</v>
      </c>
      <c r="D572" s="20" t="s">
        <v>2928</v>
      </c>
      <c r="E572" s="9"/>
      <c r="F572" s="13" t="s">
        <v>2929</v>
      </c>
      <c r="G572" s="8" t="s">
        <v>2930</v>
      </c>
      <c r="H572" s="9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4" t="s">
        <v>2931</v>
      </c>
      <c r="B573" s="15" t="s">
        <v>2932</v>
      </c>
      <c r="C573" s="26" t="s">
        <v>2933</v>
      </c>
      <c r="D573" s="16" t="s">
        <v>2934</v>
      </c>
      <c r="E573" s="17" t="s">
        <v>2935</v>
      </c>
      <c r="F573" s="9" t="s">
        <v>2936</v>
      </c>
      <c r="G573" s="8" t="s">
        <v>2937</v>
      </c>
      <c r="H573" s="9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6" t="s">
        <v>2938</v>
      </c>
      <c r="B574" s="7" t="s">
        <v>2939</v>
      </c>
      <c r="C574" s="9"/>
      <c r="D574" s="9"/>
      <c r="E574" s="9" t="s">
        <v>2940</v>
      </c>
      <c r="F574" s="13" t="s">
        <v>2941</v>
      </c>
      <c r="G574" s="9"/>
      <c r="H574" s="9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8" t="s">
        <v>2942</v>
      </c>
      <c r="B575" s="15" t="s">
        <v>2943</v>
      </c>
      <c r="C575" s="8" t="s">
        <v>2944</v>
      </c>
      <c r="D575" s="19"/>
      <c r="E575" s="17" t="s">
        <v>2945</v>
      </c>
      <c r="F575" s="9"/>
      <c r="G575" s="9"/>
      <c r="H575" s="9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4" t="s">
        <v>2946</v>
      </c>
      <c r="B576" s="25" t="s">
        <v>2947</v>
      </c>
      <c r="C576" s="8" t="s">
        <v>2948</v>
      </c>
      <c r="D576" s="9"/>
      <c r="E576" s="9" t="s">
        <v>2949</v>
      </c>
      <c r="F576" s="13" t="s">
        <v>2950</v>
      </c>
      <c r="G576" s="9"/>
      <c r="H576" s="9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4" t="s">
        <v>2951</v>
      </c>
      <c r="B577" s="15" t="s">
        <v>2952</v>
      </c>
      <c r="C577" s="8" t="s">
        <v>2953</v>
      </c>
      <c r="D577" s="21" t="s">
        <v>2954</v>
      </c>
      <c r="E577" s="17"/>
      <c r="F577" s="9" t="s">
        <v>2955</v>
      </c>
      <c r="G577" s="9"/>
      <c r="H577" s="13" t="s">
        <v>2956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6" t="s">
        <v>2957</v>
      </c>
      <c r="B578" s="7" t="s">
        <v>2958</v>
      </c>
      <c r="C578" s="8" t="s">
        <v>2959</v>
      </c>
      <c r="D578" s="27" t="s">
        <v>2960</v>
      </c>
      <c r="E578" s="9"/>
      <c r="F578" s="9"/>
      <c r="G578" s="9"/>
      <c r="H578" s="9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6" t="s">
        <v>2961</v>
      </c>
      <c r="B579" s="7" t="s">
        <v>2962</v>
      </c>
      <c r="C579" s="8" t="s">
        <v>2963</v>
      </c>
      <c r="D579" s="10"/>
      <c r="E579" s="9" t="s">
        <v>2964</v>
      </c>
      <c r="F579" s="13" t="s">
        <v>2965</v>
      </c>
      <c r="G579" s="8" t="s">
        <v>2966</v>
      </c>
      <c r="H579" s="13" t="s">
        <v>2967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4" t="s">
        <v>2968</v>
      </c>
      <c r="B580" s="15" t="s">
        <v>2969</v>
      </c>
      <c r="C580" s="8" t="s">
        <v>2970</v>
      </c>
      <c r="D580" s="19"/>
      <c r="E580" s="17" t="s">
        <v>2971</v>
      </c>
      <c r="F580" s="9"/>
      <c r="G580" s="9"/>
      <c r="H580" s="9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4" t="s">
        <v>2972</v>
      </c>
      <c r="B581" s="15" t="s">
        <v>2973</v>
      </c>
      <c r="C581" s="8" t="s">
        <v>2974</v>
      </c>
      <c r="D581" s="22"/>
      <c r="E581" s="17" t="s">
        <v>2975</v>
      </c>
      <c r="F581" s="9" t="s">
        <v>2976</v>
      </c>
      <c r="G581" s="8" t="s">
        <v>2977</v>
      </c>
      <c r="H581" s="13" t="s">
        <v>2978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6" t="s">
        <v>2979</v>
      </c>
      <c r="B582" s="7" t="s">
        <v>2980</v>
      </c>
      <c r="C582" s="8" t="s">
        <v>2981</v>
      </c>
      <c r="D582" s="9"/>
      <c r="E582" s="9" t="s">
        <v>2982</v>
      </c>
      <c r="F582" s="13" t="s">
        <v>2983</v>
      </c>
      <c r="G582" s="9"/>
      <c r="H582" s="9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4" t="s">
        <v>2984</v>
      </c>
      <c r="B583" s="15" t="s">
        <v>2985</v>
      </c>
      <c r="C583" s="9"/>
      <c r="D583" s="16" t="s">
        <v>2986</v>
      </c>
      <c r="E583" s="17" t="s">
        <v>2987</v>
      </c>
      <c r="F583" s="9"/>
      <c r="G583" s="9"/>
      <c r="H583" s="9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4" t="s">
        <v>2988</v>
      </c>
      <c r="B584" s="15" t="s">
        <v>2989</v>
      </c>
      <c r="C584" s="8" t="s">
        <v>2990</v>
      </c>
      <c r="D584" s="19"/>
      <c r="E584" s="17"/>
      <c r="F584" s="9" t="s">
        <v>2991</v>
      </c>
      <c r="G584" s="9"/>
      <c r="H584" s="13" t="s">
        <v>2992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6" t="s">
        <v>2993</v>
      </c>
      <c r="B585" s="7" t="s">
        <v>2994</v>
      </c>
      <c r="C585" s="8" t="s">
        <v>2995</v>
      </c>
      <c r="D585" s="9"/>
      <c r="E585" s="9" t="s">
        <v>2996</v>
      </c>
      <c r="F585" s="13" t="s">
        <v>2997</v>
      </c>
      <c r="G585" s="9"/>
      <c r="H585" s="9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8" t="s">
        <v>2998</v>
      </c>
      <c r="B586" s="15" t="s">
        <v>2999</v>
      </c>
      <c r="C586" s="8" t="s">
        <v>3000</v>
      </c>
      <c r="D586" s="16" t="s">
        <v>3001</v>
      </c>
      <c r="E586" s="17"/>
      <c r="F586" s="9"/>
      <c r="G586" s="9"/>
      <c r="H586" s="9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6" t="s">
        <v>3002</v>
      </c>
      <c r="B587" s="7" t="s">
        <v>3003</v>
      </c>
      <c r="C587" s="8" t="s">
        <v>3004</v>
      </c>
      <c r="D587" s="9"/>
      <c r="E587" s="9" t="s">
        <v>3005</v>
      </c>
      <c r="F587" s="9"/>
      <c r="G587" s="9"/>
      <c r="H587" s="9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6" t="s">
        <v>3006</v>
      </c>
      <c r="B588" s="7" t="s">
        <v>3007</v>
      </c>
      <c r="C588" s="8" t="s">
        <v>3008</v>
      </c>
      <c r="D588" s="9"/>
      <c r="E588" s="9"/>
      <c r="F588" s="9"/>
      <c r="G588" s="9"/>
      <c r="H588" s="9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6" t="s">
        <v>3009</v>
      </c>
      <c r="B589" s="7" t="s">
        <v>3010</v>
      </c>
      <c r="C589" s="8" t="s">
        <v>3011</v>
      </c>
      <c r="D589" s="20" t="s">
        <v>3012</v>
      </c>
      <c r="E589" s="9" t="s">
        <v>3013</v>
      </c>
      <c r="F589" s="13" t="s">
        <v>3014</v>
      </c>
      <c r="G589" s="8" t="s">
        <v>3015</v>
      </c>
      <c r="H589" s="9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4" t="s">
        <v>3016</v>
      </c>
      <c r="B590" s="15" t="s">
        <v>3017</v>
      </c>
      <c r="C590" s="8" t="s">
        <v>3018</v>
      </c>
      <c r="D590" s="16" t="s">
        <v>3019</v>
      </c>
      <c r="E590" s="17"/>
      <c r="F590" s="9" t="s">
        <v>3020</v>
      </c>
      <c r="G590" s="9"/>
      <c r="H590" s="9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8" t="s">
        <v>3021</v>
      </c>
      <c r="B591" s="15" t="s">
        <v>3022</v>
      </c>
      <c r="C591" s="8" t="s">
        <v>3023</v>
      </c>
      <c r="D591" s="19"/>
      <c r="E591" s="17" t="s">
        <v>3024</v>
      </c>
      <c r="F591" s="9"/>
      <c r="G591" s="9"/>
      <c r="H591" s="9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4" t="s">
        <v>3025</v>
      </c>
      <c r="B592" s="25" t="s">
        <v>3026</v>
      </c>
      <c r="C592" s="8" t="s">
        <v>3027</v>
      </c>
      <c r="D592" s="9"/>
      <c r="E592" s="9" t="s">
        <v>3028</v>
      </c>
      <c r="F592" s="13" t="s">
        <v>3029</v>
      </c>
      <c r="G592" s="8" t="s">
        <v>3030</v>
      </c>
      <c r="H592" s="9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8" t="s">
        <v>3031</v>
      </c>
      <c r="B593" s="15" t="s">
        <v>3032</v>
      </c>
      <c r="C593" s="8" t="s">
        <v>3033</v>
      </c>
      <c r="D593" s="16" t="s">
        <v>3034</v>
      </c>
      <c r="E593" s="17"/>
      <c r="F593" s="9" t="s">
        <v>3035</v>
      </c>
      <c r="G593" s="9"/>
      <c r="H593" s="9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4" t="s">
        <v>3036</v>
      </c>
      <c r="B594" s="15" t="s">
        <v>3037</v>
      </c>
      <c r="C594" s="8" t="s">
        <v>3038</v>
      </c>
      <c r="D594" s="19"/>
      <c r="E594" s="17" t="s">
        <v>3039</v>
      </c>
      <c r="F594" s="9"/>
      <c r="G594" s="9"/>
      <c r="H594" s="9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6" t="s">
        <v>3040</v>
      </c>
      <c r="B595" s="7" t="s">
        <v>3041</v>
      </c>
      <c r="C595" s="8" t="s">
        <v>3042</v>
      </c>
      <c r="D595" s="9"/>
      <c r="E595" s="9" t="s">
        <v>3043</v>
      </c>
      <c r="F595" s="13" t="s">
        <v>3044</v>
      </c>
      <c r="G595" s="8" t="s">
        <v>3045</v>
      </c>
      <c r="H595" s="9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4" t="s">
        <v>3046</v>
      </c>
      <c r="B596" s="15" t="s">
        <v>3047</v>
      </c>
      <c r="C596" s="8" t="s">
        <v>3048</v>
      </c>
      <c r="D596" s="19"/>
      <c r="E596" s="17" t="s">
        <v>3049</v>
      </c>
      <c r="F596" s="9"/>
      <c r="G596" s="9"/>
      <c r="H596" s="9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6" t="s">
        <v>3050</v>
      </c>
      <c r="B597" s="7" t="s">
        <v>3051</v>
      </c>
      <c r="C597" s="8" t="s">
        <v>3052</v>
      </c>
      <c r="D597" s="9"/>
      <c r="E597" s="9" t="s">
        <v>3053</v>
      </c>
      <c r="F597" s="13" t="s">
        <v>3054</v>
      </c>
      <c r="G597" s="9"/>
      <c r="H597" s="9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8" t="s">
        <v>3055</v>
      </c>
      <c r="B598" s="15" t="str">
        <f>HYPERLINK("cryptid.xyz","cryptid.xyz")</f>
        <v>cryptid.xyz</v>
      </c>
      <c r="C598" s="9"/>
      <c r="D598" s="21" t="s">
        <v>3056</v>
      </c>
      <c r="E598" s="17" t="s">
        <v>3057</v>
      </c>
      <c r="F598" s="9"/>
      <c r="G598" s="9"/>
      <c r="H598" s="10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4" t="s">
        <v>3058</v>
      </c>
      <c r="B599" s="15" t="s">
        <v>3059</v>
      </c>
      <c r="C599" s="8" t="s">
        <v>3060</v>
      </c>
      <c r="D599" s="22"/>
      <c r="E599" s="17" t="s">
        <v>3061</v>
      </c>
      <c r="F599" s="9" t="s">
        <v>3062</v>
      </c>
      <c r="G599" s="8" t="s">
        <v>3063</v>
      </c>
      <c r="H599" s="13" t="s">
        <v>3064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1" t="s">
        <v>3065</v>
      </c>
      <c r="B600" s="44" t="s">
        <v>3066</v>
      </c>
      <c r="C600" s="8" t="s">
        <v>3067</v>
      </c>
      <c r="D600" s="16" t="s">
        <v>3068</v>
      </c>
      <c r="E600" s="17"/>
      <c r="F600" s="9" t="s">
        <v>3069</v>
      </c>
      <c r="G600" s="9"/>
      <c r="H600" s="30" t="s">
        <v>3070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8" t="s">
        <v>3071</v>
      </c>
      <c r="B601" s="15" t="s">
        <v>3072</v>
      </c>
      <c r="C601" s="9"/>
      <c r="D601" s="19"/>
      <c r="E601" s="17" t="s">
        <v>3073</v>
      </c>
      <c r="F601" s="9"/>
      <c r="G601" s="9"/>
      <c r="H601" s="9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4" t="s">
        <v>3074</v>
      </c>
      <c r="B602" s="15" t="s">
        <v>3075</v>
      </c>
      <c r="C602" s="8" t="s">
        <v>3076</v>
      </c>
      <c r="D602" s="19"/>
      <c r="E602" s="17" t="s">
        <v>3077</v>
      </c>
      <c r="F602" s="9" t="s">
        <v>3078</v>
      </c>
      <c r="G602" s="8" t="s">
        <v>3079</v>
      </c>
      <c r="H602" s="9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4" t="s">
        <v>3080</v>
      </c>
      <c r="B603" s="45" t="s">
        <v>3081</v>
      </c>
      <c r="C603" s="8" t="s">
        <v>3082</v>
      </c>
      <c r="D603" s="19"/>
      <c r="E603" s="17" t="s">
        <v>3083</v>
      </c>
      <c r="F603" s="9"/>
      <c r="G603" s="9"/>
      <c r="H603" s="9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4" t="s">
        <v>3084</v>
      </c>
      <c r="B604" s="15" t="s">
        <v>3085</v>
      </c>
      <c r="C604" s="8" t="s">
        <v>3086</v>
      </c>
      <c r="D604" s="22"/>
      <c r="E604" s="17" t="s">
        <v>3087</v>
      </c>
      <c r="F604" s="9"/>
      <c r="G604" s="10"/>
      <c r="H604" s="9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6" t="s">
        <v>3088</v>
      </c>
      <c r="B605" s="7" t="s">
        <v>3089</v>
      </c>
      <c r="C605" s="8" t="s">
        <v>3090</v>
      </c>
      <c r="D605" s="9"/>
      <c r="E605" s="9" t="s">
        <v>3091</v>
      </c>
      <c r="F605" s="13" t="s">
        <v>3092</v>
      </c>
      <c r="G605" s="8" t="s">
        <v>3093</v>
      </c>
      <c r="H605" s="13" t="s">
        <v>3094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4" t="s">
        <v>3095</v>
      </c>
      <c r="B606" s="15" t="s">
        <v>3096</v>
      </c>
      <c r="C606" s="8" t="s">
        <v>3097</v>
      </c>
      <c r="D606" s="22"/>
      <c r="E606" s="17" t="s">
        <v>3098</v>
      </c>
      <c r="F606" s="9" t="s">
        <v>3099</v>
      </c>
      <c r="G606" s="9"/>
      <c r="H606" s="9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6" t="s">
        <v>3100</v>
      </c>
      <c r="B607" s="7" t="s">
        <v>3101</v>
      </c>
      <c r="C607" s="8" t="s">
        <v>3102</v>
      </c>
      <c r="D607" s="10"/>
      <c r="E607" s="9" t="s">
        <v>3103</v>
      </c>
      <c r="F607" s="9"/>
      <c r="G607" s="9"/>
      <c r="H607" s="9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6" t="s">
        <v>3104</v>
      </c>
      <c r="B608" s="7" t="s">
        <v>3105</v>
      </c>
      <c r="C608" s="8" t="s">
        <v>3106</v>
      </c>
      <c r="D608" s="9"/>
      <c r="E608" s="9" t="s">
        <v>3107</v>
      </c>
      <c r="F608" s="13" t="s">
        <v>3108</v>
      </c>
      <c r="G608" s="9"/>
      <c r="H608" s="9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8" t="s">
        <v>3109</v>
      </c>
      <c r="B609" s="15" t="s">
        <v>3110</v>
      </c>
      <c r="C609" s="8" t="s">
        <v>3111</v>
      </c>
      <c r="D609" s="19"/>
      <c r="E609" s="17" t="s">
        <v>3112</v>
      </c>
      <c r="F609" s="9"/>
      <c r="G609" s="9"/>
      <c r="H609" s="9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8" t="s">
        <v>3113</v>
      </c>
      <c r="B610" s="15" t="s">
        <v>3114</v>
      </c>
      <c r="C610" s="8" t="s">
        <v>3115</v>
      </c>
      <c r="D610" s="19"/>
      <c r="E610" s="17" t="s">
        <v>3116</v>
      </c>
      <c r="F610" s="9"/>
      <c r="G610" s="9"/>
      <c r="H610" s="9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6" t="s">
        <v>3117</v>
      </c>
      <c r="B611" s="7" t="s">
        <v>3118</v>
      </c>
      <c r="C611" s="26" t="s">
        <v>3119</v>
      </c>
      <c r="D611" s="9"/>
      <c r="E611" s="9" t="s">
        <v>3120</v>
      </c>
      <c r="F611" s="9"/>
      <c r="G611" s="9"/>
      <c r="H611" s="9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4" t="s">
        <v>3121</v>
      </c>
      <c r="B612" s="15" t="s">
        <v>3122</v>
      </c>
      <c r="C612" s="8" t="s">
        <v>3123</v>
      </c>
      <c r="D612" s="19"/>
      <c r="E612" s="17"/>
      <c r="F612" s="9" t="s">
        <v>3124</v>
      </c>
      <c r="G612" s="8" t="s">
        <v>3125</v>
      </c>
      <c r="H612" s="13" t="s">
        <v>3126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4" t="s">
        <v>3127</v>
      </c>
      <c r="B613" s="15" t="s">
        <v>3128</v>
      </c>
      <c r="C613" s="8" t="s">
        <v>3129</v>
      </c>
      <c r="D613" s="22"/>
      <c r="E613" s="17" t="s">
        <v>3130</v>
      </c>
      <c r="F613" s="9"/>
      <c r="G613" s="9"/>
      <c r="H613" s="9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4" t="s">
        <v>3131</v>
      </c>
      <c r="B614" s="15" t="s">
        <v>3132</v>
      </c>
      <c r="C614" s="8" t="s">
        <v>3133</v>
      </c>
      <c r="D614" s="16" t="s">
        <v>3134</v>
      </c>
      <c r="E614" s="17"/>
      <c r="F614" s="9"/>
      <c r="G614" s="9"/>
      <c r="H614" s="9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6" t="s">
        <v>3135</v>
      </c>
      <c r="B615" s="40" t="s">
        <v>3136</v>
      </c>
      <c r="C615" s="8" t="s">
        <v>3137</v>
      </c>
      <c r="D615" s="9"/>
      <c r="E615" s="9" t="s">
        <v>3138</v>
      </c>
      <c r="F615" s="9"/>
      <c r="G615" s="9"/>
      <c r="H615" s="9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7" t="s">
        <v>3139</v>
      </c>
      <c r="B616" s="15" t="s">
        <v>3140</v>
      </c>
      <c r="C616" s="8" t="s">
        <v>3141</v>
      </c>
      <c r="D616" s="19"/>
      <c r="E616" s="17"/>
      <c r="F616" s="9"/>
      <c r="G616" s="9"/>
      <c r="H616" s="9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8" t="s">
        <v>3142</v>
      </c>
      <c r="B617" s="15" t="s">
        <v>3143</v>
      </c>
      <c r="C617" s="10"/>
      <c r="D617" s="19"/>
      <c r="E617" s="17" t="s">
        <v>3144</v>
      </c>
      <c r="F617" s="9" t="s">
        <v>3145</v>
      </c>
      <c r="G617" s="9"/>
      <c r="H617" s="9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1" t="s">
        <v>3146</v>
      </c>
      <c r="B618" s="9" t="s">
        <v>3147</v>
      </c>
      <c r="C618" s="9"/>
      <c r="D618" s="9" t="s">
        <v>3148</v>
      </c>
      <c r="E618" s="9"/>
      <c r="F618" s="9" t="s">
        <v>3149</v>
      </c>
      <c r="G618" s="12"/>
      <c r="H618" s="9" t="s">
        <v>3150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1" t="s">
        <v>3151</v>
      </c>
      <c r="B619" s="32" t="s">
        <v>3152</v>
      </c>
      <c r="C619" s="8" t="s">
        <v>3153</v>
      </c>
      <c r="D619" s="19"/>
      <c r="E619" s="17"/>
      <c r="F619" s="9"/>
      <c r="G619" s="9"/>
      <c r="H619" s="9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4" t="s">
        <v>3154</v>
      </c>
      <c r="B620" s="25" t="s">
        <v>3155</v>
      </c>
      <c r="C620" s="8" t="s">
        <v>3156</v>
      </c>
      <c r="D620" s="9"/>
      <c r="E620" s="9" t="s">
        <v>3157</v>
      </c>
      <c r="F620" s="13" t="s">
        <v>3158</v>
      </c>
      <c r="G620" s="9"/>
      <c r="H620" s="9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4" t="s">
        <v>3159</v>
      </c>
      <c r="B621" s="15" t="s">
        <v>3160</v>
      </c>
      <c r="C621" s="9"/>
      <c r="D621" s="16" t="s">
        <v>3161</v>
      </c>
      <c r="E621" s="17" t="s">
        <v>3162</v>
      </c>
      <c r="F621" s="9" t="s">
        <v>3163</v>
      </c>
      <c r="G621" s="8" t="s">
        <v>3164</v>
      </c>
      <c r="H621" s="10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6" t="s">
        <v>3165</v>
      </c>
      <c r="B622" s="7" t="s">
        <v>3166</v>
      </c>
      <c r="C622" s="8" t="s">
        <v>3167</v>
      </c>
      <c r="D622" s="9"/>
      <c r="E622" s="9"/>
      <c r="F622" s="13" t="s">
        <v>3168</v>
      </c>
      <c r="G622" s="8" t="s">
        <v>3169</v>
      </c>
      <c r="H622" s="9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8" t="s">
        <v>3170</v>
      </c>
      <c r="B623" s="15" t="s">
        <v>3171</v>
      </c>
      <c r="C623" s="8" t="s">
        <v>3172</v>
      </c>
      <c r="D623" s="19"/>
      <c r="E623" s="17" t="s">
        <v>3173</v>
      </c>
      <c r="F623" s="9" t="s">
        <v>1937</v>
      </c>
      <c r="G623" s="9"/>
      <c r="H623" s="9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8" t="s">
        <v>3174</v>
      </c>
      <c r="B624" s="15" t="s">
        <v>3175</v>
      </c>
      <c r="C624" s="9"/>
      <c r="D624" s="19"/>
      <c r="E624" s="17" t="s">
        <v>3176</v>
      </c>
      <c r="F624" s="9"/>
      <c r="G624" s="9"/>
      <c r="H624" s="9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4" t="s">
        <v>3177</v>
      </c>
      <c r="B625" s="15" t="str">
        <f>HYPERLINK("cryptonapp.tech","cryptonapp.tech")</f>
        <v>cryptonapp.tech</v>
      </c>
      <c r="C625" s="8" t="s">
        <v>3178</v>
      </c>
      <c r="D625" s="19"/>
      <c r="E625" s="17" t="s">
        <v>3179</v>
      </c>
      <c r="F625" s="9" t="s">
        <v>3180</v>
      </c>
      <c r="G625" s="8" t="s">
        <v>3181</v>
      </c>
      <c r="H625" s="9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8" t="s">
        <v>3182</v>
      </c>
      <c r="B626" s="15" t="s">
        <v>3183</v>
      </c>
      <c r="C626" s="26" t="s">
        <v>3184</v>
      </c>
      <c r="D626" s="16" t="s">
        <v>3185</v>
      </c>
      <c r="E626" s="17"/>
      <c r="F626" s="9" t="s">
        <v>3186</v>
      </c>
      <c r="G626" s="9"/>
      <c r="H626" s="9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4" t="s">
        <v>3187</v>
      </c>
      <c r="B627" s="15" t="s">
        <v>3188</v>
      </c>
      <c r="C627" s="26" t="s">
        <v>3189</v>
      </c>
      <c r="D627" s="22"/>
      <c r="E627" s="17" t="s">
        <v>3190</v>
      </c>
      <c r="F627" s="9"/>
      <c r="G627" s="9"/>
      <c r="H627" s="9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6" t="s">
        <v>3191</v>
      </c>
      <c r="B628" s="7" t="s">
        <v>3192</v>
      </c>
      <c r="C628" s="8" t="s">
        <v>3193</v>
      </c>
      <c r="D628" s="20" t="s">
        <v>3194</v>
      </c>
      <c r="E628" s="9" t="s">
        <v>3195</v>
      </c>
      <c r="F628" s="9"/>
      <c r="G628" s="9"/>
      <c r="H628" s="9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8" t="s">
        <v>3196</v>
      </c>
      <c r="B629" s="15" t="s">
        <v>3197</v>
      </c>
      <c r="C629" s="26" t="s">
        <v>3198</v>
      </c>
      <c r="D629" s="22"/>
      <c r="E629" s="17" t="s">
        <v>3199</v>
      </c>
      <c r="F629" s="9" t="s">
        <v>3200</v>
      </c>
      <c r="G629" s="9"/>
      <c r="H629" s="13" t="s">
        <v>3201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8" t="s">
        <v>3202</v>
      </c>
      <c r="B630" s="15" t="s">
        <v>3203</v>
      </c>
      <c r="C630" s="10"/>
      <c r="D630" s="16" t="s">
        <v>3204</v>
      </c>
      <c r="E630" s="17"/>
      <c r="F630" s="9"/>
      <c r="G630" s="9"/>
      <c r="H630" s="9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6" t="s">
        <v>3202</v>
      </c>
      <c r="B631" s="7" t="s">
        <v>3203</v>
      </c>
      <c r="C631" s="8" t="s">
        <v>3205</v>
      </c>
      <c r="D631" s="27" t="s">
        <v>3204</v>
      </c>
      <c r="E631" s="9"/>
      <c r="F631" s="9"/>
      <c r="G631" s="9"/>
      <c r="H631" s="9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4" t="s">
        <v>3206</v>
      </c>
      <c r="B632" s="15" t="s">
        <v>3207</v>
      </c>
      <c r="C632" s="8" t="s">
        <v>3208</v>
      </c>
      <c r="D632" s="19"/>
      <c r="E632" s="17" t="s">
        <v>3209</v>
      </c>
      <c r="F632" s="9" t="s">
        <v>3210</v>
      </c>
      <c r="G632" s="26" t="s">
        <v>3211</v>
      </c>
      <c r="H632" s="13" t="s">
        <v>3212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8" t="s">
        <v>3213</v>
      </c>
      <c r="B633" s="15" t="s">
        <v>3214</v>
      </c>
      <c r="C633" s="8" t="s">
        <v>3215</v>
      </c>
      <c r="D633" s="16" t="s">
        <v>3216</v>
      </c>
      <c r="E633" s="17"/>
      <c r="F633" s="9" t="s">
        <v>3217</v>
      </c>
      <c r="G633" s="9"/>
      <c r="H633" s="13" t="s">
        <v>3218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6" t="s">
        <v>3219</v>
      </c>
      <c r="B634" s="7" t="str">
        <f>HYPERLINK("cryptoping.tech","cryptoping.tech")</f>
        <v>cryptoping.tech</v>
      </c>
      <c r="C634" s="8" t="s">
        <v>3220</v>
      </c>
      <c r="D634" s="9"/>
      <c r="E634" s="9" t="s">
        <v>3221</v>
      </c>
      <c r="F634" s="9"/>
      <c r="G634" s="10"/>
      <c r="H634" s="9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4" t="s">
        <v>3222</v>
      </c>
      <c r="B635" s="15" t="s">
        <v>3223</v>
      </c>
      <c r="C635" s="8" t="s">
        <v>3224</v>
      </c>
      <c r="D635" s="19"/>
      <c r="E635" s="17" t="s">
        <v>3225</v>
      </c>
      <c r="F635" s="9" t="s">
        <v>3226</v>
      </c>
      <c r="G635" s="8" t="s">
        <v>3227</v>
      </c>
      <c r="H635" s="13" t="s">
        <v>3228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4" t="s">
        <v>3229</v>
      </c>
      <c r="B636" s="15" t="s">
        <v>3230</v>
      </c>
      <c r="C636" s="8" t="s">
        <v>3231</v>
      </c>
      <c r="D636" s="16" t="s">
        <v>3232</v>
      </c>
      <c r="E636" s="17" t="s">
        <v>3233</v>
      </c>
      <c r="F636" s="9" t="s">
        <v>3234</v>
      </c>
      <c r="G636" s="9"/>
      <c r="H636" s="13" t="s">
        <v>3235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8" t="s">
        <v>3236</v>
      </c>
      <c r="B637" s="32" t="s">
        <v>3237</v>
      </c>
      <c r="C637" s="9"/>
      <c r="D637" s="19"/>
      <c r="E637" s="17" t="s">
        <v>3238</v>
      </c>
      <c r="F637" s="9"/>
      <c r="G637" s="9"/>
      <c r="H637" s="9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6" t="s">
        <v>3239</v>
      </c>
      <c r="B638" s="7" t="s">
        <v>3240</v>
      </c>
      <c r="C638" s="9"/>
      <c r="D638" s="9"/>
      <c r="E638" s="9" t="s">
        <v>3241</v>
      </c>
      <c r="F638" s="13" t="s">
        <v>3242</v>
      </c>
      <c r="G638" s="9"/>
      <c r="H638" s="9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6" t="s">
        <v>3243</v>
      </c>
      <c r="B639" s="7" t="s">
        <v>3244</v>
      </c>
      <c r="C639" s="8" t="s">
        <v>3245</v>
      </c>
      <c r="D639" s="9"/>
      <c r="E639" s="9"/>
      <c r="F639" s="9"/>
      <c r="G639" s="9"/>
      <c r="H639" s="9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6" t="s">
        <v>3246</v>
      </c>
      <c r="B640" s="7" t="s">
        <v>3247</v>
      </c>
      <c r="C640" s="8" t="s">
        <v>3248</v>
      </c>
      <c r="D640" s="9"/>
      <c r="E640" s="9" t="s">
        <v>3249</v>
      </c>
      <c r="F640" s="13" t="s">
        <v>3250</v>
      </c>
      <c r="G640" s="9"/>
      <c r="H640" s="9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6" t="s">
        <v>3251</v>
      </c>
      <c r="B641" s="7" t="s">
        <v>3252</v>
      </c>
      <c r="C641" s="9"/>
      <c r="D641" s="9"/>
      <c r="E641" s="9" t="s">
        <v>3253</v>
      </c>
      <c r="F641" s="9"/>
      <c r="G641" s="9"/>
      <c r="H641" s="9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8" t="s">
        <v>3254</v>
      </c>
      <c r="B642" s="15" t="s">
        <v>3255</v>
      </c>
      <c r="C642" s="9"/>
      <c r="D642" s="22"/>
      <c r="E642" s="17"/>
      <c r="F642" s="9"/>
      <c r="G642" s="9"/>
      <c r="H642" s="9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8" t="s">
        <v>3256</v>
      </c>
      <c r="B643" s="15" t="s">
        <v>3257</v>
      </c>
      <c r="C643" s="8" t="s">
        <v>3258</v>
      </c>
      <c r="D643" s="16" t="s">
        <v>3259</v>
      </c>
      <c r="E643" s="17"/>
      <c r="F643" s="9" t="s">
        <v>3260</v>
      </c>
      <c r="G643" s="9"/>
      <c r="H643" s="13" t="s">
        <v>3261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8" t="s">
        <v>3262</v>
      </c>
      <c r="B644" s="15" t="s">
        <v>3263</v>
      </c>
      <c r="C644" s="26" t="s">
        <v>3264</v>
      </c>
      <c r="D644" s="22"/>
      <c r="E644" s="17" t="s">
        <v>3265</v>
      </c>
      <c r="F644" s="9"/>
      <c r="G644" s="9"/>
      <c r="H644" s="9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4" t="s">
        <v>3266</v>
      </c>
      <c r="B645" s="15" t="s">
        <v>3267</v>
      </c>
      <c r="C645" s="8" t="s">
        <v>3268</v>
      </c>
      <c r="D645" s="16" t="s">
        <v>3269</v>
      </c>
      <c r="E645" s="17"/>
      <c r="F645" s="9" t="s">
        <v>3270</v>
      </c>
      <c r="G645" s="9"/>
      <c r="H645" s="9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6" t="s">
        <v>3271</v>
      </c>
      <c r="B646" s="7" t="s">
        <v>3272</v>
      </c>
      <c r="C646" s="8" t="s">
        <v>3273</v>
      </c>
      <c r="D646" s="9"/>
      <c r="E646" s="9" t="s">
        <v>3274</v>
      </c>
      <c r="F646" s="13" t="s">
        <v>3275</v>
      </c>
      <c r="G646" s="8" t="s">
        <v>3276</v>
      </c>
      <c r="H646" s="13" t="s">
        <v>3277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6" t="s">
        <v>3278</v>
      </c>
      <c r="B647" s="7" t="s">
        <v>3279</v>
      </c>
      <c r="C647" s="8" t="s">
        <v>3280</v>
      </c>
      <c r="D647" s="9"/>
      <c r="E647" s="9" t="s">
        <v>3281</v>
      </c>
      <c r="F647" s="13" t="s">
        <v>3282</v>
      </c>
      <c r="G647" s="8" t="s">
        <v>3283</v>
      </c>
      <c r="H647" s="9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8" t="s">
        <v>3284</v>
      </c>
      <c r="B648" s="15" t="s">
        <v>3285</v>
      </c>
      <c r="C648" s="8" t="s">
        <v>3286</v>
      </c>
      <c r="D648" s="19"/>
      <c r="E648" s="17" t="s">
        <v>3287</v>
      </c>
      <c r="F648" s="9" t="s">
        <v>3288</v>
      </c>
      <c r="G648" s="8" t="s">
        <v>3289</v>
      </c>
      <c r="H648" s="13" t="s">
        <v>3290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9" t="s">
        <v>3291</v>
      </c>
      <c r="B649" s="15" t="s">
        <v>3292</v>
      </c>
      <c r="C649" s="9"/>
      <c r="D649" s="16" t="s">
        <v>3293</v>
      </c>
      <c r="E649" s="17" t="s">
        <v>3294</v>
      </c>
      <c r="F649" s="9"/>
      <c r="G649" s="9"/>
      <c r="H649" s="9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6" t="s">
        <v>3295</v>
      </c>
      <c r="B650" s="7" t="s">
        <v>3296</v>
      </c>
      <c r="C650" s="8" t="s">
        <v>3297</v>
      </c>
      <c r="D650" s="9"/>
      <c r="E650" s="9" t="s">
        <v>3298</v>
      </c>
      <c r="F650" s="9"/>
      <c r="G650" s="9"/>
      <c r="H650" s="9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6" t="s">
        <v>3299</v>
      </c>
      <c r="B651" s="7" t="s">
        <v>3263</v>
      </c>
      <c r="C651" s="8" t="s">
        <v>3264</v>
      </c>
      <c r="D651" s="9"/>
      <c r="E651" s="9" t="s">
        <v>3300</v>
      </c>
      <c r="F651" s="9"/>
      <c r="G651" s="9"/>
      <c r="H651" s="9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4" t="s">
        <v>3301</v>
      </c>
      <c r="B652" s="15" t="str">
        <f>HYPERLINK("company.cyber.fund","company.cyber.fund")</f>
        <v>company.cyber.fund</v>
      </c>
      <c r="C652" s="8" t="s">
        <v>3302</v>
      </c>
      <c r="D652" s="19"/>
      <c r="E652" s="17" t="s">
        <v>3303</v>
      </c>
      <c r="F652" s="9" t="s">
        <v>3304</v>
      </c>
      <c r="G652" s="9"/>
      <c r="H652" s="9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6" t="s">
        <v>3305</v>
      </c>
      <c r="B653" s="7" t="s">
        <v>3306</v>
      </c>
      <c r="C653" s="8" t="s">
        <v>3307</v>
      </c>
      <c r="D653" s="10"/>
      <c r="E653" s="9" t="s">
        <v>3308</v>
      </c>
      <c r="F653" s="13" t="s">
        <v>3309</v>
      </c>
      <c r="G653" s="8" t="s">
        <v>3310</v>
      </c>
      <c r="H653" s="13" t="s">
        <v>3311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8" t="s">
        <v>3312</v>
      </c>
      <c r="B654" s="15" t="s">
        <v>3313</v>
      </c>
      <c r="C654" s="9"/>
      <c r="D654" s="19"/>
      <c r="E654" s="17" t="s">
        <v>3314</v>
      </c>
      <c r="F654" s="9"/>
      <c r="G654" s="9"/>
      <c r="H654" s="9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6" t="s">
        <v>3315</v>
      </c>
      <c r="B655" s="7" t="s">
        <v>3316</v>
      </c>
      <c r="C655" s="8" t="s">
        <v>3317</v>
      </c>
      <c r="D655" s="9"/>
      <c r="E655" s="9" t="s">
        <v>3318</v>
      </c>
      <c r="F655" s="9"/>
      <c r="G655" s="9"/>
      <c r="H655" s="9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6" t="s">
        <v>3319</v>
      </c>
      <c r="B656" s="7" t="str">
        <f>HYPERLINK("dao.casino","dao.casino")</f>
        <v>dao.casino</v>
      </c>
      <c r="C656" s="8" t="s">
        <v>3320</v>
      </c>
      <c r="D656" s="10"/>
      <c r="E656" s="9" t="s">
        <v>3321</v>
      </c>
      <c r="F656" s="13" t="s">
        <v>3322</v>
      </c>
      <c r="G656" s="8" t="s">
        <v>3323</v>
      </c>
      <c r="H656" s="9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8" t="s">
        <v>3324</v>
      </c>
      <c r="B657" s="15" t="s">
        <v>3325</v>
      </c>
      <c r="C657" s="8" t="s">
        <v>3326</v>
      </c>
      <c r="D657" s="16" t="s">
        <v>3327</v>
      </c>
      <c r="E657" s="17"/>
      <c r="F657" s="9" t="s">
        <v>3328</v>
      </c>
      <c r="G657" s="8" t="s">
        <v>3329</v>
      </c>
      <c r="H657" s="13" t="s">
        <v>3330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4" t="s">
        <v>3331</v>
      </c>
      <c r="B658" s="25" t="s">
        <v>3332</v>
      </c>
      <c r="C658" s="8" t="s">
        <v>3333</v>
      </c>
      <c r="D658" s="9"/>
      <c r="E658" s="9" t="s">
        <v>3334</v>
      </c>
      <c r="F658" s="13" t="s">
        <v>3335</v>
      </c>
      <c r="G658" s="8" t="s">
        <v>3336</v>
      </c>
      <c r="H658" s="13" t="s">
        <v>3337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1" t="s">
        <v>3338</v>
      </c>
      <c r="B659" s="7" t="s">
        <v>3339</v>
      </c>
      <c r="C659" s="9"/>
      <c r="D659" s="9" t="s">
        <v>3340</v>
      </c>
      <c r="E659" s="9"/>
      <c r="F659" s="9" t="s">
        <v>3341</v>
      </c>
      <c r="G659" s="12"/>
      <c r="H659" s="9" t="s">
        <v>3342</v>
      </c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4" t="s">
        <v>3343</v>
      </c>
      <c r="B660" s="15" t="s">
        <v>3344</v>
      </c>
      <c r="C660" s="8" t="s">
        <v>3345</v>
      </c>
      <c r="D660" s="19"/>
      <c r="E660" s="17" t="s">
        <v>3346</v>
      </c>
      <c r="F660" s="9" t="s">
        <v>3347</v>
      </c>
      <c r="G660" s="8" t="s">
        <v>3348</v>
      </c>
      <c r="H660" s="13" t="s">
        <v>3349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8" t="s">
        <v>3350</v>
      </c>
      <c r="B661" s="15" t="s">
        <v>3351</v>
      </c>
      <c r="C661" s="8" t="s">
        <v>3352</v>
      </c>
      <c r="D661" s="19"/>
      <c r="E661" s="17" t="s">
        <v>3353</v>
      </c>
      <c r="F661" s="9"/>
      <c r="G661" s="9"/>
      <c r="H661" s="9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6" t="s">
        <v>3354</v>
      </c>
      <c r="B662" s="7" t="s">
        <v>3355</v>
      </c>
      <c r="C662" s="8" t="s">
        <v>3356</v>
      </c>
      <c r="D662" s="9"/>
      <c r="E662" s="9"/>
      <c r="F662" s="13" t="s">
        <v>3357</v>
      </c>
      <c r="G662" s="26" t="s">
        <v>3358</v>
      </c>
      <c r="H662" s="9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6" t="s">
        <v>3359</v>
      </c>
      <c r="B663" s="7" t="s">
        <v>3360</v>
      </c>
      <c r="C663" s="8" t="s">
        <v>3361</v>
      </c>
      <c r="D663" s="10"/>
      <c r="E663" s="9" t="s">
        <v>3362</v>
      </c>
      <c r="F663" s="13" t="s">
        <v>3363</v>
      </c>
      <c r="G663" s="8" t="s">
        <v>3364</v>
      </c>
      <c r="H663" s="9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4" t="s">
        <v>3365</v>
      </c>
      <c r="B664" s="25" t="s">
        <v>3366</v>
      </c>
      <c r="C664" s="8" t="s">
        <v>3367</v>
      </c>
      <c r="D664" s="9"/>
      <c r="E664" s="9" t="s">
        <v>3368</v>
      </c>
      <c r="F664" s="9"/>
      <c r="G664" s="9"/>
      <c r="H664" s="9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6" t="s">
        <v>3369</v>
      </c>
      <c r="B665" s="7" t="s">
        <v>3370</v>
      </c>
      <c r="C665" s="8" t="s">
        <v>3371</v>
      </c>
      <c r="D665" s="28" t="s">
        <v>3372</v>
      </c>
      <c r="E665" s="9"/>
      <c r="F665" s="9"/>
      <c r="G665" s="9"/>
      <c r="H665" s="10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8" t="s">
        <v>3373</v>
      </c>
      <c r="B666" s="15" t="s">
        <v>3374</v>
      </c>
      <c r="C666" s="9"/>
      <c r="D666" s="19"/>
      <c r="E666" s="17" t="s">
        <v>3375</v>
      </c>
      <c r="F666" s="9"/>
      <c r="G666" s="9"/>
      <c r="H666" s="9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6" t="s">
        <v>3376</v>
      </c>
      <c r="B667" s="7" t="s">
        <v>3377</v>
      </c>
      <c r="C667" s="8" t="s">
        <v>3378</v>
      </c>
      <c r="D667" s="9"/>
      <c r="E667" s="9" t="s">
        <v>3379</v>
      </c>
      <c r="F667" s="13" t="s">
        <v>3380</v>
      </c>
      <c r="G667" s="9"/>
      <c r="H667" s="9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8" t="s">
        <v>3381</v>
      </c>
      <c r="B668" s="15" t="s">
        <v>3382</v>
      </c>
      <c r="C668" s="9"/>
      <c r="D668" s="19"/>
      <c r="E668" s="17" t="s">
        <v>3383</v>
      </c>
      <c r="F668" s="9"/>
      <c r="G668" s="9"/>
      <c r="H668" s="9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8" t="s">
        <v>3384</v>
      </c>
      <c r="B669" s="15" t="s">
        <v>3385</v>
      </c>
      <c r="C669" s="8" t="s">
        <v>3386</v>
      </c>
      <c r="D669" s="16" t="s">
        <v>3387</v>
      </c>
      <c r="E669" s="17" t="s">
        <v>3388</v>
      </c>
      <c r="F669" s="9" t="s">
        <v>3389</v>
      </c>
      <c r="G669" s="8" t="s">
        <v>3390</v>
      </c>
      <c r="H669" s="9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6" t="s">
        <v>3391</v>
      </c>
      <c r="B670" s="7" t="s">
        <v>3392</v>
      </c>
      <c r="C670" s="8" t="s">
        <v>3393</v>
      </c>
      <c r="D670" s="27" t="s">
        <v>3394</v>
      </c>
      <c r="E670" s="9"/>
      <c r="F670" s="9"/>
      <c r="G670" s="9"/>
      <c r="H670" s="9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8" t="s">
        <v>3395</v>
      </c>
      <c r="B671" s="15" t="s">
        <v>3396</v>
      </c>
      <c r="C671" s="8" t="s">
        <v>3397</v>
      </c>
      <c r="D671" s="22"/>
      <c r="E671" s="17" t="s">
        <v>3398</v>
      </c>
      <c r="F671" s="9" t="s">
        <v>3399</v>
      </c>
      <c r="G671" s="8" t="s">
        <v>3400</v>
      </c>
      <c r="H671" s="13" t="s">
        <v>3401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6" t="s">
        <v>3402</v>
      </c>
      <c r="B672" s="7" t="s">
        <v>3403</v>
      </c>
      <c r="C672" s="8" t="s">
        <v>3404</v>
      </c>
      <c r="D672" s="10"/>
      <c r="E672" s="9" t="s">
        <v>3405</v>
      </c>
      <c r="F672" s="13" t="s">
        <v>3406</v>
      </c>
      <c r="G672" s="26" t="s">
        <v>3407</v>
      </c>
      <c r="H672" s="9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8" t="s">
        <v>3408</v>
      </c>
      <c r="B673" s="15" t="s">
        <v>3409</v>
      </c>
      <c r="C673" s="8" t="s">
        <v>3410</v>
      </c>
      <c r="D673" s="16" t="s">
        <v>3411</v>
      </c>
      <c r="E673" s="17"/>
      <c r="F673" s="9"/>
      <c r="G673" s="9"/>
      <c r="H673" s="9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4" t="s">
        <v>3412</v>
      </c>
      <c r="B674" s="15" t="s">
        <v>3413</v>
      </c>
      <c r="C674" s="8" t="s">
        <v>3414</v>
      </c>
      <c r="D674" s="16" t="s">
        <v>3415</v>
      </c>
      <c r="E674" s="17" t="s">
        <v>3416</v>
      </c>
      <c r="F674" s="9"/>
      <c r="G674" s="10"/>
      <c r="H674" s="9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6" t="s">
        <v>3417</v>
      </c>
      <c r="B675" s="7" t="str">
        <f>HYPERLINK("deco.network","deco.network")</f>
        <v>deco.network</v>
      </c>
      <c r="C675" s="8" t="s">
        <v>3418</v>
      </c>
      <c r="D675" s="9"/>
      <c r="E675" s="9" t="s">
        <v>3419</v>
      </c>
      <c r="F675" s="13" t="s">
        <v>3420</v>
      </c>
      <c r="G675" s="8" t="s">
        <v>3421</v>
      </c>
      <c r="H675" s="13" t="s">
        <v>3422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4" t="s">
        <v>3423</v>
      </c>
      <c r="B676" s="15" t="s">
        <v>3424</v>
      </c>
      <c r="C676" s="8" t="s">
        <v>3425</v>
      </c>
      <c r="D676" s="19"/>
      <c r="E676" s="17" t="s">
        <v>3426</v>
      </c>
      <c r="F676" s="9" t="s">
        <v>3427</v>
      </c>
      <c r="G676" s="8" t="s">
        <v>3428</v>
      </c>
      <c r="H676" s="9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6" t="s">
        <v>3429</v>
      </c>
      <c r="B677" s="7" t="s">
        <v>3430</v>
      </c>
      <c r="C677" s="9"/>
      <c r="D677" s="9"/>
      <c r="E677" s="9" t="s">
        <v>3431</v>
      </c>
      <c r="F677" s="13" t="s">
        <v>3432</v>
      </c>
      <c r="G677" s="8" t="s">
        <v>3433</v>
      </c>
      <c r="H677" s="9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6" t="s">
        <v>3434</v>
      </c>
      <c r="B678" s="7" t="s">
        <v>3435</v>
      </c>
      <c r="C678" s="8" t="s">
        <v>3436</v>
      </c>
      <c r="D678" s="9"/>
      <c r="E678" s="9" t="s">
        <v>3437</v>
      </c>
      <c r="F678" s="13" t="s">
        <v>3438</v>
      </c>
      <c r="G678" s="9"/>
      <c r="H678" s="13" t="s">
        <v>3439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4" t="s">
        <v>3440</v>
      </c>
      <c r="B679" s="25" t="s">
        <v>3441</v>
      </c>
      <c r="C679" s="8" t="s">
        <v>3442</v>
      </c>
      <c r="D679" s="9"/>
      <c r="E679" s="9" t="s">
        <v>3443</v>
      </c>
      <c r="F679" s="9"/>
      <c r="G679" s="9"/>
      <c r="H679" s="9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8" t="s">
        <v>3444</v>
      </c>
      <c r="B680" s="15" t="s">
        <v>3445</v>
      </c>
      <c r="C680" s="8" t="s">
        <v>3446</v>
      </c>
      <c r="D680" s="16" t="s">
        <v>3447</v>
      </c>
      <c r="E680" s="17"/>
      <c r="F680" s="9"/>
      <c r="G680" s="9"/>
      <c r="H680" s="9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6" t="s">
        <v>3448</v>
      </c>
      <c r="B681" s="7" t="s">
        <v>3449</v>
      </c>
      <c r="C681" s="8" t="s">
        <v>3450</v>
      </c>
      <c r="D681" s="9"/>
      <c r="E681" s="9" t="s">
        <v>3451</v>
      </c>
      <c r="F681" s="13" t="s">
        <v>3452</v>
      </c>
      <c r="G681" s="9"/>
      <c r="H681" s="13" t="s">
        <v>3453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6" t="s">
        <v>3454</v>
      </c>
      <c r="B682" s="7" t="s">
        <v>3455</v>
      </c>
      <c r="C682" s="8" t="s">
        <v>3456</v>
      </c>
      <c r="D682" s="9"/>
      <c r="E682" s="9" t="s">
        <v>3457</v>
      </c>
      <c r="F682" s="13" t="s">
        <v>3458</v>
      </c>
      <c r="G682" s="8" t="s">
        <v>3459</v>
      </c>
      <c r="H682" s="9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6" t="s">
        <v>3460</v>
      </c>
      <c r="B683" s="7" t="s">
        <v>3461</v>
      </c>
      <c r="C683" s="8" t="s">
        <v>3462</v>
      </c>
      <c r="D683" s="9"/>
      <c r="E683" s="9" t="s">
        <v>3463</v>
      </c>
      <c r="F683" s="13" t="s">
        <v>3464</v>
      </c>
      <c r="G683" s="8" t="s">
        <v>3465</v>
      </c>
      <c r="H683" s="13" t="s">
        <v>3466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4" t="s">
        <v>3467</v>
      </c>
      <c r="B684" s="15" t="s">
        <v>3468</v>
      </c>
      <c r="C684" s="8" t="s">
        <v>3469</v>
      </c>
      <c r="D684" s="22"/>
      <c r="E684" s="17" t="s">
        <v>3470</v>
      </c>
      <c r="F684" s="9" t="s">
        <v>3471</v>
      </c>
      <c r="G684" s="9"/>
      <c r="H684" s="9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8" t="s">
        <v>3472</v>
      </c>
      <c r="B685" s="15" t="s">
        <v>3473</v>
      </c>
      <c r="C685" s="9"/>
      <c r="D685" s="19"/>
      <c r="E685" s="17" t="s">
        <v>3474</v>
      </c>
      <c r="F685" s="9"/>
      <c r="G685" s="9"/>
      <c r="H685" s="9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4" t="s">
        <v>3475</v>
      </c>
      <c r="B686" s="15" t="s">
        <v>3476</v>
      </c>
      <c r="C686" s="8" t="s">
        <v>3477</v>
      </c>
      <c r="D686" s="19"/>
      <c r="E686" s="17" t="s">
        <v>3478</v>
      </c>
      <c r="F686" s="9" t="s">
        <v>3479</v>
      </c>
      <c r="G686" s="8" t="s">
        <v>3480</v>
      </c>
      <c r="H686" s="13" t="s">
        <v>3481</v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6" t="s">
        <v>3482</v>
      </c>
      <c r="B687" s="7" t="s">
        <v>3483</v>
      </c>
      <c r="C687" s="8" t="s">
        <v>3484</v>
      </c>
      <c r="D687" s="23" t="s">
        <v>3485</v>
      </c>
      <c r="E687" s="9" t="s">
        <v>3486</v>
      </c>
      <c r="F687" s="13" t="s">
        <v>3487</v>
      </c>
      <c r="G687" s="9"/>
      <c r="H687" s="9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6" t="s">
        <v>3488</v>
      </c>
      <c r="B688" s="7" t="s">
        <v>3489</v>
      </c>
      <c r="C688" s="8" t="s">
        <v>3490</v>
      </c>
      <c r="D688" s="9"/>
      <c r="E688" s="9" t="s">
        <v>3491</v>
      </c>
      <c r="F688" s="9"/>
      <c r="G688" s="9"/>
      <c r="H688" s="9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6" t="s">
        <v>3492</v>
      </c>
      <c r="B689" s="7" t="s">
        <v>3493</v>
      </c>
      <c r="C689" s="8" t="s">
        <v>3494</v>
      </c>
      <c r="D689" s="27" t="s">
        <v>3495</v>
      </c>
      <c r="E689" s="9"/>
      <c r="F689" s="13" t="s">
        <v>3496</v>
      </c>
      <c r="G689" s="8" t="s">
        <v>3497</v>
      </c>
      <c r="H689" s="13" t="s">
        <v>3498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4" t="s">
        <v>3499</v>
      </c>
      <c r="B690" s="15" t="s">
        <v>3500</v>
      </c>
      <c r="C690" s="8" t="s">
        <v>3501</v>
      </c>
      <c r="D690" s="19"/>
      <c r="E690" s="17"/>
      <c r="F690" s="9" t="s">
        <v>3502</v>
      </c>
      <c r="G690" s="8" t="s">
        <v>3503</v>
      </c>
      <c r="H690" s="9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4" t="s">
        <v>3504</v>
      </c>
      <c r="B691" s="15" t="s">
        <v>3505</v>
      </c>
      <c r="C691" s="8" t="s">
        <v>3506</v>
      </c>
      <c r="D691" s="16" t="s">
        <v>3507</v>
      </c>
      <c r="E691" s="17"/>
      <c r="F691" s="9" t="s">
        <v>3508</v>
      </c>
      <c r="G691" s="9"/>
      <c r="H691" s="13" t="s">
        <v>3509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4" t="s">
        <v>3510</v>
      </c>
      <c r="B692" s="15" t="s">
        <v>3511</v>
      </c>
      <c r="C692" s="8" t="s">
        <v>3512</v>
      </c>
      <c r="D692" s="22"/>
      <c r="E692" s="17" t="s">
        <v>3513</v>
      </c>
      <c r="F692" s="9" t="s">
        <v>3514</v>
      </c>
      <c r="G692" s="8" t="s">
        <v>3515</v>
      </c>
      <c r="H692" s="13" t="s">
        <v>3516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8" t="s">
        <v>3517</v>
      </c>
      <c r="B693" s="15" t="s">
        <v>3518</v>
      </c>
      <c r="C693" s="9"/>
      <c r="D693" s="19"/>
      <c r="E693" s="17" t="s">
        <v>3519</v>
      </c>
      <c r="F693" s="9" t="s">
        <v>3520</v>
      </c>
      <c r="G693" s="8" t="s">
        <v>3521</v>
      </c>
      <c r="H693" s="13" t="s">
        <v>3522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8" t="s">
        <v>3523</v>
      </c>
      <c r="B694" s="15" t="s">
        <v>3524</v>
      </c>
      <c r="C694" s="8" t="s">
        <v>3525</v>
      </c>
      <c r="D694" s="16" t="s">
        <v>3526</v>
      </c>
      <c r="E694" s="17"/>
      <c r="F694" s="9"/>
      <c r="G694" s="9"/>
      <c r="H694" s="9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6" t="s">
        <v>3527</v>
      </c>
      <c r="B695" s="7" t="s">
        <v>3528</v>
      </c>
      <c r="C695" s="8" t="s">
        <v>3529</v>
      </c>
      <c r="D695" s="9"/>
      <c r="E695" s="9" t="s">
        <v>3530</v>
      </c>
      <c r="F695" s="13" t="s">
        <v>3531</v>
      </c>
      <c r="G695" s="8" t="s">
        <v>3532</v>
      </c>
      <c r="H695" s="13" t="s">
        <v>3533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8" t="s">
        <v>3534</v>
      </c>
      <c r="B696" s="15" t="s">
        <v>3535</v>
      </c>
      <c r="C696" s="8" t="s">
        <v>3536</v>
      </c>
      <c r="D696" s="19"/>
      <c r="E696" s="17" t="s">
        <v>3537</v>
      </c>
      <c r="F696" s="9"/>
      <c r="G696" s="10"/>
      <c r="H696" s="9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6" t="s">
        <v>3538</v>
      </c>
      <c r="B697" s="7" t="s">
        <v>3539</v>
      </c>
      <c r="C697" s="8" t="s">
        <v>3540</v>
      </c>
      <c r="D697" s="20" t="s">
        <v>3541</v>
      </c>
      <c r="E697" s="9" t="s">
        <v>3542</v>
      </c>
      <c r="F697" s="13" t="s">
        <v>3543</v>
      </c>
      <c r="G697" s="8" t="s">
        <v>3544</v>
      </c>
      <c r="H697" s="30" t="s">
        <v>3545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6" t="s">
        <v>3546</v>
      </c>
      <c r="B698" s="7" t="s">
        <v>3547</v>
      </c>
      <c r="C698" s="8" t="s">
        <v>3548</v>
      </c>
      <c r="D698" s="9"/>
      <c r="E698" s="9" t="s">
        <v>3549</v>
      </c>
      <c r="F698" s="13" t="s">
        <v>3550</v>
      </c>
      <c r="G698" s="8" t="s">
        <v>3551</v>
      </c>
      <c r="H698" s="13" t="s">
        <v>3552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4" t="s">
        <v>3553</v>
      </c>
      <c r="B699" s="15" t="s">
        <v>3554</v>
      </c>
      <c r="C699" s="8" t="s">
        <v>3555</v>
      </c>
      <c r="D699" s="16" t="s">
        <v>3556</v>
      </c>
      <c r="E699" s="17"/>
      <c r="F699" s="9"/>
      <c r="G699" s="9"/>
      <c r="H699" s="9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4" t="s">
        <v>3557</v>
      </c>
      <c r="B700" s="15" t="s">
        <v>3558</v>
      </c>
      <c r="C700" s="8" t="s">
        <v>3559</v>
      </c>
      <c r="D700" s="19"/>
      <c r="E700" s="17" t="s">
        <v>3560</v>
      </c>
      <c r="F700" s="9" t="s">
        <v>3561</v>
      </c>
      <c r="G700" s="8" t="s">
        <v>3562</v>
      </c>
      <c r="H700" s="13" t="s">
        <v>3563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8" t="s">
        <v>3564</v>
      </c>
      <c r="B701" s="15" t="str">
        <f>HYPERLINK("digix.global","digix.global")</f>
        <v>digix.global</v>
      </c>
      <c r="C701" s="8" t="s">
        <v>3565</v>
      </c>
      <c r="D701" s="22"/>
      <c r="E701" s="17" t="s">
        <v>3566</v>
      </c>
      <c r="F701" s="9" t="s">
        <v>3567</v>
      </c>
      <c r="G701" s="9"/>
      <c r="H701" s="9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6" t="s">
        <v>3568</v>
      </c>
      <c r="B702" s="7" t="s">
        <v>3569</v>
      </c>
      <c r="C702" s="8" t="s">
        <v>3570</v>
      </c>
      <c r="D702" s="9"/>
      <c r="E702" s="9" t="s">
        <v>3571</v>
      </c>
      <c r="F702" s="13" t="s">
        <v>3572</v>
      </c>
      <c r="G702" s="9"/>
      <c r="H702" s="9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1" t="s">
        <v>3573</v>
      </c>
      <c r="B703" s="7" t="s">
        <v>3574</v>
      </c>
      <c r="C703" s="9"/>
      <c r="D703" s="9" t="s">
        <v>3575</v>
      </c>
      <c r="E703" s="9"/>
      <c r="F703" s="9" t="s">
        <v>3576</v>
      </c>
      <c r="G703" s="12"/>
      <c r="H703" s="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24" t="s">
        <v>3577</v>
      </c>
      <c r="B704" s="25" t="s">
        <v>3578</v>
      </c>
      <c r="C704" s="8" t="s">
        <v>3579</v>
      </c>
      <c r="D704" s="9"/>
      <c r="E704" s="9" t="s">
        <v>3580</v>
      </c>
      <c r="F704" s="9"/>
      <c r="G704" s="9"/>
      <c r="H704" s="9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8" t="s">
        <v>3581</v>
      </c>
      <c r="B705" s="15" t="s">
        <v>3582</v>
      </c>
      <c r="C705" s="9"/>
      <c r="D705" s="19"/>
      <c r="E705" s="17" t="s">
        <v>3583</v>
      </c>
      <c r="F705" s="9"/>
      <c r="G705" s="9"/>
      <c r="H705" s="9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1" t="s">
        <v>3584</v>
      </c>
      <c r="B706" s="32" t="s">
        <v>3585</v>
      </c>
      <c r="C706" s="8" t="s">
        <v>3586</v>
      </c>
      <c r="D706" s="22"/>
      <c r="E706" s="17" t="s">
        <v>3587</v>
      </c>
      <c r="F706" s="9"/>
      <c r="G706" s="9"/>
      <c r="H706" s="9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6" t="s">
        <v>3588</v>
      </c>
      <c r="B707" s="7" t="s">
        <v>3589</v>
      </c>
      <c r="C707" s="8" t="s">
        <v>3590</v>
      </c>
      <c r="D707" s="9"/>
      <c r="E707" s="9" t="s">
        <v>3591</v>
      </c>
      <c r="F707" s="13" t="s">
        <v>3592</v>
      </c>
      <c r="G707" s="8" t="s">
        <v>3593</v>
      </c>
      <c r="H707" s="13" t="s">
        <v>3594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4" t="s">
        <v>3595</v>
      </c>
      <c r="B708" s="25" t="s">
        <v>3596</v>
      </c>
      <c r="C708" s="8" t="s">
        <v>3597</v>
      </c>
      <c r="D708" s="9"/>
      <c r="E708" s="9" t="s">
        <v>3598</v>
      </c>
      <c r="F708" s="13" t="s">
        <v>3599</v>
      </c>
      <c r="G708" s="8" t="s">
        <v>3600</v>
      </c>
      <c r="H708" s="9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6" t="s">
        <v>3601</v>
      </c>
      <c r="B709" s="7" t="s">
        <v>3602</v>
      </c>
      <c r="C709" s="8" t="s">
        <v>3603</v>
      </c>
      <c r="D709" s="9"/>
      <c r="E709" s="9" t="s">
        <v>3604</v>
      </c>
      <c r="F709" s="13" t="s">
        <v>3605</v>
      </c>
      <c r="G709" s="9"/>
      <c r="H709" s="9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6" t="s">
        <v>3606</v>
      </c>
      <c r="B710" s="7" t="s">
        <v>3607</v>
      </c>
      <c r="C710" s="8" t="s">
        <v>3608</v>
      </c>
      <c r="D710" s="27" t="s">
        <v>3609</v>
      </c>
      <c r="E710" s="9"/>
      <c r="F710" s="9"/>
      <c r="G710" s="9"/>
      <c r="H710" s="9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6" t="s">
        <v>3610</v>
      </c>
      <c r="B711" s="7" t="str">
        <f>HYPERLINK("bit.diamonds","bit.diamonds")</f>
        <v>bit.diamonds</v>
      </c>
      <c r="C711" s="8" t="s">
        <v>3611</v>
      </c>
      <c r="D711" s="20" t="s">
        <v>3612</v>
      </c>
      <c r="E711" s="9"/>
      <c r="F711" s="13" t="s">
        <v>3613</v>
      </c>
      <c r="G711" s="9"/>
      <c r="H711" s="13" t="s">
        <v>3614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4" t="s">
        <v>3615</v>
      </c>
      <c r="B712" s="25" t="s">
        <v>3616</v>
      </c>
      <c r="C712" s="26" t="s">
        <v>3617</v>
      </c>
      <c r="D712" s="9"/>
      <c r="E712" s="9" t="s">
        <v>3618</v>
      </c>
      <c r="F712" s="13" t="s">
        <v>3619</v>
      </c>
      <c r="G712" s="8" t="s">
        <v>3620</v>
      </c>
      <c r="H712" s="13" t="s">
        <v>3621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6" t="s">
        <v>3622</v>
      </c>
      <c r="B713" s="7" t="s">
        <v>3623</v>
      </c>
      <c r="C713" s="8" t="s">
        <v>3624</v>
      </c>
      <c r="D713" s="20" t="s">
        <v>3625</v>
      </c>
      <c r="E713" s="9"/>
      <c r="F713" s="13" t="s">
        <v>3626</v>
      </c>
      <c r="G713" s="26" t="s">
        <v>3627</v>
      </c>
      <c r="H713" s="9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8" t="s">
        <v>3628</v>
      </c>
      <c r="B714" s="15" t="s">
        <v>3629</v>
      </c>
      <c r="C714" s="8" t="s">
        <v>3630</v>
      </c>
      <c r="D714" s="22"/>
      <c r="E714" s="17" t="s">
        <v>3631</v>
      </c>
      <c r="F714" s="9"/>
      <c r="G714" s="10"/>
      <c r="H714" s="9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6" t="s">
        <v>3632</v>
      </c>
      <c r="B715" s="7" t="str">
        <f>HYPERLINK("edollar.online","edollar.online")</f>
        <v>edollar.online</v>
      </c>
      <c r="C715" s="8" t="s">
        <v>3633</v>
      </c>
      <c r="D715" s="10"/>
      <c r="E715" s="9" t="s">
        <v>3634</v>
      </c>
      <c r="F715" s="9"/>
      <c r="G715" s="9"/>
      <c r="H715" s="9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6" t="s">
        <v>3635</v>
      </c>
      <c r="B716" s="7" t="s">
        <v>3636</v>
      </c>
      <c r="C716" s="8" t="s">
        <v>3637</v>
      </c>
      <c r="D716" s="9"/>
      <c r="E716" s="9" t="s">
        <v>3638</v>
      </c>
      <c r="F716" s="13" t="s">
        <v>3639</v>
      </c>
      <c r="G716" s="8" t="s">
        <v>3640</v>
      </c>
      <c r="H716" s="9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6" t="s">
        <v>3641</v>
      </c>
      <c r="B717" s="7" t="s">
        <v>3642</v>
      </c>
      <c r="C717" s="8" t="s">
        <v>3643</v>
      </c>
      <c r="D717" s="27" t="s">
        <v>3644</v>
      </c>
      <c r="E717" s="9"/>
      <c r="F717" s="9"/>
      <c r="G717" s="9"/>
      <c r="H717" s="10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6" t="s">
        <v>3645</v>
      </c>
      <c r="B718" s="7" t="s">
        <v>3646</v>
      </c>
      <c r="C718" s="26" t="s">
        <v>3647</v>
      </c>
      <c r="D718" s="10"/>
      <c r="E718" s="9" t="s">
        <v>3648</v>
      </c>
      <c r="F718" s="13" t="s">
        <v>3649</v>
      </c>
      <c r="G718" s="8" t="s">
        <v>3650</v>
      </c>
      <c r="H718" s="13" t="s">
        <v>3651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4" t="s">
        <v>3652</v>
      </c>
      <c r="B719" s="25" t="s">
        <v>3653</v>
      </c>
      <c r="C719" s="8" t="s">
        <v>3654</v>
      </c>
      <c r="D719" s="9"/>
      <c r="E719" s="9" t="s">
        <v>3655</v>
      </c>
      <c r="F719" s="13" t="s">
        <v>3656</v>
      </c>
      <c r="G719" s="9"/>
      <c r="H719" s="13" t="s">
        <v>3657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4" t="s">
        <v>3658</v>
      </c>
      <c r="B720" s="15" t="s">
        <v>3659</v>
      </c>
      <c r="C720" s="9"/>
      <c r="D720" s="19"/>
      <c r="E720" s="17" t="s">
        <v>3660</v>
      </c>
      <c r="F720" s="9" t="s">
        <v>3661</v>
      </c>
      <c r="G720" s="9"/>
      <c r="H720" s="9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6" t="s">
        <v>3662</v>
      </c>
      <c r="B721" s="7" t="s">
        <v>3663</v>
      </c>
      <c r="C721" s="8" t="s">
        <v>3664</v>
      </c>
      <c r="D721" s="27" t="s">
        <v>3665</v>
      </c>
      <c r="E721" s="9"/>
      <c r="F721" s="9"/>
      <c r="G721" s="10"/>
      <c r="H721" s="9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8" t="s">
        <v>3666</v>
      </c>
      <c r="B722" s="15" t="s">
        <v>3667</v>
      </c>
      <c r="C722" s="8" t="s">
        <v>3668</v>
      </c>
      <c r="D722" s="16" t="s">
        <v>3669</v>
      </c>
      <c r="E722" s="17"/>
      <c r="F722" s="9" t="s">
        <v>3670</v>
      </c>
      <c r="G722" s="9"/>
      <c r="H722" s="9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6" t="s">
        <v>3671</v>
      </c>
      <c r="B723" s="7" t="str">
        <f>HYPERLINK("duality.solutions","duality.solutions")</f>
        <v>duality.solutions</v>
      </c>
      <c r="C723" s="8" t="s">
        <v>3672</v>
      </c>
      <c r="D723" s="23" t="s">
        <v>3673</v>
      </c>
      <c r="E723" s="9"/>
      <c r="F723" s="13" t="s">
        <v>3674</v>
      </c>
      <c r="G723" s="26" t="s">
        <v>3675</v>
      </c>
      <c r="H723" s="9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4" t="s">
        <v>3676</v>
      </c>
      <c r="B724" s="15" t="s">
        <v>3677</v>
      </c>
      <c r="C724" s="8" t="s">
        <v>3678</v>
      </c>
      <c r="D724" s="22"/>
      <c r="E724" s="17" t="s">
        <v>3679</v>
      </c>
      <c r="F724" s="9" t="s">
        <v>3680</v>
      </c>
      <c r="G724" s="8" t="s">
        <v>3681</v>
      </c>
      <c r="H724" s="13" t="s">
        <v>3682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4" t="s">
        <v>3683</v>
      </c>
      <c r="B725" s="15" t="s">
        <v>3684</v>
      </c>
      <c r="C725" s="8" t="s">
        <v>3685</v>
      </c>
      <c r="D725" s="21" t="s">
        <v>3686</v>
      </c>
      <c r="E725" s="17"/>
      <c r="F725" s="9"/>
      <c r="G725" s="9"/>
      <c r="H725" s="9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8" t="s">
        <v>3687</v>
      </c>
      <c r="B726" s="15" t="s">
        <v>3688</v>
      </c>
      <c r="C726" s="8" t="s">
        <v>3689</v>
      </c>
      <c r="D726" s="16" t="s">
        <v>3690</v>
      </c>
      <c r="E726" s="17"/>
      <c r="F726" s="9"/>
      <c r="G726" s="9"/>
      <c r="H726" s="9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6" t="s">
        <v>3691</v>
      </c>
      <c r="B727" s="7" t="s">
        <v>3692</v>
      </c>
      <c r="C727" s="8" t="s">
        <v>3693</v>
      </c>
      <c r="D727" s="10"/>
      <c r="E727" s="9" t="s">
        <v>3694</v>
      </c>
      <c r="F727" s="9"/>
      <c r="G727" s="9"/>
      <c r="H727" s="9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6" t="s">
        <v>3695</v>
      </c>
      <c r="B728" s="7" t="s">
        <v>3696</v>
      </c>
      <c r="C728" s="8" t="s">
        <v>3697</v>
      </c>
      <c r="D728" s="9"/>
      <c r="E728" s="9" t="s">
        <v>3698</v>
      </c>
      <c r="F728" s="9"/>
      <c r="G728" s="9"/>
      <c r="H728" s="9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6" t="s">
        <v>3699</v>
      </c>
      <c r="B729" s="7" t="s">
        <v>3700</v>
      </c>
      <c r="C729" s="8" t="s">
        <v>3701</v>
      </c>
      <c r="D729" s="20" t="s">
        <v>3702</v>
      </c>
      <c r="E729" s="27"/>
      <c r="F729" s="9"/>
      <c r="G729" s="9"/>
      <c r="H729" s="9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6" t="s">
        <v>3703</v>
      </c>
      <c r="B730" s="7" t="s">
        <v>3704</v>
      </c>
      <c r="C730" s="8" t="s">
        <v>3705</v>
      </c>
      <c r="D730" s="9"/>
      <c r="E730" s="9" t="s">
        <v>3706</v>
      </c>
      <c r="F730" s="13" t="s">
        <v>3707</v>
      </c>
      <c r="G730" s="8" t="s">
        <v>3708</v>
      </c>
      <c r="H730" s="9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4" t="s">
        <v>3709</v>
      </c>
      <c r="B731" s="15" t="s">
        <v>3710</v>
      </c>
      <c r="C731" s="8" t="s">
        <v>3711</v>
      </c>
      <c r="D731" s="22"/>
      <c r="E731" s="17" t="s">
        <v>3712</v>
      </c>
      <c r="F731" s="9" t="s">
        <v>3713</v>
      </c>
      <c r="G731" s="8" t="s">
        <v>3714</v>
      </c>
      <c r="H731" s="13" t="s">
        <v>3715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4" t="s">
        <v>3716</v>
      </c>
      <c r="B732" s="15" t="s">
        <v>3717</v>
      </c>
      <c r="C732" s="8" t="s">
        <v>3718</v>
      </c>
      <c r="D732" s="19"/>
      <c r="E732" s="17" t="s">
        <v>3719</v>
      </c>
      <c r="F732" s="9" t="s">
        <v>3720</v>
      </c>
      <c r="G732" s="8" t="s">
        <v>3721</v>
      </c>
      <c r="H732" s="9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6" t="s">
        <v>3722</v>
      </c>
      <c r="B733" s="7" t="s">
        <v>3723</v>
      </c>
      <c r="C733" s="8" t="s">
        <v>3724</v>
      </c>
      <c r="D733" s="9"/>
      <c r="E733" s="9" t="s">
        <v>3725</v>
      </c>
      <c r="F733" s="9"/>
      <c r="G733" s="9"/>
      <c r="H733" s="9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4" t="s">
        <v>3726</v>
      </c>
      <c r="B734" s="15" t="s">
        <v>3727</v>
      </c>
      <c r="C734" s="8" t="s">
        <v>3728</v>
      </c>
      <c r="D734" s="19"/>
      <c r="E734" s="17" t="s">
        <v>3729</v>
      </c>
      <c r="F734" s="9" t="s">
        <v>3730</v>
      </c>
      <c r="G734" s="9"/>
      <c r="H734" s="9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8" t="s">
        <v>3731</v>
      </c>
      <c r="B735" s="15" t="s">
        <v>3732</v>
      </c>
      <c r="C735" s="26" t="s">
        <v>3733</v>
      </c>
      <c r="D735" s="16" t="s">
        <v>3734</v>
      </c>
      <c r="E735" s="17" t="s">
        <v>3735</v>
      </c>
      <c r="F735" s="9"/>
      <c r="G735" s="9"/>
      <c r="H735" s="9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6" t="s">
        <v>3736</v>
      </c>
      <c r="B736" s="7" t="s">
        <v>3737</v>
      </c>
      <c r="C736" s="26" t="s">
        <v>3738</v>
      </c>
      <c r="D736" s="27" t="s">
        <v>3739</v>
      </c>
      <c r="E736" s="9"/>
      <c r="F736" s="13" t="s">
        <v>3740</v>
      </c>
      <c r="G736" s="9"/>
      <c r="H736" s="9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6" t="s">
        <v>3741</v>
      </c>
      <c r="B737" s="7" t="str">
        <f>HYPERLINK("ebit.trade","ebit.trade")</f>
        <v>ebit.trade</v>
      </c>
      <c r="C737" s="8" t="s">
        <v>3742</v>
      </c>
      <c r="D737" s="9"/>
      <c r="E737" s="9" t="s">
        <v>3743</v>
      </c>
      <c r="F737" s="9"/>
      <c r="G737" s="9"/>
      <c r="H737" s="9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6" t="s">
        <v>3744</v>
      </c>
      <c r="B738" s="7" t="s">
        <v>3745</v>
      </c>
      <c r="C738" s="9"/>
      <c r="D738" s="20" t="s">
        <v>3746</v>
      </c>
      <c r="E738" s="9" t="s">
        <v>3747</v>
      </c>
      <c r="F738" s="9"/>
      <c r="G738" s="9"/>
      <c r="H738" s="9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7" t="s">
        <v>3748</v>
      </c>
      <c r="B739" s="15" t="s">
        <v>3749</v>
      </c>
      <c r="C739" s="10"/>
      <c r="D739" s="16" t="s">
        <v>3750</v>
      </c>
      <c r="E739" s="17" t="s">
        <v>3751</v>
      </c>
      <c r="F739" s="9" t="s">
        <v>3752</v>
      </c>
      <c r="G739" s="9"/>
      <c r="H739" s="9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6" t="s">
        <v>3753</v>
      </c>
      <c r="B740" s="7" t="str">
        <f>HYPERLINK("ecc.network","ecc.network")</f>
        <v>ecc.network</v>
      </c>
      <c r="C740" s="8" t="s">
        <v>3754</v>
      </c>
      <c r="D740" s="20" t="s">
        <v>3755</v>
      </c>
      <c r="E740" s="9"/>
      <c r="F740" s="9"/>
      <c r="G740" s="9"/>
      <c r="H740" s="9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6" t="s">
        <v>3756</v>
      </c>
      <c r="B741" s="7" t="s">
        <v>3757</v>
      </c>
      <c r="C741" s="26" t="s">
        <v>3758</v>
      </c>
      <c r="D741" s="9"/>
      <c r="E741" s="9" t="s">
        <v>3759</v>
      </c>
      <c r="F741" s="13" t="s">
        <v>3760</v>
      </c>
      <c r="G741" s="9"/>
      <c r="H741" s="9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6" t="s">
        <v>3761</v>
      </c>
      <c r="B742" s="7" t="s">
        <v>3762</v>
      </c>
      <c r="C742" s="8" t="s">
        <v>3763</v>
      </c>
      <c r="D742" s="20" t="s">
        <v>3764</v>
      </c>
      <c r="E742" s="9" t="s">
        <v>3765</v>
      </c>
      <c r="F742" s="13" t="s">
        <v>3766</v>
      </c>
      <c r="G742" s="9"/>
      <c r="H742" s="13" t="s">
        <v>3767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8" t="s">
        <v>3768</v>
      </c>
      <c r="B743" s="15" t="s">
        <v>3769</v>
      </c>
      <c r="C743" s="8" t="s">
        <v>3770</v>
      </c>
      <c r="D743" s="16" t="s">
        <v>3771</v>
      </c>
      <c r="E743" s="17" t="s">
        <v>3772</v>
      </c>
      <c r="F743" s="9"/>
      <c r="G743" s="9"/>
      <c r="H743" s="9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4" t="s">
        <v>3773</v>
      </c>
      <c r="B744" s="15" t="s">
        <v>3774</v>
      </c>
      <c r="C744" s="8" t="s">
        <v>219</v>
      </c>
      <c r="D744" s="16" t="s">
        <v>3775</v>
      </c>
      <c r="E744" s="17"/>
      <c r="F744" s="9" t="s">
        <v>3776</v>
      </c>
      <c r="G744" s="8" t="s">
        <v>3777</v>
      </c>
      <c r="H744" s="13" t="s">
        <v>3778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6" t="s">
        <v>3779</v>
      </c>
      <c r="B745" s="7" t="s">
        <v>3780</v>
      </c>
      <c r="C745" s="26" t="s">
        <v>3781</v>
      </c>
      <c r="D745" s="9"/>
      <c r="E745" s="9"/>
      <c r="F745" s="9"/>
      <c r="G745" s="9"/>
      <c r="H745" s="9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8" t="s">
        <v>3782</v>
      </c>
      <c r="B746" s="15" t="s">
        <v>3783</v>
      </c>
      <c r="C746" s="8" t="s">
        <v>3784</v>
      </c>
      <c r="D746" s="16" t="s">
        <v>3785</v>
      </c>
      <c r="E746" s="17"/>
      <c r="F746" s="9"/>
      <c r="G746" s="9"/>
      <c r="H746" s="9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6" t="s">
        <v>3786</v>
      </c>
      <c r="B747" s="7" t="s">
        <v>3787</v>
      </c>
      <c r="C747" s="8" t="s">
        <v>3788</v>
      </c>
      <c r="D747" s="27" t="s">
        <v>3789</v>
      </c>
      <c r="E747" s="9"/>
      <c r="F747" s="9"/>
      <c r="G747" s="9"/>
      <c r="H747" s="9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4" t="s">
        <v>3790</v>
      </c>
      <c r="B748" s="25" t="s">
        <v>3791</v>
      </c>
      <c r="C748" s="8" t="s">
        <v>3792</v>
      </c>
      <c r="D748" s="9"/>
      <c r="E748" s="9" t="s">
        <v>3793</v>
      </c>
      <c r="F748" s="13" t="s">
        <v>3794</v>
      </c>
      <c r="G748" s="8" t="s">
        <v>3795</v>
      </c>
      <c r="H748" s="13" t="s">
        <v>3796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6" t="s">
        <v>3797</v>
      </c>
      <c r="B749" s="7" t="str">
        <f>HYPERLINK("emc2.foundation","emc2.foundation")</f>
        <v>emc2.foundation</v>
      </c>
      <c r="C749" s="8" t="s">
        <v>3798</v>
      </c>
      <c r="D749" s="28" t="s">
        <v>3799</v>
      </c>
      <c r="E749" s="9"/>
      <c r="F749" s="13" t="s">
        <v>3800</v>
      </c>
      <c r="G749" s="10"/>
      <c r="H749" s="9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6" t="s">
        <v>3801</v>
      </c>
      <c r="B750" s="7" t="s">
        <v>3802</v>
      </c>
      <c r="C750" s="8" t="s">
        <v>3803</v>
      </c>
      <c r="D750" s="10"/>
      <c r="E750" s="9" t="s">
        <v>3804</v>
      </c>
      <c r="F750" s="13" t="s">
        <v>3805</v>
      </c>
      <c r="G750" s="10"/>
      <c r="H750" s="9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6" t="s">
        <v>3806</v>
      </c>
      <c r="B751" s="7" t="s">
        <v>3807</v>
      </c>
      <c r="C751" s="9"/>
      <c r="D751" s="9"/>
      <c r="E751" s="9" t="s">
        <v>3808</v>
      </c>
      <c r="F751" s="9"/>
      <c r="G751" s="10"/>
      <c r="H751" s="9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6" t="s">
        <v>3809</v>
      </c>
      <c r="B752" s="7" t="s">
        <v>3810</v>
      </c>
      <c r="C752" s="8" t="s">
        <v>3811</v>
      </c>
      <c r="D752" s="9"/>
      <c r="E752" s="9" t="s">
        <v>3812</v>
      </c>
      <c r="F752" s="13" t="s">
        <v>3813</v>
      </c>
      <c r="G752" s="9"/>
      <c r="H752" s="30" t="s">
        <v>3814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6" t="s">
        <v>3815</v>
      </c>
      <c r="B753" s="7" t="s">
        <v>3816</v>
      </c>
      <c r="C753" s="8" t="s">
        <v>3817</v>
      </c>
      <c r="D753" s="10"/>
      <c r="E753" s="9" t="s">
        <v>3818</v>
      </c>
      <c r="F753" s="13" t="s">
        <v>3819</v>
      </c>
      <c r="G753" s="8" t="s">
        <v>3820</v>
      </c>
      <c r="H753" s="9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6" t="s">
        <v>3821</v>
      </c>
      <c r="B754" s="7" t="s">
        <v>3822</v>
      </c>
      <c r="C754" s="8" t="s">
        <v>3823</v>
      </c>
      <c r="D754" s="20" t="s">
        <v>3824</v>
      </c>
      <c r="E754" s="9"/>
      <c r="F754" s="13" t="s">
        <v>3825</v>
      </c>
      <c r="G754" s="10"/>
      <c r="H754" s="9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6" t="s">
        <v>3826</v>
      </c>
      <c r="B755" s="7" t="s">
        <v>3827</v>
      </c>
      <c r="C755" s="8" t="s">
        <v>3828</v>
      </c>
      <c r="D755" s="27" t="s">
        <v>3829</v>
      </c>
      <c r="E755" s="9"/>
      <c r="F755" s="13" t="s">
        <v>3830</v>
      </c>
      <c r="G755" s="9"/>
      <c r="H755" s="13" t="s">
        <v>3831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6" t="s">
        <v>3832</v>
      </c>
      <c r="B756" s="7" t="s">
        <v>3833</v>
      </c>
      <c r="C756" s="8" t="s">
        <v>3834</v>
      </c>
      <c r="D756" s="9"/>
      <c r="E756" s="9" t="s">
        <v>3835</v>
      </c>
      <c r="F756" s="9"/>
      <c r="G756" s="10"/>
      <c r="H756" s="9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6" t="s">
        <v>3836</v>
      </c>
      <c r="B757" s="7" t="s">
        <v>3837</v>
      </c>
      <c r="C757" s="8" t="s">
        <v>3838</v>
      </c>
      <c r="D757" s="27" t="s">
        <v>3839</v>
      </c>
      <c r="E757" s="9"/>
      <c r="F757" s="9"/>
      <c r="G757" s="9"/>
      <c r="H757" s="9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4" t="s">
        <v>3840</v>
      </c>
      <c r="B758" s="15" t="s">
        <v>3841</v>
      </c>
      <c r="C758" s="8" t="s">
        <v>3842</v>
      </c>
      <c r="D758" s="16" t="s">
        <v>3843</v>
      </c>
      <c r="E758" s="17"/>
      <c r="F758" s="9" t="s">
        <v>3844</v>
      </c>
      <c r="G758" s="9"/>
      <c r="H758" s="13" t="s">
        <v>3845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4" t="s">
        <v>3846</v>
      </c>
      <c r="B759" s="15" t="s">
        <v>3847</v>
      </c>
      <c r="C759" s="8" t="s">
        <v>3848</v>
      </c>
      <c r="D759" s="16" t="s">
        <v>3849</v>
      </c>
      <c r="E759" s="17"/>
      <c r="F759" s="9" t="s">
        <v>3850</v>
      </c>
      <c r="G759" s="9"/>
      <c r="H759" s="9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6" t="s">
        <v>3851</v>
      </c>
      <c r="B760" s="7" t="s">
        <v>3852</v>
      </c>
      <c r="C760" s="8" t="s">
        <v>3853</v>
      </c>
      <c r="D760" s="20" t="s">
        <v>3854</v>
      </c>
      <c r="E760" s="9" t="s">
        <v>3855</v>
      </c>
      <c r="F760" s="13" t="s">
        <v>3856</v>
      </c>
      <c r="G760" s="10"/>
      <c r="H760" s="13" t="s">
        <v>3857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6" t="s">
        <v>3858</v>
      </c>
      <c r="B761" s="7" t="s">
        <v>3859</v>
      </c>
      <c r="C761" s="8" t="s">
        <v>3860</v>
      </c>
      <c r="D761" s="20" t="s">
        <v>3861</v>
      </c>
      <c r="E761" s="9" t="s">
        <v>3862</v>
      </c>
      <c r="F761" s="13" t="s">
        <v>3863</v>
      </c>
      <c r="G761" s="8" t="s">
        <v>3864</v>
      </c>
      <c r="H761" s="9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6" t="s">
        <v>3865</v>
      </c>
      <c r="B762" s="7" t="s">
        <v>3866</v>
      </c>
      <c r="C762" s="8" t="s">
        <v>3867</v>
      </c>
      <c r="D762" s="9"/>
      <c r="E762" s="9" t="s">
        <v>3868</v>
      </c>
      <c r="F762" s="9"/>
      <c r="G762" s="9"/>
      <c r="H762" s="9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4" t="s">
        <v>3869</v>
      </c>
      <c r="B763" s="15" t="s">
        <v>3870</v>
      </c>
      <c r="C763" s="8" t="s">
        <v>3871</v>
      </c>
      <c r="D763" s="19"/>
      <c r="E763" s="17" t="s">
        <v>3872</v>
      </c>
      <c r="F763" s="9" t="s">
        <v>3873</v>
      </c>
      <c r="G763" s="8" t="s">
        <v>3874</v>
      </c>
      <c r="H763" s="9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6" t="s">
        <v>3875</v>
      </c>
      <c r="B764" s="7" t="s">
        <v>3876</v>
      </c>
      <c r="C764" s="8" t="s">
        <v>3877</v>
      </c>
      <c r="D764" s="9"/>
      <c r="E764" s="9" t="s">
        <v>3878</v>
      </c>
      <c r="F764" s="13" t="s">
        <v>3879</v>
      </c>
      <c r="G764" s="8" t="s">
        <v>3880</v>
      </c>
      <c r="H764" s="13" t="s">
        <v>3881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4" t="s">
        <v>3882</v>
      </c>
      <c r="B765" s="15" t="s">
        <v>3883</v>
      </c>
      <c r="C765" s="8" t="s">
        <v>3884</v>
      </c>
      <c r="D765" s="19"/>
      <c r="E765" s="17" t="s">
        <v>3885</v>
      </c>
      <c r="F765" s="9"/>
      <c r="G765" s="9"/>
      <c r="H765" s="9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4" t="s">
        <v>3886</v>
      </c>
      <c r="B766" s="15" t="str">
        <f>HYPERLINK("emro.ventures","emro.ventures")</f>
        <v>emro.ventures</v>
      </c>
      <c r="C766" s="8" t="s">
        <v>3887</v>
      </c>
      <c r="D766" s="19"/>
      <c r="E766" s="17" t="s">
        <v>3888</v>
      </c>
      <c r="F766" s="9" t="s">
        <v>3889</v>
      </c>
      <c r="G766" s="9"/>
      <c r="H766" s="13" t="s">
        <v>3890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6" t="s">
        <v>3891</v>
      </c>
      <c r="B767" s="7" t="s">
        <v>3892</v>
      </c>
      <c r="C767" s="8" t="s">
        <v>3893</v>
      </c>
      <c r="D767" s="9"/>
      <c r="E767" s="9" t="s">
        <v>3894</v>
      </c>
      <c r="F767" s="13" t="s">
        <v>3895</v>
      </c>
      <c r="G767" s="9"/>
      <c r="H767" s="13" t="s">
        <v>3896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4" t="s">
        <v>3897</v>
      </c>
      <c r="B768" s="15" t="s">
        <v>3898</v>
      </c>
      <c r="C768" s="8" t="s">
        <v>3899</v>
      </c>
      <c r="D768" s="19"/>
      <c r="E768" s="17" t="s">
        <v>3900</v>
      </c>
      <c r="F768" s="9" t="s">
        <v>3901</v>
      </c>
      <c r="G768" s="8" t="s">
        <v>3902</v>
      </c>
      <c r="H768" s="9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6" t="s">
        <v>3903</v>
      </c>
      <c r="B769" s="7" t="s">
        <v>3904</v>
      </c>
      <c r="C769" s="26" t="s">
        <v>3905</v>
      </c>
      <c r="D769" s="20" t="s">
        <v>3906</v>
      </c>
      <c r="E769" s="9" t="s">
        <v>3907</v>
      </c>
      <c r="F769" s="13" t="s">
        <v>3908</v>
      </c>
      <c r="G769" s="8" t="s">
        <v>3909</v>
      </c>
      <c r="H769" s="13" t="s">
        <v>3910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6" t="s">
        <v>3911</v>
      </c>
      <c r="B770" s="7" t="s">
        <v>3912</v>
      </c>
      <c r="C770" s="8" t="s">
        <v>3913</v>
      </c>
      <c r="D770" s="20" t="s">
        <v>3914</v>
      </c>
      <c r="E770" s="9" t="s">
        <v>3915</v>
      </c>
      <c r="F770" s="13" t="s">
        <v>3916</v>
      </c>
      <c r="G770" s="8" t="s">
        <v>3917</v>
      </c>
      <c r="H770" s="13" t="s">
        <v>3918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6" t="s">
        <v>3919</v>
      </c>
      <c r="B771" s="7" t="s">
        <v>3920</v>
      </c>
      <c r="C771" s="8" t="s">
        <v>3921</v>
      </c>
      <c r="D771" s="9"/>
      <c r="E771" s="9" t="s">
        <v>3922</v>
      </c>
      <c r="F771" s="13" t="s">
        <v>3923</v>
      </c>
      <c r="G771" s="9"/>
      <c r="H771" s="9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6" t="s">
        <v>3924</v>
      </c>
      <c r="B772" s="7" t="s">
        <v>3925</v>
      </c>
      <c r="C772" s="8" t="s">
        <v>3926</v>
      </c>
      <c r="D772" s="28" t="s">
        <v>3927</v>
      </c>
      <c r="E772" s="9"/>
      <c r="F772" s="13" t="s">
        <v>3928</v>
      </c>
      <c r="G772" s="26" t="s">
        <v>3929</v>
      </c>
      <c r="H772" s="9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6" t="s">
        <v>3930</v>
      </c>
      <c r="B773" s="7" t="s">
        <v>3931</v>
      </c>
      <c r="C773" s="26" t="s">
        <v>3932</v>
      </c>
      <c r="D773" s="9"/>
      <c r="E773" s="9" t="s">
        <v>3933</v>
      </c>
      <c r="F773" s="9"/>
      <c r="G773" s="9"/>
      <c r="H773" s="9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6" t="s">
        <v>3934</v>
      </c>
      <c r="B774" s="7" t="s">
        <v>3935</v>
      </c>
      <c r="C774" s="8" t="s">
        <v>3936</v>
      </c>
      <c r="D774" s="9"/>
      <c r="E774" s="9" t="s">
        <v>3937</v>
      </c>
      <c r="F774" s="13" t="s">
        <v>3938</v>
      </c>
      <c r="G774" s="26" t="s">
        <v>3939</v>
      </c>
      <c r="H774" s="13" t="s">
        <v>3940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6" t="s">
        <v>3941</v>
      </c>
      <c r="B775" s="7" t="s">
        <v>3942</v>
      </c>
      <c r="C775" s="8" t="s">
        <v>3943</v>
      </c>
      <c r="D775" s="20" t="s">
        <v>3944</v>
      </c>
      <c r="E775" s="9" t="s">
        <v>3945</v>
      </c>
      <c r="F775" s="13" t="s">
        <v>3946</v>
      </c>
      <c r="G775" s="9"/>
      <c r="H775" s="9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4" t="s">
        <v>3947</v>
      </c>
      <c r="B776" s="15" t="s">
        <v>3948</v>
      </c>
      <c r="C776" s="9"/>
      <c r="D776" s="19"/>
      <c r="E776" s="17"/>
      <c r="F776" s="9" t="s">
        <v>3949</v>
      </c>
      <c r="G776" s="9"/>
      <c r="H776" s="13" t="s">
        <v>3950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8" t="s">
        <v>3951</v>
      </c>
      <c r="B777" s="15" t="s">
        <v>3952</v>
      </c>
      <c r="C777" s="8" t="s">
        <v>3953</v>
      </c>
      <c r="D777" s="19"/>
      <c r="E777" s="17" t="s">
        <v>3954</v>
      </c>
      <c r="F777" s="9" t="s">
        <v>3955</v>
      </c>
      <c r="G777" s="8" t="s">
        <v>3956</v>
      </c>
      <c r="H777" s="13" t="s">
        <v>3957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4" t="s">
        <v>3958</v>
      </c>
      <c r="B778" s="15" t="s">
        <v>3959</v>
      </c>
      <c r="C778" s="9"/>
      <c r="D778" s="22"/>
      <c r="E778" s="17" t="s">
        <v>3960</v>
      </c>
      <c r="F778" s="9"/>
      <c r="G778" s="10"/>
      <c r="H778" s="9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8" t="s">
        <v>3961</v>
      </c>
      <c r="B779" s="15" t="s">
        <v>3962</v>
      </c>
      <c r="C779" s="8" t="s">
        <v>3963</v>
      </c>
      <c r="D779" s="16" t="s">
        <v>3964</v>
      </c>
      <c r="E779" s="17" t="s">
        <v>3965</v>
      </c>
      <c r="F779" s="9"/>
      <c r="G779" s="9"/>
      <c r="H779" s="9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6" t="s">
        <v>3966</v>
      </c>
      <c r="B780" s="7" t="s">
        <v>3967</v>
      </c>
      <c r="C780" s="8" t="s">
        <v>3968</v>
      </c>
      <c r="D780" s="9"/>
      <c r="E780" s="9" t="s">
        <v>3969</v>
      </c>
      <c r="F780" s="9"/>
      <c r="G780" s="9"/>
      <c r="H780" s="9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6" t="s">
        <v>3970</v>
      </c>
      <c r="B781" s="7" t="s">
        <v>3971</v>
      </c>
      <c r="C781" s="8" t="s">
        <v>3972</v>
      </c>
      <c r="D781" s="9"/>
      <c r="E781" s="9" t="s">
        <v>3973</v>
      </c>
      <c r="F781" s="9"/>
      <c r="G781" s="9"/>
      <c r="H781" s="10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4" t="s">
        <v>3974</v>
      </c>
      <c r="B782" s="15" t="s">
        <v>3975</v>
      </c>
      <c r="C782" s="8" t="s">
        <v>3976</v>
      </c>
      <c r="D782" s="19"/>
      <c r="E782" s="17" t="s">
        <v>3977</v>
      </c>
      <c r="F782" s="9" t="s">
        <v>3978</v>
      </c>
      <c r="G782" s="8" t="s">
        <v>3979</v>
      </c>
      <c r="H782" s="13" t="s">
        <v>3980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4" t="s">
        <v>3981</v>
      </c>
      <c r="B783" s="15" t="s">
        <v>3982</v>
      </c>
      <c r="C783" s="9"/>
      <c r="D783" s="22"/>
      <c r="E783" s="17" t="s">
        <v>3983</v>
      </c>
      <c r="F783" s="9"/>
      <c r="G783" s="9"/>
      <c r="H783" s="9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6" t="s">
        <v>3984</v>
      </c>
      <c r="B784" s="7" t="s">
        <v>3985</v>
      </c>
      <c r="C784" s="8" t="s">
        <v>3986</v>
      </c>
      <c r="D784" s="20" t="s">
        <v>3987</v>
      </c>
      <c r="E784" s="9" t="s">
        <v>3988</v>
      </c>
      <c r="F784" s="9"/>
      <c r="G784" s="9"/>
      <c r="H784" s="9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6" t="s">
        <v>3989</v>
      </c>
      <c r="B785" s="7" t="s">
        <v>3990</v>
      </c>
      <c r="C785" s="8" t="s">
        <v>3991</v>
      </c>
      <c r="D785" s="23" t="s">
        <v>3992</v>
      </c>
      <c r="E785" s="9" t="s">
        <v>3993</v>
      </c>
      <c r="F785" s="13" t="s">
        <v>3994</v>
      </c>
      <c r="G785" s="8" t="s">
        <v>3995</v>
      </c>
      <c r="H785" s="13" t="s">
        <v>3996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4" t="s">
        <v>3997</v>
      </c>
      <c r="B786" s="25" t="s">
        <v>3998</v>
      </c>
      <c r="C786" s="8" t="s">
        <v>3999</v>
      </c>
      <c r="D786" s="9"/>
      <c r="E786" s="9" t="s">
        <v>4000</v>
      </c>
      <c r="F786" s="9"/>
      <c r="G786" s="9"/>
      <c r="H786" s="9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6" t="s">
        <v>4001</v>
      </c>
      <c r="B787" s="7" t="s">
        <v>4002</v>
      </c>
      <c r="C787" s="8" t="s">
        <v>4003</v>
      </c>
      <c r="D787" s="27" t="s">
        <v>4004</v>
      </c>
      <c r="E787" s="9"/>
      <c r="F787" s="13" t="s">
        <v>4005</v>
      </c>
      <c r="G787" s="9"/>
      <c r="H787" s="9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6" t="s">
        <v>4006</v>
      </c>
      <c r="B788" s="7" t="s">
        <v>4007</v>
      </c>
      <c r="C788" s="26" t="s">
        <v>4008</v>
      </c>
      <c r="D788" s="9"/>
      <c r="E788" s="9" t="s">
        <v>4009</v>
      </c>
      <c r="F788" s="9"/>
      <c r="G788" s="9"/>
      <c r="H788" s="9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6" t="s">
        <v>4010</v>
      </c>
      <c r="B789" s="7" t="s">
        <v>4011</v>
      </c>
      <c r="C789" s="8" t="s">
        <v>4012</v>
      </c>
      <c r="D789" s="27" t="s">
        <v>4013</v>
      </c>
      <c r="E789" s="9"/>
      <c r="F789" s="9"/>
      <c r="G789" s="9"/>
      <c r="H789" s="9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6" t="s">
        <v>4014</v>
      </c>
      <c r="B790" s="7" t="str">
        <f>HYPERLINK("ethgas.stream","ethgas.stream")</f>
        <v>ethgas.stream</v>
      </c>
      <c r="C790" s="8" t="s">
        <v>4015</v>
      </c>
      <c r="D790" s="9"/>
      <c r="E790" s="9" t="s">
        <v>4016</v>
      </c>
      <c r="F790" s="9"/>
      <c r="G790" s="9"/>
      <c r="H790" s="9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6" t="s">
        <v>4017</v>
      </c>
      <c r="B791" s="7" t="s">
        <v>4018</v>
      </c>
      <c r="C791" s="8" t="s">
        <v>4019</v>
      </c>
      <c r="D791" s="9"/>
      <c r="E791" s="9" t="s">
        <v>4020</v>
      </c>
      <c r="F791" s="9"/>
      <c r="G791" s="9"/>
      <c r="H791" s="9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4" t="s">
        <v>4021</v>
      </c>
      <c r="B792" s="15" t="s">
        <v>4022</v>
      </c>
      <c r="C792" s="8" t="s">
        <v>4023</v>
      </c>
      <c r="D792" s="19"/>
      <c r="E792" s="17" t="s">
        <v>4024</v>
      </c>
      <c r="F792" s="9" t="s">
        <v>4025</v>
      </c>
      <c r="G792" s="9"/>
      <c r="H792" s="9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4" t="s">
        <v>4026</v>
      </c>
      <c r="B793" s="15" t="s">
        <v>4027</v>
      </c>
      <c r="C793" s="8" t="s">
        <v>4028</v>
      </c>
      <c r="D793" s="19"/>
      <c r="E793" s="17" t="s">
        <v>4029</v>
      </c>
      <c r="F793" s="9" t="s">
        <v>4030</v>
      </c>
      <c r="G793" s="8" t="s">
        <v>4031</v>
      </c>
      <c r="H793" s="9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7" t="s">
        <v>4032</v>
      </c>
      <c r="B794" s="15" t="s">
        <v>4033</v>
      </c>
      <c r="C794" s="8" t="s">
        <v>4034</v>
      </c>
      <c r="D794" s="19"/>
      <c r="E794" s="17"/>
      <c r="F794" s="9"/>
      <c r="G794" s="9"/>
      <c r="H794" s="9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8" t="s">
        <v>4035</v>
      </c>
      <c r="B795" s="15" t="s">
        <v>4022</v>
      </c>
      <c r="C795" s="8" t="s">
        <v>4023</v>
      </c>
      <c r="D795" s="19"/>
      <c r="E795" s="17" t="s">
        <v>4024</v>
      </c>
      <c r="F795" s="9" t="s">
        <v>4036</v>
      </c>
      <c r="G795" s="8" t="s">
        <v>4037</v>
      </c>
      <c r="H795" s="13" t="s">
        <v>4038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4" t="s">
        <v>4039</v>
      </c>
      <c r="B796" s="15" t="s">
        <v>4040</v>
      </c>
      <c r="C796" s="8" t="s">
        <v>4041</v>
      </c>
      <c r="D796" s="16" t="s">
        <v>4042</v>
      </c>
      <c r="E796" s="17"/>
      <c r="F796" s="9"/>
      <c r="G796" s="9"/>
      <c r="H796" s="9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6" t="s">
        <v>4043</v>
      </c>
      <c r="B797" s="7" t="s">
        <v>4044</v>
      </c>
      <c r="C797" s="8" t="s">
        <v>4045</v>
      </c>
      <c r="D797" s="9"/>
      <c r="E797" s="9" t="s">
        <v>4046</v>
      </c>
      <c r="F797" s="9"/>
      <c r="G797" s="9"/>
      <c r="H797" s="9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6" t="s">
        <v>4047</v>
      </c>
      <c r="B798" s="7" t="s">
        <v>4048</v>
      </c>
      <c r="C798" s="8" t="s">
        <v>4049</v>
      </c>
      <c r="D798" s="20" t="s">
        <v>4050</v>
      </c>
      <c r="E798" s="9" t="s">
        <v>4051</v>
      </c>
      <c r="F798" s="13" t="s">
        <v>4052</v>
      </c>
      <c r="G798" s="9"/>
      <c r="H798" s="9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8" t="s">
        <v>4053</v>
      </c>
      <c r="B799" s="15" t="s">
        <v>4054</v>
      </c>
      <c r="C799" s="8" t="s">
        <v>4055</v>
      </c>
      <c r="D799" s="19"/>
      <c r="E799" s="17"/>
      <c r="F799" s="9"/>
      <c r="G799" s="9"/>
      <c r="H799" s="9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6" t="s">
        <v>4056</v>
      </c>
      <c r="B800" s="7" t="s">
        <v>4057</v>
      </c>
      <c r="C800" s="8" t="s">
        <v>4058</v>
      </c>
      <c r="D800" s="9"/>
      <c r="E800" s="9" t="s">
        <v>4059</v>
      </c>
      <c r="F800" s="9"/>
      <c r="G800" s="9"/>
      <c r="H800" s="9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4" t="s">
        <v>4060</v>
      </c>
      <c r="B801" s="15" t="s">
        <v>4061</v>
      </c>
      <c r="C801" s="8" t="s">
        <v>4062</v>
      </c>
      <c r="D801" s="21" t="s">
        <v>4063</v>
      </c>
      <c r="E801" s="17"/>
      <c r="F801" s="9" t="s">
        <v>4064</v>
      </c>
      <c r="G801" s="8" t="s">
        <v>4065</v>
      </c>
      <c r="H801" s="9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8" t="s">
        <v>4066</v>
      </c>
      <c r="B802" s="15" t="s">
        <v>4067</v>
      </c>
      <c r="C802" s="8" t="s">
        <v>4068</v>
      </c>
      <c r="D802" s="19"/>
      <c r="E802" s="17" t="s">
        <v>4069</v>
      </c>
      <c r="F802" s="9" t="s">
        <v>4070</v>
      </c>
      <c r="G802" s="9"/>
      <c r="H802" s="13" t="s">
        <v>4071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6" t="s">
        <v>4072</v>
      </c>
      <c r="B803" s="7" t="s">
        <v>4073</v>
      </c>
      <c r="C803" s="8" t="s">
        <v>4074</v>
      </c>
      <c r="D803" s="9"/>
      <c r="E803" s="9"/>
      <c r="F803" s="13" t="s">
        <v>4075</v>
      </c>
      <c r="G803" s="8" t="s">
        <v>4076</v>
      </c>
      <c r="H803" s="13" t="s">
        <v>4077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4" t="s">
        <v>4078</v>
      </c>
      <c r="B804" s="25" t="s">
        <v>4079</v>
      </c>
      <c r="C804" s="8" t="s">
        <v>4080</v>
      </c>
      <c r="D804" s="9"/>
      <c r="E804" s="9" t="s">
        <v>4081</v>
      </c>
      <c r="F804" s="13" t="s">
        <v>4082</v>
      </c>
      <c r="G804" s="8" t="s">
        <v>4083</v>
      </c>
      <c r="H804" s="13" t="s">
        <v>4084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6" t="s">
        <v>4085</v>
      </c>
      <c r="B805" s="7" t="s">
        <v>4086</v>
      </c>
      <c r="C805" s="8" t="s">
        <v>4087</v>
      </c>
      <c r="D805" s="27" t="s">
        <v>4088</v>
      </c>
      <c r="E805" s="9"/>
      <c r="F805" s="13" t="s">
        <v>4089</v>
      </c>
      <c r="G805" s="8" t="s">
        <v>4090</v>
      </c>
      <c r="H805" s="9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6" t="s">
        <v>4091</v>
      </c>
      <c r="B806" s="7" t="s">
        <v>4092</v>
      </c>
      <c r="C806" s="8" t="s">
        <v>4093</v>
      </c>
      <c r="D806" s="9"/>
      <c r="E806" s="9" t="s">
        <v>4094</v>
      </c>
      <c r="F806" s="9"/>
      <c r="G806" s="9"/>
      <c r="H806" s="9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6" t="s">
        <v>4095</v>
      </c>
      <c r="B807" s="7" t="s">
        <v>4096</v>
      </c>
      <c r="C807" s="8" t="s">
        <v>4097</v>
      </c>
      <c r="D807" s="9"/>
      <c r="E807" s="9" t="s">
        <v>4098</v>
      </c>
      <c r="F807" s="13" t="s">
        <v>4099</v>
      </c>
      <c r="G807" s="8" t="s">
        <v>4100</v>
      </c>
      <c r="H807" s="13" t="s">
        <v>4101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8" t="s">
        <v>4102</v>
      </c>
      <c r="B808" s="15" t="s">
        <v>4103</v>
      </c>
      <c r="C808" s="8" t="s">
        <v>4104</v>
      </c>
      <c r="D808" s="19"/>
      <c r="E808" s="17" t="s">
        <v>4105</v>
      </c>
      <c r="F808" s="9" t="s">
        <v>4106</v>
      </c>
      <c r="G808" s="26" t="s">
        <v>4107</v>
      </c>
      <c r="H808" s="13" t="s">
        <v>4108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6" t="s">
        <v>4109</v>
      </c>
      <c r="B809" s="7" t="s">
        <v>4110</v>
      </c>
      <c r="C809" s="8" t="s">
        <v>4111</v>
      </c>
      <c r="D809" s="9"/>
      <c r="E809" s="9" t="s">
        <v>4112</v>
      </c>
      <c r="F809" s="13" t="s">
        <v>4113</v>
      </c>
      <c r="G809" s="8" t="s">
        <v>4114</v>
      </c>
      <c r="H809" s="9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6" t="s">
        <v>4115</v>
      </c>
      <c r="B810" s="7" t="s">
        <v>4116</v>
      </c>
      <c r="C810" s="8" t="s">
        <v>4117</v>
      </c>
      <c r="D810" s="9"/>
      <c r="E810" s="9" t="s">
        <v>4118</v>
      </c>
      <c r="F810" s="9"/>
      <c r="G810" s="9"/>
      <c r="H810" s="9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6" t="s">
        <v>4119</v>
      </c>
      <c r="B811" s="7" t="s">
        <v>4120</v>
      </c>
      <c r="C811" s="8" t="s">
        <v>4121</v>
      </c>
      <c r="D811" s="9"/>
      <c r="E811" s="9" t="s">
        <v>4122</v>
      </c>
      <c r="F811" s="13" t="s">
        <v>4123</v>
      </c>
      <c r="G811" s="8" t="s">
        <v>4124</v>
      </c>
      <c r="H811" s="9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6" t="s">
        <v>4125</v>
      </c>
      <c r="B812" s="7" t="s">
        <v>4126</v>
      </c>
      <c r="C812" s="9"/>
      <c r="D812" s="10"/>
      <c r="E812" s="9"/>
      <c r="F812" s="9"/>
      <c r="G812" s="9"/>
      <c r="H812" s="9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8" t="s">
        <v>4127</v>
      </c>
      <c r="B813" s="15" t="s">
        <v>4128</v>
      </c>
      <c r="C813" s="8" t="s">
        <v>4129</v>
      </c>
      <c r="D813" s="16" t="s">
        <v>4130</v>
      </c>
      <c r="E813" s="17" t="s">
        <v>4131</v>
      </c>
      <c r="F813" s="9" t="s">
        <v>4132</v>
      </c>
      <c r="G813" s="9"/>
      <c r="H813" s="9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4" t="s">
        <v>4133</v>
      </c>
      <c r="B814" s="15" t="s">
        <v>4134</v>
      </c>
      <c r="C814" s="8" t="s">
        <v>4135</v>
      </c>
      <c r="D814" s="22"/>
      <c r="E814" s="17"/>
      <c r="F814" s="9" t="s">
        <v>3531</v>
      </c>
      <c r="G814" s="9"/>
      <c r="H814" s="9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8" t="s">
        <v>4136</v>
      </c>
      <c r="B815" s="15" t="s">
        <v>4137</v>
      </c>
      <c r="C815" s="8" t="s">
        <v>4138</v>
      </c>
      <c r="D815" s="19"/>
      <c r="E815" s="17" t="s">
        <v>4139</v>
      </c>
      <c r="F815" s="9" t="s">
        <v>4140</v>
      </c>
      <c r="G815" s="8" t="s">
        <v>4141</v>
      </c>
      <c r="H815" s="13" t="s">
        <v>4142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4" t="s">
        <v>4143</v>
      </c>
      <c r="B816" s="15" t="s">
        <v>4144</v>
      </c>
      <c r="C816" s="9"/>
      <c r="D816" s="19"/>
      <c r="E816" s="17" t="s">
        <v>4145</v>
      </c>
      <c r="F816" s="9" t="s">
        <v>4146</v>
      </c>
      <c r="G816" s="9"/>
      <c r="H816" s="13" t="s">
        <v>4147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8" t="s">
        <v>4148</v>
      </c>
      <c r="B817" s="15" t="s">
        <v>4149</v>
      </c>
      <c r="C817" s="8" t="s">
        <v>4150</v>
      </c>
      <c r="D817" s="19"/>
      <c r="E817" s="17" t="s">
        <v>4151</v>
      </c>
      <c r="F817" s="9" t="s">
        <v>4152</v>
      </c>
      <c r="G817" s="9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6" t="s">
        <v>4153</v>
      </c>
      <c r="B818" s="40" t="str">
        <f>HYPERLINK("expanse.tech","expanse.tech")</f>
        <v>expanse.tech</v>
      </c>
      <c r="C818" s="26" t="s">
        <v>4154</v>
      </c>
      <c r="D818" s="9"/>
      <c r="E818" s="9" t="s">
        <v>4155</v>
      </c>
      <c r="F818" s="9"/>
      <c r="G818" s="9"/>
      <c r="H818" s="9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6" t="s">
        <v>4156</v>
      </c>
      <c r="B819" s="7" t="s">
        <v>4157</v>
      </c>
      <c r="C819" s="9"/>
      <c r="D819" s="28" t="s">
        <v>4158</v>
      </c>
      <c r="E819" s="9"/>
      <c r="F819" s="13" t="s">
        <v>4159</v>
      </c>
      <c r="G819" s="8" t="s">
        <v>4160</v>
      </c>
      <c r="H819" s="13" t="s">
        <v>4161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8" t="s">
        <v>4162</v>
      </c>
      <c r="B820" s="15" t="s">
        <v>4163</v>
      </c>
      <c r="C820" s="8" t="s">
        <v>4164</v>
      </c>
      <c r="D820" s="19"/>
      <c r="E820" s="17" t="s">
        <v>4165</v>
      </c>
      <c r="F820" s="9" t="s">
        <v>4166</v>
      </c>
      <c r="G820" s="9"/>
      <c r="H820" s="9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4" t="s">
        <v>4167</v>
      </c>
      <c r="B821" s="15" t="s">
        <v>4168</v>
      </c>
      <c r="C821" s="8" t="s">
        <v>4169</v>
      </c>
      <c r="D821" s="16" t="s">
        <v>4170</v>
      </c>
      <c r="E821" s="17" t="s">
        <v>4171</v>
      </c>
      <c r="F821" s="9"/>
      <c r="G821" s="10"/>
      <c r="H821" s="9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4" t="s">
        <v>4172</v>
      </c>
      <c r="B822" s="15" t="s">
        <v>4173</v>
      </c>
      <c r="C822" s="8" t="s">
        <v>4174</v>
      </c>
      <c r="D822" s="16" t="s">
        <v>4175</v>
      </c>
      <c r="E822" s="17"/>
      <c r="F822" s="9" t="s">
        <v>4176</v>
      </c>
      <c r="G822" s="8" t="s">
        <v>4177</v>
      </c>
      <c r="H822" s="13" t="s">
        <v>4178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1" t="s">
        <v>4179</v>
      </c>
      <c r="B823" s="32" t="s">
        <v>4180</v>
      </c>
      <c r="C823" s="8" t="s">
        <v>4174</v>
      </c>
      <c r="D823" s="16" t="s">
        <v>4175</v>
      </c>
      <c r="E823" s="17"/>
      <c r="F823" s="9" t="s">
        <v>4181</v>
      </c>
      <c r="G823" s="8" t="s">
        <v>4182</v>
      </c>
      <c r="H823" s="13" t="s">
        <v>4183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6" t="s">
        <v>4184</v>
      </c>
      <c r="B824" s="7" t="s">
        <v>4185</v>
      </c>
      <c r="C824" s="8" t="s">
        <v>4186</v>
      </c>
      <c r="D824" s="9"/>
      <c r="E824" s="9" t="s">
        <v>4187</v>
      </c>
      <c r="F824" s="13" t="s">
        <v>4188</v>
      </c>
      <c r="G824" s="8" t="s">
        <v>4189</v>
      </c>
      <c r="H824" s="9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6" t="s">
        <v>4190</v>
      </c>
      <c r="B825" s="7" t="s">
        <v>4191</v>
      </c>
      <c r="C825" s="8" t="s">
        <v>4192</v>
      </c>
      <c r="D825" s="20" t="s">
        <v>4193</v>
      </c>
      <c r="E825" s="9" t="s">
        <v>4194</v>
      </c>
      <c r="F825" s="9"/>
      <c r="G825" s="9"/>
      <c r="H825" s="9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8" t="s">
        <v>4195</v>
      </c>
      <c r="B826" s="15" t="s">
        <v>4196</v>
      </c>
      <c r="C826" s="9"/>
      <c r="D826" s="19"/>
      <c r="E826" s="17" t="s">
        <v>4197</v>
      </c>
      <c r="F826" s="9"/>
      <c r="G826" s="9"/>
      <c r="H826" s="9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6" t="s">
        <v>4198</v>
      </c>
      <c r="B827" s="7" t="str">
        <f>HYPERLINK("farad.energy","farad.energy")</f>
        <v>farad.energy</v>
      </c>
      <c r="C827" s="8" t="s">
        <v>4199</v>
      </c>
      <c r="D827" s="9"/>
      <c r="E827" s="9" t="s">
        <v>4200</v>
      </c>
      <c r="F827" s="13" t="s">
        <v>4201</v>
      </c>
      <c r="G827" s="9"/>
      <c r="H827" s="9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6" t="s">
        <v>4202</v>
      </c>
      <c r="B828" s="7" t="s">
        <v>4203</v>
      </c>
      <c r="C828" s="8" t="s">
        <v>4204</v>
      </c>
      <c r="D828" s="28" t="s">
        <v>4205</v>
      </c>
      <c r="E828" s="9"/>
      <c r="F828" s="9"/>
      <c r="G828" s="10"/>
      <c r="H828" s="9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6" t="s">
        <v>4206</v>
      </c>
      <c r="B829" s="7" t="s">
        <v>4207</v>
      </c>
      <c r="C829" s="26" t="s">
        <v>4208</v>
      </c>
      <c r="D829" s="9"/>
      <c r="E829" s="9" t="s">
        <v>4209</v>
      </c>
      <c r="F829" s="9"/>
      <c r="G829" s="9"/>
      <c r="H829" s="9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4" t="s">
        <v>4210</v>
      </c>
      <c r="B830" s="15" t="s">
        <v>4211</v>
      </c>
      <c r="C830" s="8" t="s">
        <v>4212</v>
      </c>
      <c r="D830" s="19"/>
      <c r="E830" s="17" t="s">
        <v>4213</v>
      </c>
      <c r="F830" s="9"/>
      <c r="G830" s="9"/>
      <c r="H830" s="9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8" t="s">
        <v>4214</v>
      </c>
      <c r="B831" s="32" t="s">
        <v>4215</v>
      </c>
      <c r="C831" s="8" t="s">
        <v>4216</v>
      </c>
      <c r="D831" s="19"/>
      <c r="E831" s="17" t="s">
        <v>4217</v>
      </c>
      <c r="F831" s="9"/>
      <c r="G831" s="9"/>
      <c r="H831" s="9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6" t="s">
        <v>4218</v>
      </c>
      <c r="B832" s="7" t="s">
        <v>4219</v>
      </c>
      <c r="C832" s="8" t="s">
        <v>4220</v>
      </c>
      <c r="D832" s="28" t="s">
        <v>4221</v>
      </c>
      <c r="E832" s="9"/>
      <c r="F832" s="13" t="s">
        <v>4222</v>
      </c>
      <c r="G832" s="9"/>
      <c r="H832" s="13" t="s">
        <v>4223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4" t="s">
        <v>4224</v>
      </c>
      <c r="B833" s="15" t="s">
        <v>4225</v>
      </c>
      <c r="C833" s="8" t="s">
        <v>4226</v>
      </c>
      <c r="D833" s="16" t="s">
        <v>4227</v>
      </c>
      <c r="E833" s="17" t="s">
        <v>4228</v>
      </c>
      <c r="F833" s="9" t="s">
        <v>4229</v>
      </c>
      <c r="G833" s="26" t="s">
        <v>4230</v>
      </c>
      <c r="H833" s="13" t="s">
        <v>4231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8" t="s">
        <v>4232</v>
      </c>
      <c r="B834" s="32" t="s">
        <v>4233</v>
      </c>
      <c r="C834" s="8" t="s">
        <v>4234</v>
      </c>
      <c r="D834" s="19"/>
      <c r="E834" s="17" t="s">
        <v>4235</v>
      </c>
      <c r="F834" s="9" t="s">
        <v>4236</v>
      </c>
      <c r="G834" s="8" t="s">
        <v>4237</v>
      </c>
      <c r="H834" s="13" t="s">
        <v>4238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6" t="s">
        <v>4239</v>
      </c>
      <c r="B835" s="7" t="s">
        <v>4240</v>
      </c>
      <c r="C835" s="8" t="s">
        <v>4241</v>
      </c>
      <c r="D835" s="9"/>
      <c r="E835" s="9" t="s">
        <v>4242</v>
      </c>
      <c r="F835" s="13" t="s">
        <v>4243</v>
      </c>
      <c r="G835" s="10"/>
      <c r="H835" s="13" t="s">
        <v>4244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6" t="s">
        <v>4245</v>
      </c>
      <c r="B836" s="7" t="s">
        <v>4246</v>
      </c>
      <c r="C836" s="8" t="s">
        <v>4247</v>
      </c>
      <c r="D836" s="27" t="s">
        <v>4248</v>
      </c>
      <c r="E836" s="9"/>
      <c r="F836" s="13" t="s">
        <v>4249</v>
      </c>
      <c r="G836" s="9"/>
      <c r="H836" s="9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4" t="s">
        <v>4250</v>
      </c>
      <c r="B837" s="15" t="s">
        <v>4251</v>
      </c>
      <c r="C837" s="8" t="s">
        <v>4252</v>
      </c>
      <c r="D837" s="16" t="s">
        <v>4253</v>
      </c>
      <c r="E837" s="17" t="s">
        <v>4254</v>
      </c>
      <c r="F837" s="9" t="s">
        <v>4255</v>
      </c>
      <c r="G837" s="8" t="s">
        <v>4256</v>
      </c>
      <c r="H837" s="13" t="s">
        <v>4257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9" t="s">
        <v>4258</v>
      </c>
      <c r="B838" s="15" t="s">
        <v>4259</v>
      </c>
      <c r="C838" s="8" t="s">
        <v>4260</v>
      </c>
      <c r="D838" s="16" t="s">
        <v>4261</v>
      </c>
      <c r="E838" s="17" t="s">
        <v>4262</v>
      </c>
      <c r="F838" s="9" t="s">
        <v>4263</v>
      </c>
      <c r="G838" s="9"/>
      <c r="H838" s="13" t="s">
        <v>4264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6" t="s">
        <v>4265</v>
      </c>
      <c r="B839" s="7" t="s">
        <v>4266</v>
      </c>
      <c r="C839" s="8" t="s">
        <v>4267</v>
      </c>
      <c r="D839" s="10"/>
      <c r="E839" s="9" t="s">
        <v>4268</v>
      </c>
      <c r="F839" s="13" t="s">
        <v>4269</v>
      </c>
      <c r="G839" s="9"/>
      <c r="H839" s="13" t="s">
        <v>4270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6" t="s">
        <v>4271</v>
      </c>
      <c r="B840" s="7" t="s">
        <v>4272</v>
      </c>
      <c r="C840" s="9"/>
      <c r="D840" s="9"/>
      <c r="E840" s="9"/>
      <c r="F840" s="9"/>
      <c r="G840" s="9"/>
      <c r="H840" s="9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4" t="s">
        <v>4273</v>
      </c>
      <c r="B841" s="15" t="s">
        <v>4274</v>
      </c>
      <c r="C841" s="8" t="s">
        <v>4275</v>
      </c>
      <c r="D841" s="19"/>
      <c r="E841" s="17" t="s">
        <v>4276</v>
      </c>
      <c r="F841" s="9"/>
      <c r="G841" s="9"/>
      <c r="H841" s="9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6" t="s">
        <v>4277</v>
      </c>
      <c r="B842" s="7" t="s">
        <v>4278</v>
      </c>
      <c r="C842" s="26" t="s">
        <v>4279</v>
      </c>
      <c r="D842" s="27" t="s">
        <v>4280</v>
      </c>
      <c r="E842" s="9"/>
      <c r="F842" s="9"/>
      <c r="G842" s="9"/>
      <c r="H842" s="9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6" t="s">
        <v>4281</v>
      </c>
      <c r="B843" s="7" t="s">
        <v>4282</v>
      </c>
      <c r="C843" s="8" t="s">
        <v>4283</v>
      </c>
      <c r="D843" s="9"/>
      <c r="E843" s="9" t="s">
        <v>4284</v>
      </c>
      <c r="F843" s="13" t="s">
        <v>4285</v>
      </c>
      <c r="G843" s="8" t="s">
        <v>4286</v>
      </c>
      <c r="H843" s="9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6" t="s">
        <v>4287</v>
      </c>
      <c r="B844" s="7" t="s">
        <v>4288</v>
      </c>
      <c r="C844" s="9"/>
      <c r="D844" s="9"/>
      <c r="E844" s="9" t="s">
        <v>4289</v>
      </c>
      <c r="F844" s="9"/>
      <c r="G844" s="10"/>
      <c r="H844" s="9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6" t="s">
        <v>4290</v>
      </c>
      <c r="B845" s="7" t="s">
        <v>4291</v>
      </c>
      <c r="C845" s="8" t="s">
        <v>4292</v>
      </c>
      <c r="D845" s="9"/>
      <c r="E845" s="9" t="s">
        <v>4293</v>
      </c>
      <c r="F845" s="13" t="s">
        <v>4294</v>
      </c>
      <c r="G845" s="8" t="s">
        <v>4295</v>
      </c>
      <c r="H845" s="9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6" t="s">
        <v>4296</v>
      </c>
      <c r="B846" s="7" t="s">
        <v>4297</v>
      </c>
      <c r="C846" s="8" t="s">
        <v>4298</v>
      </c>
      <c r="D846" s="27" t="s">
        <v>4299</v>
      </c>
      <c r="E846" s="9"/>
      <c r="F846" s="13" t="s">
        <v>4300</v>
      </c>
      <c r="G846" s="8" t="s">
        <v>4301</v>
      </c>
      <c r="H846" s="13" t="s">
        <v>4302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4" t="s">
        <v>4303</v>
      </c>
      <c r="B847" s="15" t="s">
        <v>4304</v>
      </c>
      <c r="C847" s="8" t="s">
        <v>4305</v>
      </c>
      <c r="D847" s="19"/>
      <c r="E847" s="17" t="s">
        <v>4306</v>
      </c>
      <c r="F847" s="9"/>
      <c r="G847" s="10"/>
      <c r="H847" s="9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6" t="s">
        <v>4307</v>
      </c>
      <c r="B848" s="7" t="s">
        <v>4308</v>
      </c>
      <c r="C848" s="8" t="s">
        <v>4309</v>
      </c>
      <c r="D848" s="9"/>
      <c r="E848" s="9" t="s">
        <v>4310</v>
      </c>
      <c r="F848" s="13" t="s">
        <v>4311</v>
      </c>
      <c r="G848" s="8" t="s">
        <v>4312</v>
      </c>
      <c r="H848" s="13" t="s">
        <v>4313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6" t="s">
        <v>4314</v>
      </c>
      <c r="B849" s="7" t="s">
        <v>4315</v>
      </c>
      <c r="C849" s="8" t="s">
        <v>4316</v>
      </c>
      <c r="D849" s="9"/>
      <c r="E849" s="9"/>
      <c r="F849" s="9"/>
      <c r="G849" s="9"/>
      <c r="H849" s="9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6" t="s">
        <v>4317</v>
      </c>
      <c r="B850" s="7" t="s">
        <v>4318</v>
      </c>
      <c r="C850" s="8" t="s">
        <v>4319</v>
      </c>
      <c r="D850" s="20" t="s">
        <v>4320</v>
      </c>
      <c r="E850" s="9" t="s">
        <v>4321</v>
      </c>
      <c r="F850" s="9"/>
      <c r="G850" s="9"/>
      <c r="H850" s="9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6" t="s">
        <v>4322</v>
      </c>
      <c r="B851" s="7" t="s">
        <v>4322</v>
      </c>
      <c r="C851" s="8" t="s">
        <v>4323</v>
      </c>
      <c r="D851" s="9"/>
      <c r="E851" s="9" t="s">
        <v>4324</v>
      </c>
      <c r="F851" s="13" t="s">
        <v>4325</v>
      </c>
      <c r="G851" s="8" t="s">
        <v>4326</v>
      </c>
      <c r="H851" s="13" t="s">
        <v>4327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4" t="s">
        <v>4328</v>
      </c>
      <c r="B852" s="15" t="s">
        <v>4329</v>
      </c>
      <c r="C852" s="8" t="s">
        <v>4330</v>
      </c>
      <c r="D852" s="19"/>
      <c r="E852" s="17" t="s">
        <v>4331</v>
      </c>
      <c r="F852" s="9" t="s">
        <v>4332</v>
      </c>
      <c r="G852" s="8" t="s">
        <v>4333</v>
      </c>
      <c r="H852" s="9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6" t="s">
        <v>4334</v>
      </c>
      <c r="B853" s="7" t="s">
        <v>4335</v>
      </c>
      <c r="C853" s="8" t="s">
        <v>4336</v>
      </c>
      <c r="D853" s="9"/>
      <c r="E853" s="9" t="s">
        <v>4337</v>
      </c>
      <c r="F853" s="13" t="s">
        <v>4338</v>
      </c>
      <c r="G853" s="9"/>
      <c r="H853" s="13" t="s">
        <v>4337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4" t="s">
        <v>4339</v>
      </c>
      <c r="B854" s="15" t="s">
        <v>4340</v>
      </c>
      <c r="C854" s="8" t="s">
        <v>4341</v>
      </c>
      <c r="D854" s="19"/>
      <c r="E854" s="17" t="s">
        <v>4342</v>
      </c>
      <c r="F854" s="9"/>
      <c r="G854" s="9"/>
      <c r="H854" s="9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4" t="s">
        <v>4343</v>
      </c>
      <c r="B855" s="15" t="s">
        <v>4344</v>
      </c>
      <c r="C855" s="8" t="s">
        <v>4345</v>
      </c>
      <c r="D855" s="16" t="s">
        <v>4346</v>
      </c>
      <c r="E855" s="17"/>
      <c r="F855" s="9" t="s">
        <v>4347</v>
      </c>
      <c r="G855" s="26" t="s">
        <v>4348</v>
      </c>
      <c r="H855" s="13" t="s">
        <v>4349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6" t="s">
        <v>4350</v>
      </c>
      <c r="B856" s="7" t="s">
        <v>4351</v>
      </c>
      <c r="C856" s="8" t="s">
        <v>4352</v>
      </c>
      <c r="D856" s="9"/>
      <c r="E856" s="9"/>
      <c r="F856" s="13" t="s">
        <v>4353</v>
      </c>
      <c r="G856" s="10"/>
      <c r="H856" s="9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6" t="s">
        <v>4354</v>
      </c>
      <c r="B857" s="7" t="str">
        <f>HYPERLINK("fota.top","fota.top")</f>
        <v>fota.top</v>
      </c>
      <c r="C857" s="8" t="s">
        <v>4355</v>
      </c>
      <c r="D857" s="9"/>
      <c r="E857" s="9" t="s">
        <v>4356</v>
      </c>
      <c r="F857" s="13" t="s">
        <v>4357</v>
      </c>
      <c r="G857" s="9"/>
      <c r="H857" s="13" t="s">
        <v>4358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4" t="s">
        <v>4359</v>
      </c>
      <c r="B858" s="15" t="s">
        <v>4360</v>
      </c>
      <c r="C858" s="8" t="s">
        <v>4361</v>
      </c>
      <c r="D858" s="19"/>
      <c r="E858" s="17" t="s">
        <v>4362</v>
      </c>
      <c r="F858" s="9" t="s">
        <v>4363</v>
      </c>
      <c r="G858" s="8" t="s">
        <v>4364</v>
      </c>
      <c r="H858" s="9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4" t="s">
        <v>4365</v>
      </c>
      <c r="B859" s="15" t="s">
        <v>4366</v>
      </c>
      <c r="C859" s="8" t="s">
        <v>4367</v>
      </c>
      <c r="D859" s="16" t="s">
        <v>4368</v>
      </c>
      <c r="E859" s="17" t="s">
        <v>4369</v>
      </c>
      <c r="F859" s="9" t="s">
        <v>4370</v>
      </c>
      <c r="G859" s="26" t="s">
        <v>4371</v>
      </c>
      <c r="H859" s="13" t="s">
        <v>4372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6" t="s">
        <v>4373</v>
      </c>
      <c r="B860" s="7" t="str">
        <f>HYPERLINK("francs.paris","francs.paris")</f>
        <v>francs.paris</v>
      </c>
      <c r="C860" s="8" t="s">
        <v>4374</v>
      </c>
      <c r="D860" s="9"/>
      <c r="E860" s="9" t="s">
        <v>4375</v>
      </c>
      <c r="F860" s="9"/>
      <c r="G860" s="9"/>
      <c r="H860" s="10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8" t="s">
        <v>4376</v>
      </c>
      <c r="B861" s="15" t="s">
        <v>4377</v>
      </c>
      <c r="C861" s="8" t="s">
        <v>4378</v>
      </c>
      <c r="D861" s="22"/>
      <c r="E861" s="17" t="s">
        <v>4379</v>
      </c>
      <c r="F861" s="9"/>
      <c r="G861" s="9"/>
      <c r="H861" s="9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8" t="s">
        <v>4380</v>
      </c>
      <c r="B862" s="15" t="s">
        <v>4381</v>
      </c>
      <c r="C862" s="8" t="s">
        <v>4382</v>
      </c>
      <c r="D862" s="19"/>
      <c r="E862" s="17" t="s">
        <v>4383</v>
      </c>
      <c r="F862" s="9" t="s">
        <v>4384</v>
      </c>
      <c r="G862" s="10"/>
      <c r="H862" s="13" t="s">
        <v>4385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6" t="s">
        <v>4386</v>
      </c>
      <c r="B863" s="7" t="s">
        <v>4387</v>
      </c>
      <c r="C863" s="8" t="s">
        <v>4388</v>
      </c>
      <c r="D863" s="27" t="s">
        <v>4389</v>
      </c>
      <c r="E863" s="9"/>
      <c r="F863" s="9"/>
      <c r="G863" s="10"/>
      <c r="H863" s="9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6" t="s">
        <v>4390</v>
      </c>
      <c r="B864" s="7" t="s">
        <v>4391</v>
      </c>
      <c r="C864" s="8" t="s">
        <v>4392</v>
      </c>
      <c r="D864" s="9"/>
      <c r="E864" s="9" t="s">
        <v>4393</v>
      </c>
      <c r="F864" s="9"/>
      <c r="G864" s="9"/>
      <c r="H864" s="9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6" t="s">
        <v>4394</v>
      </c>
      <c r="B865" s="7" t="s">
        <v>4395</v>
      </c>
      <c r="C865" s="8" t="s">
        <v>4396</v>
      </c>
      <c r="D865" s="9"/>
      <c r="E865" s="9" t="s">
        <v>4397</v>
      </c>
      <c r="F865" s="9"/>
      <c r="G865" s="9"/>
      <c r="H865" s="9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6" t="s">
        <v>4398</v>
      </c>
      <c r="B866" s="7" t="s">
        <v>4399</v>
      </c>
      <c r="C866" s="8" t="s">
        <v>4400</v>
      </c>
      <c r="D866" s="9"/>
      <c r="E866" s="9" t="s">
        <v>4401</v>
      </c>
      <c r="F866" s="13" t="s">
        <v>4402</v>
      </c>
      <c r="G866" s="9"/>
      <c r="H866" s="9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4" t="s">
        <v>4403</v>
      </c>
      <c r="B867" s="15" t="s">
        <v>4404</v>
      </c>
      <c r="C867" s="8" t="s">
        <v>4405</v>
      </c>
      <c r="D867" s="19"/>
      <c r="E867" s="17" t="s">
        <v>4406</v>
      </c>
      <c r="F867" s="9" t="s">
        <v>4407</v>
      </c>
      <c r="G867" s="8" t="s">
        <v>4408</v>
      </c>
      <c r="H867" s="13" t="s">
        <v>4409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4" t="s">
        <v>4410</v>
      </c>
      <c r="B868" s="15" t="s">
        <v>4411</v>
      </c>
      <c r="C868" s="9"/>
      <c r="D868" s="22"/>
      <c r="E868" s="17" t="s">
        <v>4412</v>
      </c>
      <c r="F868" s="9"/>
      <c r="G868" s="9"/>
      <c r="H868" s="9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8" t="s">
        <v>4413</v>
      </c>
      <c r="B869" s="46" t="s">
        <v>4414</v>
      </c>
      <c r="C869" s="8" t="s">
        <v>4415</v>
      </c>
      <c r="D869" s="19"/>
      <c r="E869" s="17" t="s">
        <v>4416</v>
      </c>
      <c r="F869" s="9" t="s">
        <v>4417</v>
      </c>
      <c r="G869" s="8" t="s">
        <v>4418</v>
      </c>
      <c r="H869" s="9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6" t="s">
        <v>4419</v>
      </c>
      <c r="B870" s="7" t="s">
        <v>4420</v>
      </c>
      <c r="C870" s="8" t="s">
        <v>4421</v>
      </c>
      <c r="D870" s="10"/>
      <c r="E870" s="9" t="s">
        <v>4422</v>
      </c>
      <c r="F870" s="13" t="s">
        <v>4423</v>
      </c>
      <c r="G870" s="9"/>
      <c r="H870" s="9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6" t="s">
        <v>4424</v>
      </c>
      <c r="B871" s="7" t="s">
        <v>4425</v>
      </c>
      <c r="C871" s="8" t="s">
        <v>4426</v>
      </c>
      <c r="D871" s="9"/>
      <c r="E871" s="9" t="s">
        <v>4427</v>
      </c>
      <c r="F871" s="13" t="s">
        <v>4428</v>
      </c>
      <c r="G871" s="9"/>
      <c r="H871" s="13" t="s">
        <v>4429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4" t="s">
        <v>4430</v>
      </c>
      <c r="B872" s="25" t="s">
        <v>4431</v>
      </c>
      <c r="C872" s="8" t="s">
        <v>4432</v>
      </c>
      <c r="D872" s="10"/>
      <c r="E872" s="9" t="s">
        <v>4433</v>
      </c>
      <c r="F872" s="9"/>
      <c r="G872" s="10"/>
      <c r="H872" s="13" t="s">
        <v>4434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6" t="s">
        <v>4435</v>
      </c>
      <c r="B873" s="7" t="str">
        <f>HYPERLINK("further.network","further.network")</f>
        <v>further.network</v>
      </c>
      <c r="C873" s="8" t="s">
        <v>4436</v>
      </c>
      <c r="D873" s="9"/>
      <c r="E873" s="9"/>
      <c r="F873" s="13" t="s">
        <v>4437</v>
      </c>
      <c r="G873" s="26" t="s">
        <v>4438</v>
      </c>
      <c r="H873" s="9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6" t="s">
        <v>4439</v>
      </c>
      <c r="B874" s="7" t="str">
        <f>HYPERLINK("futurecoin.capital","futurecoin.capital")</f>
        <v>futurecoin.capital</v>
      </c>
      <c r="C874" s="8" t="s">
        <v>4440</v>
      </c>
      <c r="D874" s="27" t="s">
        <v>4441</v>
      </c>
      <c r="E874" s="9"/>
      <c r="F874" s="13" t="s">
        <v>4442</v>
      </c>
      <c r="G874" s="8" t="s">
        <v>4443</v>
      </c>
      <c r="H874" s="9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6" t="s">
        <v>4444</v>
      </c>
      <c r="B875" s="7" t="s">
        <v>4445</v>
      </c>
      <c r="C875" s="8" t="s">
        <v>4446</v>
      </c>
      <c r="D875" s="20" t="s">
        <v>4447</v>
      </c>
      <c r="E875" s="9"/>
      <c r="F875" s="9"/>
      <c r="G875" s="9"/>
      <c r="H875" s="9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8" t="s">
        <v>4448</v>
      </c>
      <c r="B876" s="15" t="s">
        <v>4449</v>
      </c>
      <c r="C876" s="8" t="s">
        <v>4450</v>
      </c>
      <c r="D876" s="21" t="s">
        <v>4451</v>
      </c>
      <c r="E876" s="17"/>
      <c r="F876" s="9"/>
      <c r="G876" s="9"/>
      <c r="H876" s="9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4" t="s">
        <v>4452</v>
      </c>
      <c r="B877" s="15" t="s">
        <v>4453</v>
      </c>
      <c r="C877" s="8" t="s">
        <v>4454</v>
      </c>
      <c r="D877" s="19"/>
      <c r="E877" s="17" t="s">
        <v>4455</v>
      </c>
      <c r="F877" s="9" t="s">
        <v>4456</v>
      </c>
      <c r="G877" s="10"/>
      <c r="H877" s="13" t="s">
        <v>4457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1" t="s">
        <v>4458</v>
      </c>
      <c r="B878" s="32" t="s">
        <v>4459</v>
      </c>
      <c r="C878" s="8" t="s">
        <v>4460</v>
      </c>
      <c r="D878" s="19"/>
      <c r="E878" s="17" t="s">
        <v>4461</v>
      </c>
      <c r="F878" s="9" t="s">
        <v>4462</v>
      </c>
      <c r="G878" s="26" t="s">
        <v>4463</v>
      </c>
      <c r="H878" s="9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8" t="s">
        <v>4464</v>
      </c>
      <c r="B879" s="15" t="s">
        <v>4465</v>
      </c>
      <c r="C879" s="8" t="s">
        <v>4466</v>
      </c>
      <c r="D879" s="19"/>
      <c r="E879" s="17" t="s">
        <v>4467</v>
      </c>
      <c r="F879" s="9" t="s">
        <v>4468</v>
      </c>
      <c r="G879" s="9"/>
      <c r="H879" s="13" t="s">
        <v>4469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4" t="s">
        <v>4470</v>
      </c>
      <c r="B880" s="15" t="s">
        <v>4471</v>
      </c>
      <c r="C880" s="9"/>
      <c r="D880" s="19"/>
      <c r="E880" s="17" t="s">
        <v>4472</v>
      </c>
      <c r="F880" s="9" t="s">
        <v>4473</v>
      </c>
      <c r="G880" s="8" t="s">
        <v>4474</v>
      </c>
      <c r="H880" s="13" t="s">
        <v>4475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6" t="s">
        <v>4476</v>
      </c>
      <c r="B881" s="7" t="s">
        <v>4477</v>
      </c>
      <c r="C881" s="8" t="s">
        <v>4478</v>
      </c>
      <c r="D881" s="20" t="s">
        <v>4479</v>
      </c>
      <c r="E881" s="9" t="s">
        <v>4480</v>
      </c>
      <c r="F881" s="13" t="s">
        <v>4481</v>
      </c>
      <c r="G881" s="8" t="s">
        <v>4482</v>
      </c>
      <c r="H881" s="13" t="s">
        <v>4483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4" t="s">
        <v>4484</v>
      </c>
      <c r="B882" s="15" t="s">
        <v>4485</v>
      </c>
      <c r="C882" s="8" t="s">
        <v>4486</v>
      </c>
      <c r="D882" s="19"/>
      <c r="E882" s="17" t="s">
        <v>4487</v>
      </c>
      <c r="F882" s="9" t="s">
        <v>4488</v>
      </c>
      <c r="G882" s="9"/>
      <c r="H882" s="9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8" t="s">
        <v>4489</v>
      </c>
      <c r="B883" s="15" t="s">
        <v>4490</v>
      </c>
      <c r="C883" s="8" t="s">
        <v>4491</v>
      </c>
      <c r="D883" s="19"/>
      <c r="E883" s="17" t="s">
        <v>4492</v>
      </c>
      <c r="F883" s="9" t="s">
        <v>4493</v>
      </c>
      <c r="G883" s="9"/>
      <c r="H883" s="13" t="s">
        <v>4494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8" t="s">
        <v>4495</v>
      </c>
      <c r="B884" s="15" t="s">
        <v>4496</v>
      </c>
      <c r="C884" s="8" t="s">
        <v>4497</v>
      </c>
      <c r="D884" s="19"/>
      <c r="E884" s="17" t="s">
        <v>4498</v>
      </c>
      <c r="F884" s="9" t="s">
        <v>4499</v>
      </c>
      <c r="G884" s="8" t="s">
        <v>4497</v>
      </c>
      <c r="H884" s="13" t="s">
        <v>4498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6" t="s">
        <v>4500</v>
      </c>
      <c r="B885" s="7" t="s">
        <v>4501</v>
      </c>
      <c r="C885" s="8" t="s">
        <v>4502</v>
      </c>
      <c r="D885" s="9"/>
      <c r="E885" s="9" t="s">
        <v>4503</v>
      </c>
      <c r="F885" s="9"/>
      <c r="G885" s="9"/>
      <c r="H885" s="9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4" t="s">
        <v>4504</v>
      </c>
      <c r="B886" s="15" t="s">
        <v>4505</v>
      </c>
      <c r="C886" s="8" t="s">
        <v>4506</v>
      </c>
      <c r="D886" s="16" t="s">
        <v>4507</v>
      </c>
      <c r="E886" s="17"/>
      <c r="F886" s="9" t="s">
        <v>4508</v>
      </c>
      <c r="G886" s="8" t="s">
        <v>4509</v>
      </c>
      <c r="H886" s="13" t="s">
        <v>4510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6" t="s">
        <v>4511</v>
      </c>
      <c r="B887" s="7" t="s">
        <v>4512</v>
      </c>
      <c r="C887" s="8" t="s">
        <v>4513</v>
      </c>
      <c r="D887" s="9"/>
      <c r="E887" s="9" t="s">
        <v>4514</v>
      </c>
      <c r="F887" s="9"/>
      <c r="G887" s="10"/>
      <c r="H887" s="9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6" t="s">
        <v>4515</v>
      </c>
      <c r="B888" s="7" t="s">
        <v>4516</v>
      </c>
      <c r="C888" s="8" t="s">
        <v>4517</v>
      </c>
      <c r="D888" s="9"/>
      <c r="E888" s="9" t="s">
        <v>4518</v>
      </c>
      <c r="F888" s="9"/>
      <c r="G888" s="9"/>
      <c r="H888" s="9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6" t="s">
        <v>4519</v>
      </c>
      <c r="B889" s="7" t="str">
        <f>HYPERLINK("gay.money","gay.money")</f>
        <v>gay.money</v>
      </c>
      <c r="C889" s="8" t="s">
        <v>4520</v>
      </c>
      <c r="D889" s="20" t="s">
        <v>4521</v>
      </c>
      <c r="E889" s="9" t="s">
        <v>4522</v>
      </c>
      <c r="F889" s="13" t="s">
        <v>4523</v>
      </c>
      <c r="G889" s="9"/>
      <c r="H889" s="13" t="s">
        <v>4522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6" t="s">
        <v>4524</v>
      </c>
      <c r="B890" s="7" t="s">
        <v>4525</v>
      </c>
      <c r="C890" s="26" t="s">
        <v>4526</v>
      </c>
      <c r="D890" s="9"/>
      <c r="E890" s="9" t="s">
        <v>4527</v>
      </c>
      <c r="F890" s="13" t="s">
        <v>4528</v>
      </c>
      <c r="G890" s="9"/>
      <c r="H890" s="13" t="s">
        <v>4529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6" t="s">
        <v>4530</v>
      </c>
      <c r="B891" s="7" t="s">
        <v>4531</v>
      </c>
      <c r="C891" s="9"/>
      <c r="D891" s="9"/>
      <c r="E891" s="9" t="s">
        <v>4532</v>
      </c>
      <c r="F891" s="9"/>
      <c r="G891" s="9"/>
      <c r="H891" s="9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6" t="s">
        <v>4533</v>
      </c>
      <c r="B892" s="7" t="str">
        <f>HYPERLINK("gcn.zone","gcn.zone")</f>
        <v>gcn.zone</v>
      </c>
      <c r="C892" s="8" t="s">
        <v>4534</v>
      </c>
      <c r="D892" s="9"/>
      <c r="E892" s="9" t="s">
        <v>4535</v>
      </c>
      <c r="F892" s="9"/>
      <c r="G892" s="9"/>
      <c r="H892" s="9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8" t="s">
        <v>4536</v>
      </c>
      <c r="B893" s="15" t="s">
        <v>4537</v>
      </c>
      <c r="C893" s="8" t="s">
        <v>4538</v>
      </c>
      <c r="D893" s="16" t="s">
        <v>4539</v>
      </c>
      <c r="E893" s="17"/>
      <c r="F893" s="9" t="s">
        <v>4540</v>
      </c>
      <c r="G893" s="8" t="s">
        <v>4541</v>
      </c>
      <c r="H893" s="13" t="s">
        <v>4542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6" t="s">
        <v>4543</v>
      </c>
      <c r="B894" s="7" t="str">
        <f>HYPERLINK("genaro.network","genaro.network")</f>
        <v>genaro.network</v>
      </c>
      <c r="C894" s="8" t="s">
        <v>4517</v>
      </c>
      <c r="D894" s="9"/>
      <c r="E894" s="9" t="s">
        <v>4544</v>
      </c>
      <c r="F894" s="13" t="s">
        <v>4545</v>
      </c>
      <c r="G894" s="8" t="s">
        <v>4546</v>
      </c>
      <c r="H894" s="9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8" t="s">
        <v>4547</v>
      </c>
      <c r="B895" s="15" t="s">
        <v>4548</v>
      </c>
      <c r="C895" s="26" t="s">
        <v>4549</v>
      </c>
      <c r="D895" s="19"/>
      <c r="E895" s="17" t="s">
        <v>4550</v>
      </c>
      <c r="F895" s="9"/>
      <c r="G895" s="9"/>
      <c r="H895" s="9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4" t="s">
        <v>4551</v>
      </c>
      <c r="B896" s="15" t="s">
        <v>4552</v>
      </c>
      <c r="C896" s="8" t="s">
        <v>4553</v>
      </c>
      <c r="D896" s="16" t="s">
        <v>4554</v>
      </c>
      <c r="E896" s="17"/>
      <c r="F896" s="9" t="s">
        <v>4555</v>
      </c>
      <c r="G896" s="8" t="s">
        <v>4556</v>
      </c>
      <c r="H896" s="13" t="s">
        <v>4557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8" t="s">
        <v>4558</v>
      </c>
      <c r="B897" s="15" t="s">
        <v>4559</v>
      </c>
      <c r="C897" s="8" t="s">
        <v>4560</v>
      </c>
      <c r="D897" s="21" t="s">
        <v>4561</v>
      </c>
      <c r="E897" s="17"/>
      <c r="F897" s="9" t="s">
        <v>4562</v>
      </c>
      <c r="G897" s="8" t="s">
        <v>4563</v>
      </c>
      <c r="H897" s="13" t="s">
        <v>4564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4" t="s">
        <v>4565</v>
      </c>
      <c r="B898" s="15" t="s">
        <v>4566</v>
      </c>
      <c r="C898" s="8" t="s">
        <v>4567</v>
      </c>
      <c r="D898" s="19"/>
      <c r="E898" s="17" t="s">
        <v>4568</v>
      </c>
      <c r="F898" s="9"/>
      <c r="G898" s="10"/>
      <c r="H898" s="9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8" t="s">
        <v>4569</v>
      </c>
      <c r="B899" s="15" t="s">
        <v>4570</v>
      </c>
      <c r="C899" s="8" t="s">
        <v>4571</v>
      </c>
      <c r="D899" s="16" t="s">
        <v>4572</v>
      </c>
      <c r="E899" s="17"/>
      <c r="F899" s="9" t="s">
        <v>4573</v>
      </c>
      <c r="G899" s="8" t="s">
        <v>4574</v>
      </c>
      <c r="H899" s="9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6" t="s">
        <v>4575</v>
      </c>
      <c r="B900" s="7" t="str">
        <f>HYPERLINK("genesis.vision","genesis.vision")</f>
        <v>genesis.vision</v>
      </c>
      <c r="C900" s="8" t="s">
        <v>4576</v>
      </c>
      <c r="D900" s="9"/>
      <c r="E900" s="9" t="s">
        <v>4577</v>
      </c>
      <c r="F900" s="13" t="s">
        <v>4578</v>
      </c>
      <c r="G900" s="9"/>
      <c r="H900" s="9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4" t="s">
        <v>4579</v>
      </c>
      <c r="B901" s="15" t="s">
        <v>4580</v>
      </c>
      <c r="C901" s="8" t="s">
        <v>4581</v>
      </c>
      <c r="D901" s="16" t="s">
        <v>4582</v>
      </c>
      <c r="E901" s="17" t="s">
        <v>4583</v>
      </c>
      <c r="F901" s="9"/>
      <c r="G901" s="10"/>
      <c r="H901" s="9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4" t="s">
        <v>4584</v>
      </c>
      <c r="B902" s="25" t="s">
        <v>4584</v>
      </c>
      <c r="C902" s="8" t="s">
        <v>4585</v>
      </c>
      <c r="D902" s="9"/>
      <c r="E902" s="9" t="s">
        <v>4586</v>
      </c>
      <c r="F902" s="13" t="s">
        <v>4587</v>
      </c>
      <c r="G902" s="8" t="s">
        <v>4588</v>
      </c>
      <c r="H902" s="13" t="s">
        <v>4589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8" t="s">
        <v>4590</v>
      </c>
      <c r="B903" s="15" t="s">
        <v>4591</v>
      </c>
      <c r="C903" s="8" t="s">
        <v>4592</v>
      </c>
      <c r="D903" s="22"/>
      <c r="E903" s="17" t="s">
        <v>4593</v>
      </c>
      <c r="F903" s="9" t="s">
        <v>4594</v>
      </c>
      <c r="G903" s="10"/>
      <c r="H903" s="13" t="s">
        <v>4595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6" t="s">
        <v>4596</v>
      </c>
      <c r="B904" s="7" t="s">
        <v>4597</v>
      </c>
      <c r="C904" s="8" t="s">
        <v>4598</v>
      </c>
      <c r="D904" s="20" t="s">
        <v>4599</v>
      </c>
      <c r="E904" s="9" t="s">
        <v>4600</v>
      </c>
      <c r="F904" s="9"/>
      <c r="G904" s="9"/>
      <c r="H904" s="9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8" t="s">
        <v>4601</v>
      </c>
      <c r="B905" s="15" t="s">
        <v>4602</v>
      </c>
      <c r="C905" s="8" t="s">
        <v>4603</v>
      </c>
      <c r="D905" s="19"/>
      <c r="E905" s="17" t="s">
        <v>4604</v>
      </c>
      <c r="F905" s="9"/>
      <c r="G905" s="9"/>
      <c r="H905" s="9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6" t="s">
        <v>4605</v>
      </c>
      <c r="B906" s="7" t="s">
        <v>4606</v>
      </c>
      <c r="C906" s="8" t="s">
        <v>4607</v>
      </c>
      <c r="D906" s="9"/>
      <c r="E906" s="9" t="s">
        <v>4608</v>
      </c>
      <c r="F906" s="13" t="s">
        <v>4609</v>
      </c>
      <c r="G906" s="9"/>
      <c r="H906" s="9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6" t="s">
        <v>4610</v>
      </c>
      <c r="B907" s="7" t="s">
        <v>4611</v>
      </c>
      <c r="C907" s="8" t="s">
        <v>4612</v>
      </c>
      <c r="D907" s="9"/>
      <c r="E907" s="9" t="s">
        <v>4613</v>
      </c>
      <c r="F907" s="13" t="s">
        <v>4614</v>
      </c>
      <c r="G907" s="9"/>
      <c r="H907" s="13" t="s">
        <v>4615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6" t="s">
        <v>4616</v>
      </c>
      <c r="B908" s="7" t="s">
        <v>4617</v>
      </c>
      <c r="C908" s="8" t="s">
        <v>4618</v>
      </c>
      <c r="D908" s="9"/>
      <c r="E908" s="9" t="s">
        <v>4619</v>
      </c>
      <c r="F908" s="13" t="s">
        <v>4620</v>
      </c>
      <c r="G908" s="9"/>
      <c r="H908" s="10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6" t="s">
        <v>4621</v>
      </c>
      <c r="B909" s="7" t="s">
        <v>4622</v>
      </c>
      <c r="C909" s="8" t="s">
        <v>4623</v>
      </c>
      <c r="D909" s="20" t="s">
        <v>4624</v>
      </c>
      <c r="E909" s="9" t="s">
        <v>4625</v>
      </c>
      <c r="F909" s="9"/>
      <c r="G909" s="9"/>
      <c r="H909" s="9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42" t="s">
        <v>4626</v>
      </c>
      <c r="B910" s="47" t="s">
        <v>4627</v>
      </c>
      <c r="C910" s="8" t="s">
        <v>4628</v>
      </c>
      <c r="D910" s="19"/>
      <c r="E910" s="34" t="s">
        <v>4629</v>
      </c>
      <c r="F910" s="9"/>
      <c r="G910" s="9"/>
      <c r="H910" s="9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4" t="s">
        <v>4630</v>
      </c>
      <c r="B911" s="15" t="s">
        <v>4631</v>
      </c>
      <c r="C911" s="8" t="s">
        <v>4632</v>
      </c>
      <c r="D911" s="19"/>
      <c r="E911" s="17" t="s">
        <v>4633</v>
      </c>
      <c r="F911" s="9"/>
      <c r="G911" s="10"/>
      <c r="H911" s="9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4" t="s">
        <v>4634</v>
      </c>
      <c r="B912" s="15" t="s">
        <v>4635</v>
      </c>
      <c r="C912" s="8" t="s">
        <v>4636</v>
      </c>
      <c r="D912" s="16" t="s">
        <v>4637</v>
      </c>
      <c r="E912" s="17" t="s">
        <v>4638</v>
      </c>
      <c r="F912" s="9" t="s">
        <v>4639</v>
      </c>
      <c r="G912" s="8" t="s">
        <v>4640</v>
      </c>
      <c r="H912" s="13" t="s">
        <v>4641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8" t="s">
        <v>4642</v>
      </c>
      <c r="B913" s="15" t="s">
        <v>4643</v>
      </c>
      <c r="C913" s="8" t="s">
        <v>4644</v>
      </c>
      <c r="D913" s="16" t="s">
        <v>4645</v>
      </c>
      <c r="E913" s="17"/>
      <c r="F913" s="9" t="s">
        <v>4646</v>
      </c>
      <c r="G913" s="9"/>
      <c r="H913" s="9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6" t="s">
        <v>4647</v>
      </c>
      <c r="B914" s="7" t="s">
        <v>4648</v>
      </c>
      <c r="C914" s="8" t="s">
        <v>4649</v>
      </c>
      <c r="D914" s="20" t="s">
        <v>4650</v>
      </c>
      <c r="E914" s="9" t="s">
        <v>4651</v>
      </c>
      <c r="F914" s="13" t="s">
        <v>4652</v>
      </c>
      <c r="G914" s="10"/>
      <c r="H914" s="9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6" t="s">
        <v>4653</v>
      </c>
      <c r="B915" s="7" t="s">
        <v>4654</v>
      </c>
      <c r="C915" s="9"/>
      <c r="D915" s="20" t="s">
        <v>4655</v>
      </c>
      <c r="E915" s="9" t="s">
        <v>4656</v>
      </c>
      <c r="F915" s="9"/>
      <c r="G915" s="9"/>
      <c r="H915" s="9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6" t="s">
        <v>4657</v>
      </c>
      <c r="B916" s="7" t="s">
        <v>4658</v>
      </c>
      <c r="C916" s="8" t="s">
        <v>4659</v>
      </c>
      <c r="D916" s="10"/>
      <c r="E916" s="9"/>
      <c r="F916" s="9"/>
      <c r="G916" s="9"/>
      <c r="H916" s="9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6" t="s">
        <v>4660</v>
      </c>
      <c r="B917" s="7" t="s">
        <v>4661</v>
      </c>
      <c r="C917" s="8" t="s">
        <v>4662</v>
      </c>
      <c r="D917" s="9"/>
      <c r="E917" s="9" t="s">
        <v>4663</v>
      </c>
      <c r="F917" s="9"/>
      <c r="G917" s="9"/>
      <c r="H917" s="9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8" t="s">
        <v>4664</v>
      </c>
      <c r="B918" s="15" t="s">
        <v>4665</v>
      </c>
      <c r="C918" s="8" t="s">
        <v>4666</v>
      </c>
      <c r="D918" s="19"/>
      <c r="E918" s="17" t="s">
        <v>4667</v>
      </c>
      <c r="F918" s="9" t="s">
        <v>4668</v>
      </c>
      <c r="G918" s="10"/>
      <c r="H918" s="9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8" t="s">
        <v>4669</v>
      </c>
      <c r="B919" s="15" t="s">
        <v>4670</v>
      </c>
      <c r="C919" s="8" t="s">
        <v>4671</v>
      </c>
      <c r="D919" s="16" t="s">
        <v>4672</v>
      </c>
      <c r="E919" s="17" t="s">
        <v>4673</v>
      </c>
      <c r="F919" s="9" t="s">
        <v>4674</v>
      </c>
      <c r="G919" s="9"/>
      <c r="H919" s="13" t="s">
        <v>4675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6" t="s">
        <v>4676</v>
      </c>
      <c r="B920" s="7" t="s">
        <v>4677</v>
      </c>
      <c r="C920" s="8" t="s">
        <v>4678</v>
      </c>
      <c r="D920" s="20" t="s">
        <v>4679</v>
      </c>
      <c r="E920" s="9" t="s">
        <v>4680</v>
      </c>
      <c r="F920" s="13" t="s">
        <v>4681</v>
      </c>
      <c r="G920" s="9"/>
      <c r="H920" s="9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4" t="s">
        <v>4682</v>
      </c>
      <c r="B921" s="15" t="s">
        <v>4683</v>
      </c>
      <c r="C921" s="8" t="s">
        <v>4684</v>
      </c>
      <c r="D921" s="19"/>
      <c r="E921" s="17" t="s">
        <v>4685</v>
      </c>
      <c r="F921" s="9" t="s">
        <v>4686</v>
      </c>
      <c r="G921" s="9"/>
      <c r="H921" s="9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6" t="s">
        <v>4687</v>
      </c>
      <c r="B922" s="7" t="s">
        <v>4688</v>
      </c>
      <c r="C922" s="8" t="s">
        <v>4689</v>
      </c>
      <c r="D922" s="9"/>
      <c r="E922" s="10" t="s">
        <v>4690</v>
      </c>
      <c r="F922" s="13" t="s">
        <v>4691</v>
      </c>
      <c r="G922" s="26" t="s">
        <v>4692</v>
      </c>
      <c r="H922" s="13" t="s">
        <v>4693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4" t="s">
        <v>4694</v>
      </c>
      <c r="B923" s="15" t="s">
        <v>4695</v>
      </c>
      <c r="C923" s="8" t="s">
        <v>4696</v>
      </c>
      <c r="D923" s="19"/>
      <c r="E923" s="17" t="s">
        <v>4697</v>
      </c>
      <c r="F923" s="9" t="s">
        <v>1246</v>
      </c>
      <c r="G923" s="26" t="s">
        <v>1247</v>
      </c>
      <c r="H923" s="13" t="s">
        <v>4698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8" t="s">
        <v>4699</v>
      </c>
      <c r="B924" s="15" t="s">
        <v>4700</v>
      </c>
      <c r="C924" s="8" t="s">
        <v>4701</v>
      </c>
      <c r="D924" s="16" t="s">
        <v>4702</v>
      </c>
      <c r="E924" s="17" t="s">
        <v>4703</v>
      </c>
      <c r="F924" s="9" t="s">
        <v>4704</v>
      </c>
      <c r="G924" s="9"/>
      <c r="H924" s="13" t="s">
        <v>4705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4" t="s">
        <v>4706</v>
      </c>
      <c r="B925" s="15" t="str">
        <f>HYPERLINK("goinvest.xyz","goinvest.xyz")</f>
        <v>goinvest.xyz</v>
      </c>
      <c r="C925" s="8" t="s">
        <v>4707</v>
      </c>
      <c r="D925" s="16" t="s">
        <v>4708</v>
      </c>
      <c r="E925" s="17"/>
      <c r="F925" s="9"/>
      <c r="G925" s="9"/>
      <c r="H925" s="9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6" t="s">
        <v>4709</v>
      </c>
      <c r="B926" s="7" t="s">
        <v>4710</v>
      </c>
      <c r="C926" s="8" t="s">
        <v>4711</v>
      </c>
      <c r="D926" s="20" t="s">
        <v>4712</v>
      </c>
      <c r="E926" s="9" t="s">
        <v>4713</v>
      </c>
      <c r="F926" s="9"/>
      <c r="G926" s="9"/>
      <c r="H926" s="9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8" t="s">
        <v>4714</v>
      </c>
      <c r="B927" s="15" t="s">
        <v>4715</v>
      </c>
      <c r="C927" s="8" t="s">
        <v>4716</v>
      </c>
      <c r="D927" s="21" t="s">
        <v>4717</v>
      </c>
      <c r="E927" s="17"/>
      <c r="F927" s="9"/>
      <c r="G927" s="9"/>
      <c r="H927" s="9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6" t="s">
        <v>4718</v>
      </c>
      <c r="B928" s="7" t="s">
        <v>4719</v>
      </c>
      <c r="C928" s="8" t="s">
        <v>4720</v>
      </c>
      <c r="D928" s="9"/>
      <c r="E928" s="9" t="s">
        <v>4721</v>
      </c>
      <c r="F928" s="9"/>
      <c r="G928" s="9"/>
      <c r="H928" s="9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6" t="s">
        <v>4722</v>
      </c>
      <c r="B929" s="7" t="str">
        <f>HYPERLINK("golem.network","golem.network")</f>
        <v>golem.network</v>
      </c>
      <c r="C929" s="8" t="s">
        <v>4723</v>
      </c>
      <c r="D929" s="9"/>
      <c r="E929" s="9" t="s">
        <v>4724</v>
      </c>
      <c r="F929" s="9"/>
      <c r="G929" s="9"/>
      <c r="H929" s="9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4" t="s">
        <v>4725</v>
      </c>
      <c r="B930" s="15" t="s">
        <v>4726</v>
      </c>
      <c r="C930" s="8" t="s">
        <v>4727</v>
      </c>
      <c r="D930" s="22"/>
      <c r="E930" s="17" t="s">
        <v>4728</v>
      </c>
      <c r="F930" s="9" t="s">
        <v>4729</v>
      </c>
      <c r="G930" s="26" t="s">
        <v>4730</v>
      </c>
      <c r="H930" s="13" t="s">
        <v>4731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6" t="s">
        <v>4732</v>
      </c>
      <c r="B931" s="7" t="s">
        <v>4733</v>
      </c>
      <c r="C931" s="8" t="s">
        <v>4734</v>
      </c>
      <c r="D931" s="9"/>
      <c r="E931" s="9"/>
      <c r="F931" s="13" t="s">
        <v>4735</v>
      </c>
      <c r="G931" s="8" t="s">
        <v>4736</v>
      </c>
      <c r="H931" s="9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4" t="s">
        <v>4737</v>
      </c>
      <c r="B932" s="15" t="s">
        <v>4738</v>
      </c>
      <c r="C932" s="8" t="s">
        <v>4739</v>
      </c>
      <c r="D932" s="16" t="s">
        <v>4740</v>
      </c>
      <c r="E932" s="17"/>
      <c r="F932" s="9" t="s">
        <v>4741</v>
      </c>
      <c r="G932" s="9"/>
      <c r="H932" s="13" t="s">
        <v>4742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4" t="s">
        <v>4743</v>
      </c>
      <c r="B933" s="15" t="str">
        <f>HYPERLINK("grasshopper.capital","grasshopper.capital")</f>
        <v>grasshopper.capital</v>
      </c>
      <c r="C933" s="9"/>
      <c r="D933" s="16" t="s">
        <v>4744</v>
      </c>
      <c r="E933" s="17"/>
      <c r="F933" s="9"/>
      <c r="G933" s="9"/>
      <c r="H933" s="9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8" t="s">
        <v>4745</v>
      </c>
      <c r="B934" s="15" t="s">
        <v>4746</v>
      </c>
      <c r="C934" s="8" t="s">
        <v>4747</v>
      </c>
      <c r="D934" s="19"/>
      <c r="E934" s="17" t="s">
        <v>4748</v>
      </c>
      <c r="F934" s="9" t="s">
        <v>3514</v>
      </c>
      <c r="G934" s="8" t="s">
        <v>3515</v>
      </c>
      <c r="H934" s="9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8" t="s">
        <v>4749</v>
      </c>
      <c r="B935" s="15" t="s">
        <v>4750</v>
      </c>
      <c r="C935" s="8" t="s">
        <v>4751</v>
      </c>
      <c r="D935" s="19"/>
      <c r="E935" s="17" t="s">
        <v>4752</v>
      </c>
      <c r="F935" s="9" t="s">
        <v>4753</v>
      </c>
      <c r="G935" s="8" t="s">
        <v>4754</v>
      </c>
      <c r="H935" s="13" t="s">
        <v>4755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6" t="s">
        <v>4756</v>
      </c>
      <c r="B936" s="7" t="s">
        <v>4757</v>
      </c>
      <c r="C936" s="8" t="s">
        <v>4758</v>
      </c>
      <c r="D936" s="10"/>
      <c r="E936" s="9" t="s">
        <v>4759</v>
      </c>
      <c r="F936" s="9"/>
      <c r="G936" s="9"/>
      <c r="H936" s="9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8" t="s">
        <v>4760</v>
      </c>
      <c r="B937" s="15" t="s">
        <v>4761</v>
      </c>
      <c r="C937" s="8" t="s">
        <v>4762</v>
      </c>
      <c r="D937" s="22"/>
      <c r="E937" s="17" t="s">
        <v>4763</v>
      </c>
      <c r="F937" s="9" t="s">
        <v>4764</v>
      </c>
      <c r="G937" s="10"/>
      <c r="H937" s="9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4" t="s">
        <v>4765</v>
      </c>
      <c r="B938" s="25" t="s">
        <v>4766</v>
      </c>
      <c r="C938" s="8" t="s">
        <v>4767</v>
      </c>
      <c r="D938" s="9"/>
      <c r="E938" s="9" t="s">
        <v>4768</v>
      </c>
      <c r="F938" s="13" t="s">
        <v>4769</v>
      </c>
      <c r="G938" s="8" t="s">
        <v>4770</v>
      </c>
      <c r="H938" s="13" t="s">
        <v>4771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6" t="s">
        <v>4772</v>
      </c>
      <c r="B939" s="7" t="s">
        <v>4773</v>
      </c>
      <c r="C939" s="8" t="s">
        <v>4774</v>
      </c>
      <c r="D939" s="9"/>
      <c r="E939" s="9" t="s">
        <v>4775</v>
      </c>
      <c r="F939" s="9"/>
      <c r="G939" s="9"/>
      <c r="H939" s="9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6" t="s">
        <v>4776</v>
      </c>
      <c r="B940" s="7" t="s">
        <v>4777</v>
      </c>
      <c r="C940" s="8" t="s">
        <v>4778</v>
      </c>
      <c r="D940" s="27" t="s">
        <v>4779</v>
      </c>
      <c r="E940" s="9"/>
      <c r="F940" s="9"/>
      <c r="G940" s="9"/>
      <c r="H940" s="9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6" t="s">
        <v>4780</v>
      </c>
      <c r="B941" s="7" t="s">
        <v>4781</v>
      </c>
      <c r="C941" s="8" t="s">
        <v>4782</v>
      </c>
      <c r="D941" s="9"/>
      <c r="E941" s="9" t="s">
        <v>4783</v>
      </c>
      <c r="F941" s="9"/>
      <c r="G941" s="9"/>
      <c r="H941" s="9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6" t="s">
        <v>4784</v>
      </c>
      <c r="B942" s="7" t="s">
        <v>4785</v>
      </c>
      <c r="C942" s="26" t="s">
        <v>4786</v>
      </c>
      <c r="D942" s="9"/>
      <c r="E942" s="9" t="s">
        <v>4787</v>
      </c>
      <c r="F942" s="9"/>
      <c r="G942" s="9"/>
      <c r="H942" s="9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6" t="s">
        <v>4788</v>
      </c>
      <c r="B943" s="7" t="str">
        <f>HYPERLINK("guts.tickets","guts.tickets")</f>
        <v>guts.tickets</v>
      </c>
      <c r="C943" s="8" t="s">
        <v>4789</v>
      </c>
      <c r="D943" s="10"/>
      <c r="E943" s="9" t="s">
        <v>4790</v>
      </c>
      <c r="F943" s="13" t="s">
        <v>4791</v>
      </c>
      <c r="G943" s="8" t="s">
        <v>4792</v>
      </c>
      <c r="H943" s="13" t="s">
        <v>4793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8" t="s">
        <v>4794</v>
      </c>
      <c r="B944" s="36" t="s">
        <v>4795</v>
      </c>
      <c r="C944" s="26" t="s">
        <v>4796</v>
      </c>
      <c r="D944" s="16" t="s">
        <v>4797</v>
      </c>
      <c r="E944" s="48"/>
      <c r="F944" s="9" t="s">
        <v>2357</v>
      </c>
      <c r="G944" s="8" t="s">
        <v>2358</v>
      </c>
      <c r="H944" s="9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1" t="s">
        <v>4798</v>
      </c>
      <c r="B945" s="7" t="s">
        <v>4799</v>
      </c>
      <c r="C945" s="27"/>
      <c r="D945" s="20" t="s">
        <v>4800</v>
      </c>
      <c r="E945" s="9"/>
      <c r="F945" s="9" t="s">
        <v>4801</v>
      </c>
      <c r="G945" s="12"/>
      <c r="H945" s="9" t="s">
        <v>4802</v>
      </c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24" t="s">
        <v>4803</v>
      </c>
      <c r="B946" s="25" t="str">
        <f>HYPERLINK("h.cash","h.cash")</f>
        <v>h.cash</v>
      </c>
      <c r="C946" s="8" t="s">
        <v>4804</v>
      </c>
      <c r="D946" s="9"/>
      <c r="E946" s="9" t="s">
        <v>4805</v>
      </c>
      <c r="F946" s="13" t="s">
        <v>4806</v>
      </c>
      <c r="G946" s="9"/>
      <c r="H946" s="13" t="s">
        <v>4807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6" t="s">
        <v>4808</v>
      </c>
      <c r="B947" s="7" t="s">
        <v>4809</v>
      </c>
      <c r="C947" s="8" t="s">
        <v>4810</v>
      </c>
      <c r="D947" s="20" t="s">
        <v>4811</v>
      </c>
      <c r="E947" s="9" t="s">
        <v>4812</v>
      </c>
      <c r="F947" s="13" t="s">
        <v>4813</v>
      </c>
      <c r="G947" s="9"/>
      <c r="H947" s="9"/>
      <c r="I947" s="49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6" t="s">
        <v>4814</v>
      </c>
      <c r="B948" s="7" t="s">
        <v>4815</v>
      </c>
      <c r="C948" s="8" t="s">
        <v>4816</v>
      </c>
      <c r="D948" s="9"/>
      <c r="E948" s="9" t="s">
        <v>4817</v>
      </c>
      <c r="F948" s="13" t="s">
        <v>4818</v>
      </c>
      <c r="G948" s="8" t="s">
        <v>4819</v>
      </c>
      <c r="H948" s="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6" t="s">
        <v>4820</v>
      </c>
      <c r="B949" s="7" t="str">
        <f>HYPERLINK("hackspace.capital","hackspace.capital")</f>
        <v>hackspace.capital</v>
      </c>
      <c r="C949" s="8" t="s">
        <v>4821</v>
      </c>
      <c r="D949" s="9"/>
      <c r="E949" s="9" t="s">
        <v>4822</v>
      </c>
      <c r="F949" s="9"/>
      <c r="G949" s="9"/>
      <c r="H949" s="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6" t="s">
        <v>4823</v>
      </c>
      <c r="B950" s="7" t="s">
        <v>4824</v>
      </c>
      <c r="C950" s="8" t="s">
        <v>4825</v>
      </c>
      <c r="D950" s="9"/>
      <c r="E950" s="9" t="s">
        <v>4826</v>
      </c>
      <c r="F950" s="13" t="s">
        <v>4827</v>
      </c>
      <c r="G950" s="10"/>
      <c r="H950" s="13" t="s">
        <v>4828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4" t="s">
        <v>4829</v>
      </c>
      <c r="B951" s="15" t="s">
        <v>4830</v>
      </c>
      <c r="C951" s="8" t="s">
        <v>4831</v>
      </c>
      <c r="D951" s="16" t="s">
        <v>4832</v>
      </c>
      <c r="E951" s="17"/>
      <c r="F951" s="9"/>
      <c r="G951" s="9"/>
      <c r="H951" s="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4" t="s">
        <v>4833</v>
      </c>
      <c r="B952" s="15" t="s">
        <v>4834</v>
      </c>
      <c r="C952" s="26" t="s">
        <v>4835</v>
      </c>
      <c r="D952" s="19"/>
      <c r="E952" s="17" t="s">
        <v>4836</v>
      </c>
      <c r="F952" s="9" t="s">
        <v>4837</v>
      </c>
      <c r="G952" s="9"/>
      <c r="H952" s="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6" t="s">
        <v>4838</v>
      </c>
      <c r="B953" s="7" t="s">
        <v>4839</v>
      </c>
      <c r="C953" s="8" t="s">
        <v>4840</v>
      </c>
      <c r="D953" s="9"/>
      <c r="E953" s="9" t="s">
        <v>4841</v>
      </c>
      <c r="F953" s="13" t="s">
        <v>4842</v>
      </c>
      <c r="G953" s="9"/>
      <c r="H953" s="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6" t="s">
        <v>4843</v>
      </c>
      <c r="B954" s="7" t="s">
        <v>4844</v>
      </c>
      <c r="C954" s="8" t="s">
        <v>4845</v>
      </c>
      <c r="D954" s="9"/>
      <c r="E954" s="9" t="s">
        <v>4846</v>
      </c>
      <c r="F954" s="13" t="s">
        <v>4847</v>
      </c>
      <c r="G954" s="8" t="s">
        <v>4848</v>
      </c>
      <c r="H954" s="13" t="s">
        <v>4849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6" t="s">
        <v>4850</v>
      </c>
      <c r="B955" s="7" t="s">
        <v>4851</v>
      </c>
      <c r="C955" s="26" t="s">
        <v>4852</v>
      </c>
      <c r="D955" s="10"/>
      <c r="E955" s="9" t="s">
        <v>4853</v>
      </c>
      <c r="F955" s="9"/>
      <c r="G955" s="9"/>
      <c r="H955" s="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4" t="s">
        <v>4854</v>
      </c>
      <c r="B956" s="15" t="s">
        <v>4855</v>
      </c>
      <c r="C956" s="8" t="s">
        <v>4856</v>
      </c>
      <c r="D956" s="19"/>
      <c r="E956" s="17" t="s">
        <v>4857</v>
      </c>
      <c r="F956" s="9" t="s">
        <v>4858</v>
      </c>
      <c r="G956" s="8" t="s">
        <v>4859</v>
      </c>
      <c r="H956" s="13" t="s">
        <v>4860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8" t="s">
        <v>4861</v>
      </c>
      <c r="B957" s="15" t="s">
        <v>4862</v>
      </c>
      <c r="C957" s="8" t="s">
        <v>4863</v>
      </c>
      <c r="D957" s="19"/>
      <c r="E957" s="17" t="s">
        <v>4864</v>
      </c>
      <c r="F957" s="9"/>
      <c r="G957" s="9"/>
      <c r="H957" s="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6" t="s">
        <v>4865</v>
      </c>
      <c r="B958" s="7" t="s">
        <v>4866</v>
      </c>
      <c r="C958" s="8" t="s">
        <v>4867</v>
      </c>
      <c r="D958" s="9"/>
      <c r="E958" s="9" t="s">
        <v>4868</v>
      </c>
      <c r="F958" s="9"/>
      <c r="G958" s="9"/>
      <c r="H958" s="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6" t="s">
        <v>4869</v>
      </c>
      <c r="B959" s="7" t="s">
        <v>4870</v>
      </c>
      <c r="C959" s="8" t="s">
        <v>4871</v>
      </c>
      <c r="D959" s="9"/>
      <c r="E959" s="9"/>
      <c r="F959" s="13" t="s">
        <v>4872</v>
      </c>
      <c r="G959" s="10"/>
      <c r="H959" s="13" t="s">
        <v>4873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6" t="s">
        <v>4874</v>
      </c>
      <c r="B960" s="7" t="s">
        <v>4875</v>
      </c>
      <c r="C960" s="9"/>
      <c r="D960" s="27" t="s">
        <v>4876</v>
      </c>
      <c r="E960" s="9"/>
      <c r="F960" s="13" t="s">
        <v>4877</v>
      </c>
      <c r="G960" s="8" t="s">
        <v>4878</v>
      </c>
      <c r="H960" s="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4" t="s">
        <v>4879</v>
      </c>
      <c r="B961" s="15" t="str">
        <f>HYPERLINK("helix.capital","helix.capital")</f>
        <v>helix.capital</v>
      </c>
      <c r="C961" s="8" t="s">
        <v>4880</v>
      </c>
      <c r="D961" s="19"/>
      <c r="E961" s="17" t="s">
        <v>4881</v>
      </c>
      <c r="F961" s="9" t="s">
        <v>4882</v>
      </c>
      <c r="G961" s="8" t="s">
        <v>4883</v>
      </c>
      <c r="H961" s="13" t="s">
        <v>4881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6" t="s">
        <v>4884</v>
      </c>
      <c r="B962" s="7" t="s">
        <v>4885</v>
      </c>
      <c r="C962" s="8" t="s">
        <v>4886</v>
      </c>
      <c r="D962" s="27" t="s">
        <v>4887</v>
      </c>
      <c r="E962" s="9"/>
      <c r="F962" s="9"/>
      <c r="G962" s="9"/>
      <c r="H962" s="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8" t="s">
        <v>4888</v>
      </c>
      <c r="B963" s="15" t="s">
        <v>4889</v>
      </c>
      <c r="C963" s="9"/>
      <c r="D963" s="22"/>
      <c r="E963" s="17" t="s">
        <v>4890</v>
      </c>
      <c r="F963" s="9"/>
      <c r="G963" s="9"/>
      <c r="H963" s="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6" t="s">
        <v>4891</v>
      </c>
      <c r="B964" s="7" t="s">
        <v>4892</v>
      </c>
      <c r="C964" s="8" t="s">
        <v>4893</v>
      </c>
      <c r="D964" s="9"/>
      <c r="E964" s="9" t="s">
        <v>4894</v>
      </c>
      <c r="F964" s="13" t="s">
        <v>4895</v>
      </c>
      <c r="G964" s="8" t="s">
        <v>4896</v>
      </c>
      <c r="H964" s="13" t="s">
        <v>4897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4" t="s">
        <v>4898</v>
      </c>
      <c r="B965" s="15" t="s">
        <v>4899</v>
      </c>
      <c r="C965" s="8" t="s">
        <v>4900</v>
      </c>
      <c r="D965" s="21" t="s">
        <v>4901</v>
      </c>
      <c r="E965" s="17" t="s">
        <v>4902</v>
      </c>
      <c r="F965" s="9" t="s">
        <v>4903</v>
      </c>
      <c r="G965" s="8" t="s">
        <v>4904</v>
      </c>
      <c r="H965" s="30" t="s">
        <v>4905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6" t="s">
        <v>4906</v>
      </c>
      <c r="B966" s="7" t="s">
        <v>4907</v>
      </c>
      <c r="C966" s="26" t="s">
        <v>4908</v>
      </c>
      <c r="D966" s="9"/>
      <c r="E966" s="9" t="s">
        <v>4909</v>
      </c>
      <c r="F966" s="9"/>
      <c r="G966" s="9"/>
      <c r="H966" s="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6" t="s">
        <v>4910</v>
      </c>
      <c r="B967" s="7" t="s">
        <v>4911</v>
      </c>
      <c r="C967" s="8" t="s">
        <v>4912</v>
      </c>
      <c r="D967" s="9"/>
      <c r="E967" s="9" t="s">
        <v>4913</v>
      </c>
      <c r="F967" s="13" t="s">
        <v>4914</v>
      </c>
      <c r="G967" s="8" t="s">
        <v>4915</v>
      </c>
      <c r="H967" s="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4" t="s">
        <v>4916</v>
      </c>
      <c r="B968" s="15" t="s">
        <v>4917</v>
      </c>
      <c r="C968" s="8" t="s">
        <v>4918</v>
      </c>
      <c r="D968" s="19"/>
      <c r="E968" s="17" t="s">
        <v>4919</v>
      </c>
      <c r="F968" s="9" t="s">
        <v>4920</v>
      </c>
      <c r="G968" s="9"/>
      <c r="H968" s="30" t="s">
        <v>4921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6" t="s">
        <v>4922</v>
      </c>
      <c r="B969" s="7" t="s">
        <v>4923</v>
      </c>
      <c r="C969" s="8" t="s">
        <v>4924</v>
      </c>
      <c r="D969" s="23" t="s">
        <v>4925</v>
      </c>
      <c r="E969" s="9" t="s">
        <v>4926</v>
      </c>
      <c r="F969" s="9"/>
      <c r="G969" s="9"/>
      <c r="H969" s="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6" t="s">
        <v>4927</v>
      </c>
      <c r="B970" s="7" t="s">
        <v>4928</v>
      </c>
      <c r="C970" s="8" t="s">
        <v>4929</v>
      </c>
      <c r="D970" s="9"/>
      <c r="E970" s="9" t="s">
        <v>4930</v>
      </c>
      <c r="F970" s="13" t="s">
        <v>4931</v>
      </c>
      <c r="G970" s="8" t="s">
        <v>4932</v>
      </c>
      <c r="H970" s="13" t="s">
        <v>4933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6" t="s">
        <v>4934</v>
      </c>
      <c r="B971" s="7" t="s">
        <v>4935</v>
      </c>
      <c r="C971" s="8" t="s">
        <v>4936</v>
      </c>
      <c r="D971" s="9"/>
      <c r="E971" s="9" t="s">
        <v>4937</v>
      </c>
      <c r="F971" s="9"/>
      <c r="G971" s="9"/>
      <c r="H971" s="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6" t="s">
        <v>4938</v>
      </c>
      <c r="B972" s="7" t="s">
        <v>4939</v>
      </c>
      <c r="C972" s="8" t="s">
        <v>4940</v>
      </c>
      <c r="D972" s="10"/>
      <c r="E972" s="9" t="s">
        <v>4941</v>
      </c>
      <c r="F972" s="9"/>
      <c r="G972" s="9"/>
      <c r="H972" s="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6" t="s">
        <v>4942</v>
      </c>
      <c r="B973" s="7" t="s">
        <v>4943</v>
      </c>
      <c r="C973" s="8" t="s">
        <v>4944</v>
      </c>
      <c r="D973" s="9"/>
      <c r="E973" s="9"/>
      <c r="F973" s="9"/>
      <c r="G973" s="9"/>
      <c r="H973" s="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6" t="s">
        <v>4945</v>
      </c>
      <c r="B974" s="7" t="s">
        <v>4946</v>
      </c>
      <c r="C974" s="8" t="s">
        <v>4947</v>
      </c>
      <c r="D974" s="9"/>
      <c r="E974" s="9" t="s">
        <v>4909</v>
      </c>
      <c r="F974" s="9"/>
      <c r="G974" s="9"/>
      <c r="H974" s="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6" t="s">
        <v>4948</v>
      </c>
      <c r="B975" s="7" t="s">
        <v>4949</v>
      </c>
      <c r="C975" s="26" t="s">
        <v>4950</v>
      </c>
      <c r="D975" s="9"/>
      <c r="E975" s="9" t="s">
        <v>4951</v>
      </c>
      <c r="F975" s="9"/>
      <c r="G975" s="9"/>
      <c r="H975" s="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8" t="s">
        <v>4952</v>
      </c>
      <c r="B976" s="15" t="s">
        <v>4953</v>
      </c>
      <c r="C976" s="8" t="s">
        <v>4954</v>
      </c>
      <c r="D976" s="22"/>
      <c r="E976" s="17" t="s">
        <v>4955</v>
      </c>
      <c r="F976" s="9" t="s">
        <v>4325</v>
      </c>
      <c r="G976" s="8" t="s">
        <v>4326</v>
      </c>
      <c r="H976" s="13" t="s">
        <v>4956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6" t="s">
        <v>4957</v>
      </c>
      <c r="B977" s="7" t="s">
        <v>4958</v>
      </c>
      <c r="C977" s="8" t="s">
        <v>4959</v>
      </c>
      <c r="D977" s="9"/>
      <c r="E977" s="9" t="s">
        <v>4960</v>
      </c>
      <c r="F977" s="13" t="s">
        <v>4961</v>
      </c>
      <c r="G977" s="8" t="s">
        <v>4962</v>
      </c>
      <c r="H977" s="13" t="s">
        <v>4963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8" t="s">
        <v>4964</v>
      </c>
      <c r="B978" s="15" t="s">
        <v>4965</v>
      </c>
      <c r="C978" s="8" t="s">
        <v>4966</v>
      </c>
      <c r="D978" s="22"/>
      <c r="E978" s="17" t="s">
        <v>4967</v>
      </c>
      <c r="F978" s="9"/>
      <c r="G978" s="9"/>
      <c r="H978" s="9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6" t="s">
        <v>4968</v>
      </c>
      <c r="B979" s="7" t="s">
        <v>4969</v>
      </c>
      <c r="C979" s="8" t="s">
        <v>4970</v>
      </c>
      <c r="D979" s="9"/>
      <c r="E979" s="9" t="s">
        <v>4971</v>
      </c>
      <c r="F979" s="13" t="s">
        <v>4972</v>
      </c>
      <c r="G979" s="9"/>
      <c r="H979" s="13" t="s">
        <v>4973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6" t="s">
        <v>4974</v>
      </c>
      <c r="B980" s="7" t="s">
        <v>4975</v>
      </c>
      <c r="C980" s="8" t="s">
        <v>4976</v>
      </c>
      <c r="D980" s="27" t="s">
        <v>4977</v>
      </c>
      <c r="E980" s="9"/>
      <c r="F980" s="13" t="s">
        <v>4978</v>
      </c>
      <c r="G980" s="10"/>
      <c r="H980" s="13" t="s">
        <v>4979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6" t="s">
        <v>4980</v>
      </c>
      <c r="B981" s="7" t="str">
        <f>HYPERLINK("hubii.network","hubii.network")</f>
        <v>hubii.network</v>
      </c>
      <c r="C981" s="8" t="s">
        <v>4981</v>
      </c>
      <c r="D981" s="9"/>
      <c r="E981" s="9" t="s">
        <v>4982</v>
      </c>
      <c r="F981" s="13" t="s">
        <v>4983</v>
      </c>
      <c r="G981" s="8" t="s">
        <v>4984</v>
      </c>
      <c r="H981" s="9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4" t="s">
        <v>4985</v>
      </c>
      <c r="B982" s="15" t="s">
        <v>4986</v>
      </c>
      <c r="C982" s="8" t="s">
        <v>4987</v>
      </c>
      <c r="D982" s="21" t="s">
        <v>4988</v>
      </c>
      <c r="E982" s="17" t="s">
        <v>4989</v>
      </c>
      <c r="F982" s="9"/>
      <c r="G982" s="9"/>
      <c r="H982" s="9"/>
      <c r="I982" s="49"/>
      <c r="J982" s="49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4" t="s">
        <v>4990</v>
      </c>
      <c r="B983" s="15" t="s">
        <v>4991</v>
      </c>
      <c r="C983" s="8" t="s">
        <v>4992</v>
      </c>
      <c r="D983" s="19"/>
      <c r="E983" s="17" t="s">
        <v>4993</v>
      </c>
      <c r="F983" s="9" t="s">
        <v>4994</v>
      </c>
      <c r="G983" s="9"/>
      <c r="H983" s="13" t="s">
        <v>4995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6" t="s">
        <v>4996</v>
      </c>
      <c r="B984" s="7" t="s">
        <v>4997</v>
      </c>
      <c r="C984" s="9"/>
      <c r="D984" s="9"/>
      <c r="E984" s="9" t="s">
        <v>4998</v>
      </c>
      <c r="F984" s="9"/>
      <c r="G984" s="9"/>
      <c r="H984" s="9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6" t="s">
        <v>4999</v>
      </c>
      <c r="B985" s="7" t="s">
        <v>5000</v>
      </c>
      <c r="C985" s="8" t="s">
        <v>5001</v>
      </c>
      <c r="D985" s="9"/>
      <c r="E985" s="9" t="s">
        <v>5002</v>
      </c>
      <c r="F985" s="13" t="s">
        <v>5003</v>
      </c>
      <c r="G985" s="8" t="s">
        <v>5004</v>
      </c>
      <c r="H985" s="13" t="s">
        <v>5005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8" t="s">
        <v>5006</v>
      </c>
      <c r="B986" s="15" t="s">
        <v>5007</v>
      </c>
      <c r="C986" s="8" t="s">
        <v>5008</v>
      </c>
      <c r="D986" s="19"/>
      <c r="E986" s="17" t="s">
        <v>5009</v>
      </c>
      <c r="F986" s="9" t="s">
        <v>5010</v>
      </c>
      <c r="G986" s="8" t="s">
        <v>5011</v>
      </c>
      <c r="H986" s="9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6" t="s">
        <v>5012</v>
      </c>
      <c r="B987" s="7" t="str">
        <f>HYPERLINK("hyperpay.tech","hyperpay.tech")</f>
        <v>hyperpay.tech</v>
      </c>
      <c r="C987" s="8" t="s">
        <v>5013</v>
      </c>
      <c r="D987" s="20" t="s">
        <v>5014</v>
      </c>
      <c r="E987" s="9"/>
      <c r="F987" s="13" t="s">
        <v>5015</v>
      </c>
      <c r="G987" s="9"/>
      <c r="H987" s="9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6" t="s">
        <v>5016</v>
      </c>
      <c r="B988" s="7" t="s">
        <v>5017</v>
      </c>
      <c r="C988" s="8" t="s">
        <v>5018</v>
      </c>
      <c r="D988" s="9"/>
      <c r="E988" s="9" t="s">
        <v>5019</v>
      </c>
      <c r="F988" s="9"/>
      <c r="G988" s="9"/>
      <c r="H988" s="9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8" t="s">
        <v>5020</v>
      </c>
      <c r="B989" s="15" t="s">
        <v>5021</v>
      </c>
      <c r="C989" s="8" t="s">
        <v>5022</v>
      </c>
      <c r="D989" s="19"/>
      <c r="E989" s="17" t="s">
        <v>5023</v>
      </c>
      <c r="F989" s="9" t="s">
        <v>5024</v>
      </c>
      <c r="G989" s="9"/>
      <c r="H989" s="13" t="s">
        <v>5025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6" t="s">
        <v>5026</v>
      </c>
      <c r="B990" s="7" t="s">
        <v>5027</v>
      </c>
      <c r="C990" s="8" t="s">
        <v>5028</v>
      </c>
      <c r="D990" s="10"/>
      <c r="E990" s="9" t="s">
        <v>5029</v>
      </c>
      <c r="F990" s="9"/>
      <c r="G990" s="9"/>
      <c r="H990" s="9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6" t="s">
        <v>5030</v>
      </c>
      <c r="B991" s="7" t="s">
        <v>5031</v>
      </c>
      <c r="C991" s="8" t="s">
        <v>5032</v>
      </c>
      <c r="D991" s="9"/>
      <c r="E991" s="9" t="s">
        <v>5033</v>
      </c>
      <c r="F991" s="13" t="s">
        <v>5034</v>
      </c>
      <c r="G991" s="26" t="s">
        <v>5035</v>
      </c>
      <c r="H991" s="13" t="s">
        <v>5036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6" t="s">
        <v>5037</v>
      </c>
      <c r="B992" s="7" t="str">
        <f>HYPERLINK("icon.foundation","icon.foundation")</f>
        <v>icon.foundation</v>
      </c>
      <c r="C992" s="8" t="s">
        <v>5038</v>
      </c>
      <c r="D992" s="10"/>
      <c r="E992" s="9" t="s">
        <v>5039</v>
      </c>
      <c r="F992" s="9"/>
      <c r="G992" s="9"/>
      <c r="H992" s="10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6" t="s">
        <v>5040</v>
      </c>
      <c r="B993" s="7" t="s">
        <v>5041</v>
      </c>
      <c r="C993" s="8" t="s">
        <v>5042</v>
      </c>
      <c r="D993" s="9"/>
      <c r="E993" s="10"/>
      <c r="F993" s="9"/>
      <c r="G993" s="9"/>
      <c r="H993" s="9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4" t="s">
        <v>5043</v>
      </c>
      <c r="B994" s="15" t="s">
        <v>5044</v>
      </c>
      <c r="C994" s="9"/>
      <c r="D994" s="19"/>
      <c r="E994" s="17" t="s">
        <v>5045</v>
      </c>
      <c r="F994" s="9"/>
      <c r="G994" s="9"/>
      <c r="H994" s="9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4" t="s">
        <v>5046</v>
      </c>
      <c r="B995" s="15" t="s">
        <v>5047</v>
      </c>
      <c r="C995" s="8" t="s">
        <v>5048</v>
      </c>
      <c r="D995" s="21" t="s">
        <v>5049</v>
      </c>
      <c r="E995" s="17"/>
      <c r="F995" s="9" t="s">
        <v>5050</v>
      </c>
      <c r="G995" s="26" t="s">
        <v>5051</v>
      </c>
      <c r="H995" s="13" t="s">
        <v>5052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6" t="s">
        <v>5053</v>
      </c>
      <c r="B996" s="7" t="s">
        <v>5054</v>
      </c>
      <c r="C996" s="8" t="s">
        <v>5055</v>
      </c>
      <c r="D996" s="9"/>
      <c r="E996" s="9" t="s">
        <v>5056</v>
      </c>
      <c r="F996" s="9"/>
      <c r="G996" s="10"/>
      <c r="H996" s="9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4" t="s">
        <v>5057</v>
      </c>
      <c r="B997" s="15" t="s">
        <v>5058</v>
      </c>
      <c r="C997" s="8" t="s">
        <v>5059</v>
      </c>
      <c r="D997" s="19"/>
      <c r="E997" s="17" t="s">
        <v>5060</v>
      </c>
      <c r="F997" s="9"/>
      <c r="G997" s="9"/>
      <c r="H997" s="9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4" t="s">
        <v>5061</v>
      </c>
      <c r="B998" s="15" t="s">
        <v>5062</v>
      </c>
      <c r="C998" s="8" t="s">
        <v>5063</v>
      </c>
      <c r="D998" s="22"/>
      <c r="E998" s="17" t="s">
        <v>5064</v>
      </c>
      <c r="F998" s="9" t="s">
        <v>5065</v>
      </c>
      <c r="G998" s="8" t="s">
        <v>5066</v>
      </c>
      <c r="H998" s="13" t="s">
        <v>5067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39" t="s">
        <v>5068</v>
      </c>
      <c r="B999" s="15" t="s">
        <v>5069</v>
      </c>
      <c r="C999" s="8" t="s">
        <v>5070</v>
      </c>
      <c r="D999" s="16" t="s">
        <v>5071</v>
      </c>
      <c r="E999" s="17"/>
      <c r="F999" s="9" t="s">
        <v>5072</v>
      </c>
      <c r="G999" s="8" t="s">
        <v>5073</v>
      </c>
      <c r="H999" s="10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6" t="s">
        <v>5074</v>
      </c>
      <c r="B1000" s="7" t="s">
        <v>5075</v>
      </c>
      <c r="C1000" s="8" t="s">
        <v>5076</v>
      </c>
      <c r="D1000" s="9"/>
      <c r="E1000" s="9" t="s">
        <v>5077</v>
      </c>
      <c r="F1000" s="13" t="s">
        <v>5078</v>
      </c>
      <c r="G1000" s="8" t="s">
        <v>5079</v>
      </c>
      <c r="H1000" s="9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6" t="s">
        <v>5080</v>
      </c>
      <c r="B1001" s="7" t="s">
        <v>5081</v>
      </c>
      <c r="C1001" s="9"/>
      <c r="D1001" s="10"/>
      <c r="E1001" s="9" t="s">
        <v>5082</v>
      </c>
      <c r="F1001" s="13" t="s">
        <v>5083</v>
      </c>
      <c r="G1001" s="9"/>
      <c r="H1001" s="13" t="s">
        <v>5082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6" t="s">
        <v>5084</v>
      </c>
      <c r="B1002" s="7" t="str">
        <f>HYPERLINK("iethereum.trade","iethereum.trade")</f>
        <v>iethereum.trade</v>
      </c>
      <c r="C1002" s="8" t="s">
        <v>5085</v>
      </c>
      <c r="D1002" s="9"/>
      <c r="E1002" s="9" t="s">
        <v>5086</v>
      </c>
      <c r="F1002" s="9"/>
      <c r="G1002" s="10"/>
      <c r="H1002" s="10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6" t="s">
        <v>5087</v>
      </c>
      <c r="B1003" s="7" t="s">
        <v>5088</v>
      </c>
      <c r="C1003" s="8" t="s">
        <v>5089</v>
      </c>
      <c r="D1003" s="20" t="s">
        <v>5090</v>
      </c>
      <c r="E1003" s="9" t="s">
        <v>5091</v>
      </c>
      <c r="F1003" s="13" t="s">
        <v>5092</v>
      </c>
      <c r="G1003" s="26" t="s">
        <v>5093</v>
      </c>
      <c r="H1003" s="13" t="s">
        <v>5094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6" t="s">
        <v>5095</v>
      </c>
      <c r="B1004" s="7" t="s">
        <v>5096</v>
      </c>
      <c r="C1004" s="9"/>
      <c r="D1004" s="9"/>
      <c r="E1004" s="9"/>
      <c r="F1004" s="9"/>
      <c r="G1004" s="9"/>
      <c r="H1004" s="10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6" t="s">
        <v>5097</v>
      </c>
      <c r="B1005" s="7" t="s">
        <v>5098</v>
      </c>
      <c r="C1005" s="8" t="s">
        <v>5099</v>
      </c>
      <c r="D1005" s="9"/>
      <c r="E1005" s="9" t="s">
        <v>5100</v>
      </c>
      <c r="F1005" s="9"/>
      <c r="G1005" s="10"/>
      <c r="H1005" s="9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6" t="s">
        <v>5101</v>
      </c>
      <c r="B1006" s="7" t="s">
        <v>5102</v>
      </c>
      <c r="C1006" s="8" t="s">
        <v>5103</v>
      </c>
      <c r="D1006" s="27" t="s">
        <v>5104</v>
      </c>
      <c r="E1006" s="9"/>
      <c r="F1006" s="13" t="s">
        <v>5105</v>
      </c>
      <c r="G1006" s="26" t="s">
        <v>5106</v>
      </c>
      <c r="H1006" s="13" t="s">
        <v>5107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6" t="s">
        <v>5108</v>
      </c>
      <c r="B1007" s="7" t="s">
        <v>5109</v>
      </c>
      <c r="C1007" s="8" t="s">
        <v>5110</v>
      </c>
      <c r="D1007" s="23" t="s">
        <v>5111</v>
      </c>
      <c r="E1007" s="9" t="s">
        <v>5112</v>
      </c>
      <c r="F1007" s="13" t="s">
        <v>5113</v>
      </c>
      <c r="G1007" s="9"/>
      <c r="H1007" s="13" t="s">
        <v>5114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14" t="s">
        <v>5115</v>
      </c>
      <c r="B1008" s="15" t="s">
        <v>5116</v>
      </c>
      <c r="C1008" s="8" t="s">
        <v>5117</v>
      </c>
      <c r="D1008" s="19"/>
      <c r="E1008" s="17" t="s">
        <v>5118</v>
      </c>
      <c r="F1008" s="9" t="s">
        <v>5119</v>
      </c>
      <c r="G1008" s="26" t="s">
        <v>5120</v>
      </c>
      <c r="H1008" s="13" t="s">
        <v>5121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6" t="s">
        <v>5115</v>
      </c>
      <c r="B1009" s="7" t="s">
        <v>5116</v>
      </c>
      <c r="C1009" s="8" t="s">
        <v>5117</v>
      </c>
      <c r="D1009" s="9"/>
      <c r="E1009" s="9" t="s">
        <v>5118</v>
      </c>
      <c r="F1009" s="13" t="s">
        <v>5119</v>
      </c>
      <c r="G1009" s="8" t="s">
        <v>5120</v>
      </c>
      <c r="H1009" s="13" t="s">
        <v>5121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14" t="s">
        <v>5122</v>
      </c>
      <c r="B1010" s="15" t="s">
        <v>5123</v>
      </c>
      <c r="C1010" s="8" t="s">
        <v>5124</v>
      </c>
      <c r="D1010" s="16" t="s">
        <v>5125</v>
      </c>
      <c r="E1010" s="17"/>
      <c r="F1010" s="9" t="s">
        <v>5126</v>
      </c>
      <c r="G1010" s="9"/>
      <c r="H1010" s="30" t="s">
        <v>5127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14" t="s">
        <v>5128</v>
      </c>
      <c r="B1011" s="15" t="s">
        <v>5129</v>
      </c>
      <c r="C1011" s="8" t="s">
        <v>5130</v>
      </c>
      <c r="D1011" s="16" t="s">
        <v>5131</v>
      </c>
      <c r="E1011" s="17" t="s">
        <v>5132</v>
      </c>
      <c r="F1011" s="9" t="s">
        <v>5133</v>
      </c>
      <c r="G1011" s="9"/>
      <c r="H1011" s="30" t="s">
        <v>5134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6" t="s">
        <v>5135</v>
      </c>
      <c r="B1012" s="7" t="s">
        <v>5136</v>
      </c>
      <c r="C1012" s="8" t="s">
        <v>5137</v>
      </c>
      <c r="D1012" s="9"/>
      <c r="E1012" s="9" t="s">
        <v>5138</v>
      </c>
      <c r="F1012" s="9"/>
      <c r="G1012" s="9"/>
      <c r="H1012" s="10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6" t="s">
        <v>5139</v>
      </c>
      <c r="B1013" s="7" t="str">
        <f>HYPERLINK("ink.one","ink.one")</f>
        <v>ink.one</v>
      </c>
      <c r="C1013" s="8" t="s">
        <v>5140</v>
      </c>
      <c r="D1013" s="9"/>
      <c r="E1013" s="9" t="s">
        <v>5141</v>
      </c>
      <c r="F1013" s="13" t="s">
        <v>5142</v>
      </c>
      <c r="G1013" s="8" t="s">
        <v>5143</v>
      </c>
      <c r="H1013" s="9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6" t="s">
        <v>5144</v>
      </c>
      <c r="B1014" s="7" t="s">
        <v>5145</v>
      </c>
      <c r="C1014" s="8" t="s">
        <v>5146</v>
      </c>
      <c r="D1014" s="9"/>
      <c r="E1014" s="9"/>
      <c r="F1014" s="9"/>
      <c r="G1014" s="10"/>
      <c r="H1014" s="10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18" t="s">
        <v>5147</v>
      </c>
      <c r="B1015" s="15" t="s">
        <v>5148</v>
      </c>
      <c r="C1015" s="8" t="s">
        <v>5149</v>
      </c>
      <c r="D1015" s="19"/>
      <c r="E1015" s="17" t="s">
        <v>5150</v>
      </c>
      <c r="F1015" s="9" t="s">
        <v>5151</v>
      </c>
      <c r="G1015" s="26" t="s">
        <v>5152</v>
      </c>
      <c r="H1015" s="13" t="s">
        <v>5153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6" t="s">
        <v>5154</v>
      </c>
      <c r="B1016" s="40" t="str">
        <f>HYPERLINK("ins.world","ins.world")</f>
        <v>ins.world</v>
      </c>
      <c r="C1016" s="8" t="s">
        <v>5155</v>
      </c>
      <c r="D1016" s="9"/>
      <c r="E1016" s="9" t="s">
        <v>5156</v>
      </c>
      <c r="F1016" s="13" t="s">
        <v>5157</v>
      </c>
      <c r="G1016" s="8" t="s">
        <v>5158</v>
      </c>
      <c r="H1016" s="10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6" t="s">
        <v>5159</v>
      </c>
      <c r="B1017" s="7" t="s">
        <v>5160</v>
      </c>
      <c r="C1017" s="8" t="s">
        <v>5161</v>
      </c>
      <c r="D1017" s="9"/>
      <c r="E1017" s="9" t="s">
        <v>5162</v>
      </c>
      <c r="F1017" s="9"/>
      <c r="G1017" s="9"/>
      <c r="H1017" s="10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14" t="s">
        <v>5163</v>
      </c>
      <c r="B1018" s="36" t="s">
        <v>5164</v>
      </c>
      <c r="C1018" s="8" t="s">
        <v>5165</v>
      </c>
      <c r="D1018" s="19"/>
      <c r="E1018" s="17" t="s">
        <v>5166</v>
      </c>
      <c r="F1018" s="9" t="s">
        <v>5167</v>
      </c>
      <c r="G1018" s="10"/>
      <c r="H1018" s="30" t="s">
        <v>5168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14" t="s">
        <v>5169</v>
      </c>
      <c r="B1019" s="15" t="s">
        <v>5170</v>
      </c>
      <c r="C1019" s="8" t="s">
        <v>5171</v>
      </c>
      <c r="D1019" s="16" t="s">
        <v>5172</v>
      </c>
      <c r="E1019" s="17" t="s">
        <v>5173</v>
      </c>
      <c r="F1019" s="9"/>
      <c r="G1019" s="9"/>
      <c r="H1019" s="9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A1020" s="6" t="s">
        <v>5174</v>
      </c>
      <c r="B1020" s="7" t="s">
        <v>5175</v>
      </c>
      <c r="C1020" s="8" t="s">
        <v>5176</v>
      </c>
      <c r="D1020" s="10"/>
      <c r="E1020" s="9" t="s">
        <v>5177</v>
      </c>
      <c r="F1020" s="13" t="s">
        <v>5178</v>
      </c>
      <c r="G1020" s="8" t="s">
        <v>5179</v>
      </c>
      <c r="H1020" s="10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A1021" s="6" t="s">
        <v>5180</v>
      </c>
      <c r="B1021" s="7" t="s">
        <v>5181</v>
      </c>
      <c r="C1021" s="8" t="s">
        <v>5182</v>
      </c>
      <c r="D1021" s="27" t="s">
        <v>5183</v>
      </c>
      <c r="E1021" s="9"/>
      <c r="F1021" s="13" t="s">
        <v>5184</v>
      </c>
      <c r="G1021" s="26" t="s">
        <v>5185</v>
      </c>
      <c r="H1021" s="9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A1022" s="24" t="s">
        <v>5186</v>
      </c>
      <c r="B1022" s="25" t="s">
        <v>5187</v>
      </c>
      <c r="C1022" s="8" t="s">
        <v>5188</v>
      </c>
      <c r="D1022" s="9"/>
      <c r="E1022" s="9" t="s">
        <v>5189</v>
      </c>
      <c r="F1022" s="13" t="s">
        <v>5190</v>
      </c>
      <c r="G1022" s="26" t="s">
        <v>5191</v>
      </c>
      <c r="H1022" s="9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A1023" s="14" t="s">
        <v>5192</v>
      </c>
      <c r="B1023" s="15" t="s">
        <v>5193</v>
      </c>
      <c r="C1023" s="8" t="s">
        <v>5194</v>
      </c>
      <c r="D1023" s="16" t="s">
        <v>5195</v>
      </c>
      <c r="E1023" s="17"/>
      <c r="F1023" s="9" t="s">
        <v>5196</v>
      </c>
      <c r="G1023" s="26" t="s">
        <v>5197</v>
      </c>
      <c r="H1023" s="13" t="s">
        <v>5198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A1024" s="14" t="s">
        <v>5199</v>
      </c>
      <c r="B1024" s="33" t="str">
        <f>HYPERLINK("intrepid.ventures","intrepid.ventures")</f>
        <v>intrepid.ventures</v>
      </c>
      <c r="C1024" s="8" t="s">
        <v>5200</v>
      </c>
      <c r="D1024" s="19"/>
      <c r="E1024" s="17" t="s">
        <v>5201</v>
      </c>
      <c r="F1024" s="9" t="s">
        <v>5202</v>
      </c>
      <c r="G1024" s="8" t="s">
        <v>5203</v>
      </c>
      <c r="H1024" s="10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A1025" s="6" t="s">
        <v>5204</v>
      </c>
      <c r="B1025" s="7" t="s">
        <v>5205</v>
      </c>
      <c r="C1025" s="8" t="s">
        <v>5206</v>
      </c>
      <c r="D1025" s="9"/>
      <c r="E1025" s="9" t="s">
        <v>5207</v>
      </c>
      <c r="F1025" s="13" t="s">
        <v>5208</v>
      </c>
      <c r="G1025" s="8" t="s">
        <v>5209</v>
      </c>
      <c r="H1025" s="13" t="s">
        <v>5210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A1026" s="6" t="s">
        <v>5211</v>
      </c>
      <c r="B1026" s="7" t="s">
        <v>5212</v>
      </c>
      <c r="C1026" s="8" t="s">
        <v>5213</v>
      </c>
      <c r="D1026" s="20" t="s">
        <v>5214</v>
      </c>
      <c r="E1026" s="9"/>
      <c r="F1026" s="13" t="s">
        <v>5215</v>
      </c>
      <c r="G1026" s="8" t="s">
        <v>5216</v>
      </c>
      <c r="H1026" s="13" t="s">
        <v>5217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A1027" s="24" t="s">
        <v>5218</v>
      </c>
      <c r="B1027" s="25" t="s">
        <v>5219</v>
      </c>
      <c r="C1027" s="8" t="s">
        <v>5220</v>
      </c>
      <c r="D1027" s="9"/>
      <c r="E1027" s="9" t="s">
        <v>5221</v>
      </c>
      <c r="F1027" s="13" t="s">
        <v>5222</v>
      </c>
      <c r="G1027" s="26" t="s">
        <v>5223</v>
      </c>
      <c r="H1027" s="13" t="s">
        <v>5224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A1028" s="6" t="s">
        <v>5225</v>
      </c>
      <c r="B1028" s="7" t="s">
        <v>5226</v>
      </c>
      <c r="C1028" s="8" t="s">
        <v>5227</v>
      </c>
      <c r="D1028" s="27" t="s">
        <v>5228</v>
      </c>
      <c r="E1028" s="9"/>
      <c r="F1028" s="9"/>
      <c r="G1028" s="9"/>
      <c r="H1028" s="9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A1029" s="18" t="s">
        <v>5229</v>
      </c>
      <c r="B1029" s="15" t="s">
        <v>5230</v>
      </c>
      <c r="C1029" s="8" t="s">
        <v>5231</v>
      </c>
      <c r="D1029" s="16" t="s">
        <v>5232</v>
      </c>
      <c r="E1029" s="17"/>
      <c r="F1029" s="9" t="s">
        <v>5233</v>
      </c>
      <c r="G1029" s="9"/>
      <c r="H1029" s="13" t="s">
        <v>5234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A1030" s="18" t="s">
        <v>5235</v>
      </c>
      <c r="B1030" s="15" t="s">
        <v>5235</v>
      </c>
      <c r="C1030" s="8" t="s">
        <v>5236</v>
      </c>
      <c r="D1030" s="21" t="s">
        <v>5237</v>
      </c>
      <c r="E1030" s="17"/>
      <c r="F1030" s="10" t="s">
        <v>5238</v>
      </c>
      <c r="G1030" s="10"/>
      <c r="H1030" s="9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A1031" s="6" t="s">
        <v>5239</v>
      </c>
      <c r="B1031" s="7" t="s">
        <v>5240</v>
      </c>
      <c r="C1031" s="8" t="s">
        <v>5241</v>
      </c>
      <c r="D1031" s="9"/>
      <c r="E1031" s="9" t="s">
        <v>5242</v>
      </c>
      <c r="F1031" s="13" t="s">
        <v>5243</v>
      </c>
      <c r="G1031" s="26" t="s">
        <v>5244</v>
      </c>
      <c r="H1031" s="13" t="s">
        <v>5245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A1032" s="6" t="s">
        <v>5246</v>
      </c>
      <c r="B1032" s="7" t="s">
        <v>5247</v>
      </c>
      <c r="C1032" s="8" t="s">
        <v>5248</v>
      </c>
      <c r="D1032" s="9"/>
      <c r="E1032" s="9" t="s">
        <v>5249</v>
      </c>
      <c r="F1032" s="13" t="s">
        <v>5250</v>
      </c>
      <c r="G1032" s="10"/>
      <c r="H1032" s="13" t="s">
        <v>5251</v>
      </c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A1033" s="6" t="s">
        <v>5252</v>
      </c>
      <c r="B1033" s="7" t="s">
        <v>5253</v>
      </c>
      <c r="C1033" s="8" t="s">
        <v>5254</v>
      </c>
      <c r="D1033" s="9"/>
      <c r="E1033" s="9" t="s">
        <v>5255</v>
      </c>
      <c r="F1033" s="13" t="s">
        <v>5256</v>
      </c>
      <c r="G1033" s="8" t="s">
        <v>5257</v>
      </c>
      <c r="H1033" s="13" t="s">
        <v>5258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A1034" s="6" t="s">
        <v>5259</v>
      </c>
      <c r="B1034" s="7" t="s">
        <v>5260</v>
      </c>
      <c r="C1034" s="8" t="s">
        <v>5261</v>
      </c>
      <c r="D1034" s="9"/>
      <c r="E1034" s="9" t="s">
        <v>5262</v>
      </c>
      <c r="F1034" s="9"/>
      <c r="G1034" s="9"/>
      <c r="H1034" s="10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A1035" s="18" t="s">
        <v>5263</v>
      </c>
      <c r="B1035" s="15" t="s">
        <v>5264</v>
      </c>
      <c r="C1035" s="8" t="s">
        <v>5265</v>
      </c>
      <c r="D1035" s="19"/>
      <c r="E1035" s="17" t="s">
        <v>5266</v>
      </c>
      <c r="F1035" s="9" t="s">
        <v>5267</v>
      </c>
      <c r="G1035" s="8" t="s">
        <v>5268</v>
      </c>
      <c r="H1035" s="9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A1036" s="14" t="s">
        <v>5269</v>
      </c>
      <c r="B1036" s="15" t="s">
        <v>5270</v>
      </c>
      <c r="C1036" s="9"/>
      <c r="D1036" s="19"/>
      <c r="E1036" s="17" t="s">
        <v>5271</v>
      </c>
      <c r="F1036" s="9"/>
      <c r="G1036" s="10"/>
      <c r="H1036" s="9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A1037" s="6" t="s">
        <v>5272</v>
      </c>
      <c r="B1037" s="7" t="s">
        <v>5273</v>
      </c>
      <c r="C1037" s="8" t="s">
        <v>5274</v>
      </c>
      <c r="D1037" s="9"/>
      <c r="E1037" s="9" t="s">
        <v>5275</v>
      </c>
      <c r="F1037" s="13" t="s">
        <v>5276</v>
      </c>
      <c r="G1037" s="9"/>
      <c r="H1037" s="10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A1038" s="18" t="s">
        <v>5277</v>
      </c>
      <c r="B1038" s="15" t="s">
        <v>5278</v>
      </c>
      <c r="C1038" s="8" t="s">
        <v>5279</v>
      </c>
      <c r="D1038" s="16" t="s">
        <v>5280</v>
      </c>
      <c r="E1038" s="17" t="s">
        <v>5281</v>
      </c>
      <c r="F1038" s="9" t="s">
        <v>5282</v>
      </c>
      <c r="G1038" s="26" t="s">
        <v>5283</v>
      </c>
      <c r="H1038" s="9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A1039" s="18" t="s">
        <v>5284</v>
      </c>
      <c r="B1039" s="15" t="s">
        <v>5285</v>
      </c>
      <c r="C1039" s="9"/>
      <c r="D1039" s="21" t="s">
        <v>5286</v>
      </c>
      <c r="E1039" s="17"/>
      <c r="F1039" s="9"/>
      <c r="G1039" s="10"/>
      <c r="H1039" s="9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A1040" s="18" t="s">
        <v>5287</v>
      </c>
      <c r="B1040" s="15" t="s">
        <v>5288</v>
      </c>
      <c r="C1040" s="8" t="s">
        <v>5289</v>
      </c>
      <c r="D1040" s="16" t="s">
        <v>5290</v>
      </c>
      <c r="E1040" s="17" t="s">
        <v>5291</v>
      </c>
      <c r="F1040" s="9" t="s">
        <v>5292</v>
      </c>
      <c r="G1040" s="8" t="s">
        <v>5293</v>
      </c>
      <c r="H1040" s="10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A1041" s="6" t="s">
        <v>5294</v>
      </c>
      <c r="B1041" s="7" t="s">
        <v>5295</v>
      </c>
      <c r="C1041" s="8" t="s">
        <v>5296</v>
      </c>
      <c r="D1041" s="27" t="s">
        <v>5297</v>
      </c>
      <c r="E1041" s="9"/>
      <c r="F1041" s="13" t="s">
        <v>5298</v>
      </c>
      <c r="G1041" s="9"/>
      <c r="H1041" s="9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A1042" s="6" t="s">
        <v>5299</v>
      </c>
      <c r="B1042" s="7" t="str">
        <f>HYPERLINK("iungo.network","iungo.network")</f>
        <v>iungo.network</v>
      </c>
      <c r="C1042" s="8" t="s">
        <v>5300</v>
      </c>
      <c r="D1042" s="10"/>
      <c r="E1042" s="9"/>
      <c r="F1042" s="13" t="s">
        <v>5301</v>
      </c>
      <c r="G1042" s="10"/>
      <c r="H1042" s="9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>
      <c r="A1043" s="6" t="s">
        <v>5302</v>
      </c>
      <c r="B1043" s="7" t="s">
        <v>5303</v>
      </c>
      <c r="C1043" s="8" t="s">
        <v>5304</v>
      </c>
      <c r="D1043" s="20" t="s">
        <v>5305</v>
      </c>
      <c r="E1043" s="9" t="s">
        <v>5306</v>
      </c>
      <c r="F1043" s="13" t="s">
        <v>5307</v>
      </c>
      <c r="G1043" s="8" t="s">
        <v>5308</v>
      </c>
      <c r="H1043" s="13" t="s">
        <v>5309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>
      <c r="A1044" s="6" t="s">
        <v>5310</v>
      </c>
      <c r="B1044" s="7" t="s">
        <v>5311</v>
      </c>
      <c r="C1044" s="8" t="s">
        <v>5312</v>
      </c>
      <c r="D1044" s="9"/>
      <c r="E1044" s="9" t="s">
        <v>5313</v>
      </c>
      <c r="F1044" s="13" t="s">
        <v>5314</v>
      </c>
      <c r="G1044" s="9"/>
      <c r="H1044" s="13" t="s">
        <v>5315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>
      <c r="A1045" s="6" t="s">
        <v>5316</v>
      </c>
      <c r="B1045" s="7" t="s">
        <v>5317</v>
      </c>
      <c r="C1045" s="8" t="s">
        <v>5318</v>
      </c>
      <c r="D1045" s="9"/>
      <c r="E1045" s="9" t="s">
        <v>5319</v>
      </c>
      <c r="F1045" s="9"/>
      <c r="G1045" s="9"/>
      <c r="H1045" s="9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>
      <c r="A1046" s="14" t="s">
        <v>5320</v>
      </c>
      <c r="B1046" s="15" t="s">
        <v>5321</v>
      </c>
      <c r="C1046" s="8" t="s">
        <v>5322</v>
      </c>
      <c r="D1046" s="19"/>
      <c r="E1046" s="17" t="s">
        <v>5323</v>
      </c>
      <c r="F1046" s="9" t="s">
        <v>3399</v>
      </c>
      <c r="G1046" s="8" t="s">
        <v>3400</v>
      </c>
      <c r="H1046" s="30" t="s">
        <v>5324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>
      <c r="A1047" s="6" t="s">
        <v>5325</v>
      </c>
      <c r="B1047" s="7" t="s">
        <v>5326</v>
      </c>
      <c r="C1047" s="8" t="s">
        <v>5327</v>
      </c>
      <c r="D1047" s="9"/>
      <c r="E1047" s="9"/>
      <c r="F1047" s="13" t="s">
        <v>5328</v>
      </c>
      <c r="G1047" s="9"/>
      <c r="H1047" s="13" t="s">
        <v>5329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>
      <c r="A1048" s="18" t="s">
        <v>5330</v>
      </c>
      <c r="B1048" s="15" t="s">
        <v>5331</v>
      </c>
      <c r="C1048" s="8" t="s">
        <v>5332</v>
      </c>
      <c r="D1048" s="19"/>
      <c r="E1048" s="17" t="s">
        <v>5333</v>
      </c>
      <c r="F1048" s="9" t="s">
        <v>5334</v>
      </c>
      <c r="G1048" s="8" t="s">
        <v>5335</v>
      </c>
      <c r="H1048" s="9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>
      <c r="A1049" s="6" t="s">
        <v>5336</v>
      </c>
      <c r="B1049" s="7" t="s">
        <v>5337</v>
      </c>
      <c r="C1049" s="8" t="s">
        <v>5338</v>
      </c>
      <c r="D1049" s="10"/>
      <c r="E1049" s="9" t="s">
        <v>5339</v>
      </c>
      <c r="F1049" s="9"/>
      <c r="G1049" s="9"/>
      <c r="H1049" s="10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>
      <c r="A1050" s="18" t="s">
        <v>5340</v>
      </c>
      <c r="B1050" s="15" t="s">
        <v>5341</v>
      </c>
      <c r="C1050" s="9"/>
      <c r="D1050" s="21" t="s">
        <v>5342</v>
      </c>
      <c r="E1050" s="17" t="s">
        <v>5343</v>
      </c>
      <c r="F1050" s="9"/>
      <c r="G1050" s="9"/>
      <c r="H1050" s="9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>
      <c r="A1051" s="14" t="s">
        <v>5344</v>
      </c>
      <c r="B1051" s="15" t="s">
        <v>5345</v>
      </c>
      <c r="C1051" s="8" t="s">
        <v>5346</v>
      </c>
      <c r="D1051" s="19"/>
      <c r="E1051" s="17" t="s">
        <v>5347</v>
      </c>
      <c r="F1051" s="10"/>
      <c r="G1051" s="9"/>
      <c r="H1051" s="9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>
      <c r="A1052" s="14" t="s">
        <v>5348</v>
      </c>
      <c r="B1052" s="15" t="s">
        <v>5349</v>
      </c>
      <c r="C1052" s="50"/>
      <c r="D1052" s="51"/>
      <c r="E1052" s="17" t="s">
        <v>5350</v>
      </c>
      <c r="F1052" s="9"/>
      <c r="G1052" s="10"/>
      <c r="H1052" s="9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>
      <c r="A1053" s="14" t="s">
        <v>5351</v>
      </c>
      <c r="B1053" s="15" t="s">
        <v>5352</v>
      </c>
      <c r="C1053" s="8" t="s">
        <v>5353</v>
      </c>
      <c r="D1053" s="16" t="s">
        <v>5354</v>
      </c>
      <c r="E1053" s="17" t="s">
        <v>5355</v>
      </c>
      <c r="F1053" s="9" t="s">
        <v>5356</v>
      </c>
      <c r="G1053" s="8" t="s">
        <v>5357</v>
      </c>
      <c r="H1053" s="13" t="s">
        <v>5358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>
      <c r="A1054" s="6" t="s">
        <v>5359</v>
      </c>
      <c r="B1054" s="7" t="s">
        <v>5360</v>
      </c>
      <c r="C1054" s="8" t="s">
        <v>5361</v>
      </c>
      <c r="D1054" s="9"/>
      <c r="E1054" s="9" t="s">
        <v>5362</v>
      </c>
      <c r="F1054" s="9"/>
      <c r="G1054" s="9"/>
      <c r="H1054" s="9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>
      <c r="A1055" s="6" t="s">
        <v>5363</v>
      </c>
      <c r="B1055" s="7" t="str">
        <f>HYPERLINK("karma.red","karma.red")</f>
        <v>karma.red</v>
      </c>
      <c r="C1055" s="8" t="s">
        <v>5364</v>
      </c>
      <c r="D1055" s="10"/>
      <c r="E1055" s="9" t="s">
        <v>5365</v>
      </c>
      <c r="F1055" s="13" t="s">
        <v>5366</v>
      </c>
      <c r="G1055" s="8" t="s">
        <v>5367</v>
      </c>
      <c r="H1055" s="9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>
      <c r="A1056" s="6" t="s">
        <v>5368</v>
      </c>
      <c r="B1056" s="7" t="s">
        <v>5369</v>
      </c>
      <c r="C1056" s="8" t="s">
        <v>5370</v>
      </c>
      <c r="D1056" s="10"/>
      <c r="E1056" s="9" t="s">
        <v>5371</v>
      </c>
      <c r="F1056" s="9"/>
      <c r="G1056" s="9"/>
      <c r="H1056" s="10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>
      <c r="A1057" s="37" t="s">
        <v>5372</v>
      </c>
      <c r="B1057" s="15" t="s">
        <v>5373</v>
      </c>
      <c r="C1057" s="8" t="s">
        <v>5374</v>
      </c>
      <c r="D1057" s="16" t="s">
        <v>5375</v>
      </c>
      <c r="E1057" s="17" t="s">
        <v>5376</v>
      </c>
      <c r="F1057" s="9" t="s">
        <v>5377</v>
      </c>
      <c r="G1057" s="9"/>
      <c r="H1057" s="9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>
      <c r="A1058" s="18" t="s">
        <v>5378</v>
      </c>
      <c r="B1058" s="15" t="s">
        <v>5379</v>
      </c>
      <c r="C1058" s="9"/>
      <c r="D1058" s="19"/>
      <c r="E1058" s="17" t="s">
        <v>5380</v>
      </c>
      <c r="F1058" s="9" t="s">
        <v>5381</v>
      </c>
      <c r="G1058" s="10"/>
      <c r="H1058" s="13" t="s">
        <v>5382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>
      <c r="A1059" s="6" t="s">
        <v>5383</v>
      </c>
      <c r="B1059" s="7" t="s">
        <v>5384</v>
      </c>
      <c r="C1059" s="26" t="s">
        <v>5385</v>
      </c>
      <c r="D1059" s="10"/>
      <c r="E1059" s="9" t="s">
        <v>5386</v>
      </c>
      <c r="F1059" s="9"/>
      <c r="G1059" s="9"/>
      <c r="H1059" s="10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>
      <c r="A1060" s="6" t="s">
        <v>5387</v>
      </c>
      <c r="B1060" s="7" t="s">
        <v>5388</v>
      </c>
      <c r="C1060" s="9"/>
      <c r="D1060" s="10"/>
      <c r="E1060" s="9" t="s">
        <v>5389</v>
      </c>
      <c r="F1060" s="13" t="s">
        <v>5390</v>
      </c>
      <c r="G1060" s="26" t="s">
        <v>5391</v>
      </c>
      <c r="H1060" s="13" t="s">
        <v>5392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>
      <c r="A1061" s="31" t="s">
        <v>5393</v>
      </c>
      <c r="B1061" s="32" t="s">
        <v>5394</v>
      </c>
      <c r="C1061" s="8" t="s">
        <v>5395</v>
      </c>
      <c r="D1061" s="19"/>
      <c r="E1061" s="17" t="s">
        <v>5396</v>
      </c>
      <c r="F1061" s="9"/>
      <c r="G1061" s="10"/>
      <c r="H1061" s="9"/>
      <c r="I1061" s="52"/>
      <c r="J1061" s="52"/>
      <c r="K1061" s="52"/>
      <c r="L1061" s="52"/>
      <c r="M1061" s="52"/>
      <c r="N1061" s="52"/>
      <c r="O1061" s="52"/>
      <c r="P1061" s="52"/>
      <c r="Q1061" s="52"/>
      <c r="R1061" s="52"/>
      <c r="S1061" s="52"/>
      <c r="T1061" s="52"/>
      <c r="U1061" s="52"/>
      <c r="V1061" s="52"/>
      <c r="W1061" s="52"/>
      <c r="X1061" s="52"/>
      <c r="Y1061" s="52"/>
      <c r="Z1061" s="52"/>
      <c r="AA1061" s="52"/>
    </row>
    <row r="1062">
      <c r="A1062" s="18" t="s">
        <v>5397</v>
      </c>
      <c r="B1062" s="15" t="s">
        <v>5398</v>
      </c>
      <c r="C1062" s="8" t="s">
        <v>5399</v>
      </c>
      <c r="D1062" s="16" t="s">
        <v>5400</v>
      </c>
      <c r="E1062" s="17"/>
      <c r="F1062" s="9" t="s">
        <v>5401</v>
      </c>
      <c r="G1062" s="9"/>
      <c r="H1062" s="30" t="s">
        <v>5402</v>
      </c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>
      <c r="A1063" s="18" t="s">
        <v>5403</v>
      </c>
      <c r="B1063" s="15" t="s">
        <v>5404</v>
      </c>
      <c r="C1063" s="8" t="s">
        <v>5405</v>
      </c>
      <c r="D1063" s="22"/>
      <c r="E1063" s="17" t="s">
        <v>5406</v>
      </c>
      <c r="F1063" s="9"/>
      <c r="G1063" s="10"/>
      <c r="H1063" s="9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>
      <c r="A1064" s="14" t="s">
        <v>5407</v>
      </c>
      <c r="B1064" s="15" t="s">
        <v>5408</v>
      </c>
      <c r="C1064" s="8" t="s">
        <v>5409</v>
      </c>
      <c r="D1064" s="19"/>
      <c r="E1064" s="17" t="s">
        <v>5410</v>
      </c>
      <c r="F1064" s="9" t="s">
        <v>5411</v>
      </c>
      <c r="G1064" s="8" t="s">
        <v>5412</v>
      </c>
      <c r="H1064" s="30" t="s">
        <v>5413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>
      <c r="A1065" s="6" t="s">
        <v>5414</v>
      </c>
      <c r="B1065" s="7" t="s">
        <v>5415</v>
      </c>
      <c r="C1065" s="8" t="s">
        <v>5416</v>
      </c>
      <c r="D1065" s="27" t="s">
        <v>5417</v>
      </c>
      <c r="E1065" s="9"/>
      <c r="F1065" s="13" t="s">
        <v>5418</v>
      </c>
      <c r="G1065" s="8" t="s">
        <v>5419</v>
      </c>
      <c r="H1065" s="13" t="s">
        <v>5420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>
      <c r="A1066" s="6" t="s">
        <v>5421</v>
      </c>
      <c r="B1066" s="7" t="s">
        <v>5422</v>
      </c>
      <c r="C1066" s="8" t="s">
        <v>5423</v>
      </c>
      <c r="D1066" s="9"/>
      <c r="E1066" s="9" t="s">
        <v>5424</v>
      </c>
      <c r="F1066" s="13" t="s">
        <v>5425</v>
      </c>
      <c r="G1066" s="9"/>
      <c r="H1066" s="9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>
      <c r="A1067" s="14" t="s">
        <v>5426</v>
      </c>
      <c r="B1067" s="15" t="s">
        <v>5427</v>
      </c>
      <c r="C1067" s="8" t="s">
        <v>5428</v>
      </c>
      <c r="D1067" s="19"/>
      <c r="E1067" s="17" t="s">
        <v>5429</v>
      </c>
      <c r="F1067" s="9" t="s">
        <v>5430</v>
      </c>
      <c r="G1067" s="8" t="s">
        <v>5431</v>
      </c>
      <c r="H1067" s="13" t="s">
        <v>5432</v>
      </c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>
      <c r="A1068" s="6" t="s">
        <v>5433</v>
      </c>
      <c r="B1068" s="7" t="s">
        <v>5434</v>
      </c>
      <c r="C1068" s="8" t="s">
        <v>5435</v>
      </c>
      <c r="D1068" s="9"/>
      <c r="E1068" s="9" t="s">
        <v>5436</v>
      </c>
      <c r="F1068" s="9"/>
      <c r="G1068" s="9"/>
      <c r="H1068" s="9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>
      <c r="A1069" s="14" t="s">
        <v>5437</v>
      </c>
      <c r="B1069" s="15" t="s">
        <v>5438</v>
      </c>
      <c r="C1069" s="8" t="s">
        <v>5439</v>
      </c>
      <c r="D1069" s="16" t="s">
        <v>5440</v>
      </c>
      <c r="E1069" s="17"/>
      <c r="F1069" s="9" t="s">
        <v>5441</v>
      </c>
      <c r="G1069" s="9"/>
      <c r="H1069" s="13" t="s">
        <v>5442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>
      <c r="A1070" s="14" t="s">
        <v>5443</v>
      </c>
      <c r="B1070" s="15" t="s">
        <v>5444</v>
      </c>
      <c r="C1070" s="8" t="s">
        <v>5445</v>
      </c>
      <c r="D1070" s="16" t="s">
        <v>5446</v>
      </c>
      <c r="E1070" s="17" t="s">
        <v>5447</v>
      </c>
      <c r="F1070" s="9"/>
      <c r="G1070" s="10"/>
      <c r="H1070" s="9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>
      <c r="A1071" s="6" t="s">
        <v>5448</v>
      </c>
      <c r="B1071" s="7" t="s">
        <v>5449</v>
      </c>
      <c r="C1071" s="8" t="s">
        <v>5450</v>
      </c>
      <c r="D1071" s="9"/>
      <c r="E1071" s="9" t="s">
        <v>5451</v>
      </c>
      <c r="F1071" s="9"/>
      <c r="G1071" s="9"/>
      <c r="H1071" s="9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>
      <c r="A1072" s="18" t="s">
        <v>5452</v>
      </c>
      <c r="B1072" s="15" t="s">
        <v>5453</v>
      </c>
      <c r="C1072" s="8" t="s">
        <v>5454</v>
      </c>
      <c r="D1072" s="19"/>
      <c r="E1072" s="17" t="s">
        <v>5455</v>
      </c>
      <c r="F1072" s="9" t="s">
        <v>5456</v>
      </c>
      <c r="G1072" s="8" t="s">
        <v>5457</v>
      </c>
      <c r="H1072" s="9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>
      <c r="A1073" s="18" t="s">
        <v>5458</v>
      </c>
      <c r="B1073" s="15" t="s">
        <v>5459</v>
      </c>
      <c r="C1073" s="9"/>
      <c r="D1073" s="22"/>
      <c r="E1073" s="17" t="s">
        <v>5460</v>
      </c>
      <c r="F1073" s="9" t="s">
        <v>5461</v>
      </c>
      <c r="G1073" s="9"/>
      <c r="H1073" s="9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>
      <c r="A1074" s="14" t="s">
        <v>5462</v>
      </c>
      <c r="B1074" s="15" t="s">
        <v>5463</v>
      </c>
      <c r="C1074" s="8" t="s">
        <v>5464</v>
      </c>
      <c r="D1074" s="16" t="s">
        <v>5465</v>
      </c>
      <c r="E1074" s="17" t="s">
        <v>5466</v>
      </c>
      <c r="F1074" s="9"/>
      <c r="G1074" s="10"/>
      <c r="H1074" s="9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>
      <c r="A1075" s="6" t="s">
        <v>5467</v>
      </c>
      <c r="B1075" s="7" t="s">
        <v>5468</v>
      </c>
      <c r="C1075" s="8" t="s">
        <v>5469</v>
      </c>
      <c r="D1075" s="20" t="s">
        <v>5470</v>
      </c>
      <c r="E1075" s="9" t="s">
        <v>5471</v>
      </c>
      <c r="F1075" s="9"/>
      <c r="G1075" s="10"/>
      <c r="H1075" s="9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>
      <c r="A1076" s="6" t="s">
        <v>5472</v>
      </c>
      <c r="B1076" s="7" t="str">
        <f>HYPERLINK("kora.network","kora.network")</f>
        <v>kora.network</v>
      </c>
      <c r="C1076" s="8" t="s">
        <v>5473</v>
      </c>
      <c r="D1076" s="10"/>
      <c r="E1076" s="9" t="s">
        <v>5474</v>
      </c>
      <c r="F1076" s="13" t="s">
        <v>5475</v>
      </c>
      <c r="G1076" s="8" t="s">
        <v>5476</v>
      </c>
      <c r="H1076" s="10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>
      <c r="A1077" s="6" t="s">
        <v>5477</v>
      </c>
      <c r="B1077" s="7" t="s">
        <v>5478</v>
      </c>
      <c r="C1077" s="8" t="s">
        <v>5479</v>
      </c>
      <c r="D1077" s="20" t="s">
        <v>5480</v>
      </c>
      <c r="E1077" s="9" t="s">
        <v>5481</v>
      </c>
      <c r="F1077" s="13" t="s">
        <v>5482</v>
      </c>
      <c r="G1077" s="8" t="s">
        <v>5483</v>
      </c>
      <c r="H1077" s="9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>
      <c r="A1078" s="14" t="s">
        <v>5484</v>
      </c>
      <c r="B1078" s="15" t="s">
        <v>5485</v>
      </c>
      <c r="C1078" s="8" t="s">
        <v>5486</v>
      </c>
      <c r="D1078" s="19"/>
      <c r="E1078" s="17" t="s">
        <v>5487</v>
      </c>
      <c r="F1078" s="9"/>
      <c r="G1078" s="9"/>
      <c r="H1078" s="9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>
      <c r="A1079" s="6" t="s">
        <v>5488</v>
      </c>
      <c r="B1079" s="7" t="s">
        <v>5489</v>
      </c>
      <c r="C1079" s="8" t="s">
        <v>5490</v>
      </c>
      <c r="D1079" s="27" t="s">
        <v>5491</v>
      </c>
      <c r="E1079" s="9"/>
      <c r="F1079" s="9"/>
      <c r="G1079" s="9"/>
      <c r="H1079" s="9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>
      <c r="A1080" s="14" t="s">
        <v>5492</v>
      </c>
      <c r="B1080" s="15" t="s">
        <v>5493</v>
      </c>
      <c r="C1080" s="8" t="s">
        <v>5494</v>
      </c>
      <c r="D1080" s="22"/>
      <c r="E1080" s="17" t="s">
        <v>5495</v>
      </c>
      <c r="F1080" s="9"/>
      <c r="G1080" s="9"/>
      <c r="H1080" s="9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>
      <c r="A1081" s="18" t="s">
        <v>5496</v>
      </c>
      <c r="B1081" s="15" t="s">
        <v>5497</v>
      </c>
      <c r="C1081" s="9"/>
      <c r="D1081" s="16" t="s">
        <v>5498</v>
      </c>
      <c r="E1081" s="17"/>
      <c r="F1081" s="9"/>
      <c r="G1081" s="9"/>
      <c r="H1081" s="9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>
      <c r="A1082" s="6" t="s">
        <v>5499</v>
      </c>
      <c r="B1082" s="7" t="s">
        <v>5500</v>
      </c>
      <c r="C1082" s="9"/>
      <c r="D1082" s="20" t="s">
        <v>5501</v>
      </c>
      <c r="E1082" s="9" t="s">
        <v>5502</v>
      </c>
      <c r="F1082" s="9"/>
      <c r="G1082" s="10"/>
      <c r="H1082" s="9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>
      <c r="A1083" s="6" t="s">
        <v>5503</v>
      </c>
      <c r="B1083" s="7" t="s">
        <v>5504</v>
      </c>
      <c r="C1083" s="8" t="s">
        <v>5505</v>
      </c>
      <c r="D1083" s="9"/>
      <c r="E1083" s="9" t="s">
        <v>5506</v>
      </c>
      <c r="F1083" s="9"/>
      <c r="G1083" s="10"/>
      <c r="H1083" s="9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>
      <c r="A1084" s="18" t="s">
        <v>5507</v>
      </c>
      <c r="B1084" s="15" t="s">
        <v>5508</v>
      </c>
      <c r="C1084" s="9"/>
      <c r="D1084" s="19"/>
      <c r="E1084" s="17" t="s">
        <v>5509</v>
      </c>
      <c r="F1084" s="9"/>
      <c r="G1084" s="10"/>
      <c r="H1084" s="9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>
      <c r="A1085" s="6" t="s">
        <v>5510</v>
      </c>
      <c r="B1085" s="7" t="str">
        <f>HYPERLINK("kyber.network","kyber.network")</f>
        <v>kyber.network</v>
      </c>
      <c r="C1085" s="8" t="s">
        <v>5511</v>
      </c>
      <c r="D1085" s="9"/>
      <c r="E1085" s="9" t="s">
        <v>5512</v>
      </c>
      <c r="F1085" s="9"/>
      <c r="G1085" s="9"/>
      <c r="H1085" s="10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>
      <c r="A1086" s="18" t="s">
        <v>5513</v>
      </c>
      <c r="B1086" s="15" t="s">
        <v>5514</v>
      </c>
      <c r="C1086" s="8" t="s">
        <v>5515</v>
      </c>
      <c r="D1086" s="21" t="s">
        <v>5516</v>
      </c>
      <c r="E1086" s="17"/>
      <c r="F1086" s="9" t="s">
        <v>5517</v>
      </c>
      <c r="G1086" s="9"/>
      <c r="H1086" s="9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>
      <c r="A1087" s="6" t="s">
        <v>5518</v>
      </c>
      <c r="B1087" s="7" t="s">
        <v>5519</v>
      </c>
      <c r="C1087" s="8" t="s">
        <v>5520</v>
      </c>
      <c r="D1087" s="9"/>
      <c r="E1087" s="9" t="s">
        <v>5521</v>
      </c>
      <c r="F1087" s="9"/>
      <c r="G1087" s="9"/>
      <c r="H1087" s="9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>
      <c r="A1088" s="18" t="s">
        <v>5522</v>
      </c>
      <c r="B1088" s="15" t="s">
        <v>5523</v>
      </c>
      <c r="C1088" s="8" t="s">
        <v>5524</v>
      </c>
      <c r="D1088" s="16" t="s">
        <v>5525</v>
      </c>
      <c r="E1088" s="17"/>
      <c r="F1088" s="9"/>
      <c r="G1088" s="9"/>
      <c r="H1088" s="9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>
      <c r="A1089" s="18" t="s">
        <v>5526</v>
      </c>
      <c r="B1089" s="15" t="s">
        <v>5527</v>
      </c>
      <c r="C1089" s="8" t="s">
        <v>5528</v>
      </c>
      <c r="D1089" s="19"/>
      <c r="E1089" s="17" t="s">
        <v>5529</v>
      </c>
      <c r="F1089" s="9" t="s">
        <v>5530</v>
      </c>
      <c r="G1089" s="9"/>
      <c r="H1089" s="13" t="s">
        <v>5531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>
      <c r="A1090" s="6" t="s">
        <v>5532</v>
      </c>
      <c r="B1090" s="7" t="s">
        <v>5533</v>
      </c>
      <c r="C1090" s="8" t="s">
        <v>5534</v>
      </c>
      <c r="D1090" s="9"/>
      <c r="E1090" s="9" t="s">
        <v>5535</v>
      </c>
      <c r="F1090" s="13" t="s">
        <v>5536</v>
      </c>
      <c r="G1090" s="8" t="s">
        <v>5537</v>
      </c>
      <c r="H1090" s="13" t="s">
        <v>5538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>
      <c r="A1091" s="6" t="s">
        <v>5539</v>
      </c>
      <c r="B1091" s="7" t="s">
        <v>5540</v>
      </c>
      <c r="C1091" s="8" t="s">
        <v>5541</v>
      </c>
      <c r="D1091" s="9"/>
      <c r="E1091" s="9" t="s">
        <v>5542</v>
      </c>
      <c r="F1091" s="13" t="s">
        <v>5543</v>
      </c>
      <c r="G1091" s="9"/>
      <c r="H1091" s="10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>
      <c r="A1092" s="6" t="s">
        <v>5544</v>
      </c>
      <c r="B1092" s="7" t="s">
        <v>5545</v>
      </c>
      <c r="C1092" s="8" t="s">
        <v>5546</v>
      </c>
      <c r="D1092" s="9"/>
      <c r="E1092" s="9" t="s">
        <v>5547</v>
      </c>
      <c r="F1092" s="9"/>
      <c r="G1092" s="10"/>
      <c r="H1092" s="9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>
      <c r="A1093" s="6" t="s">
        <v>5548</v>
      </c>
      <c r="B1093" s="7" t="s">
        <v>5549</v>
      </c>
      <c r="C1093" s="8" t="s">
        <v>5550</v>
      </c>
      <c r="D1093" s="9"/>
      <c r="E1093" s="9" t="s">
        <v>5551</v>
      </c>
      <c r="F1093" s="13" t="s">
        <v>5552</v>
      </c>
      <c r="G1093" s="10"/>
      <c r="H1093" s="13" t="s">
        <v>5553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>
      <c r="A1094" s="6" t="s">
        <v>5554</v>
      </c>
      <c r="B1094" s="7" t="s">
        <v>5555</v>
      </c>
      <c r="C1094" s="8" t="s">
        <v>5556</v>
      </c>
      <c r="D1094" s="10"/>
      <c r="E1094" s="9"/>
      <c r="F1094" s="9"/>
      <c r="G1094" s="10"/>
      <c r="H1094" s="9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>
      <c r="A1095" s="14" t="s">
        <v>5557</v>
      </c>
      <c r="B1095" s="15" t="s">
        <v>5558</v>
      </c>
      <c r="C1095" s="8" t="s">
        <v>5559</v>
      </c>
      <c r="D1095" s="16" t="s">
        <v>5560</v>
      </c>
      <c r="E1095" s="17"/>
      <c r="F1095" s="9" t="s">
        <v>5561</v>
      </c>
      <c r="G1095" s="8" t="s">
        <v>5562</v>
      </c>
      <c r="H1095" s="13" t="s">
        <v>5563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>
      <c r="A1096" s="14" t="s">
        <v>5564</v>
      </c>
      <c r="B1096" s="15" t="s">
        <v>5565</v>
      </c>
      <c r="C1096" s="8" t="s">
        <v>5566</v>
      </c>
      <c r="D1096" s="19"/>
      <c r="E1096" s="17" t="s">
        <v>5567</v>
      </c>
      <c r="F1096" s="9"/>
      <c r="G1096" s="9"/>
      <c r="H1096" s="9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>
      <c r="A1097" s="39" t="s">
        <v>5568</v>
      </c>
      <c r="B1097" s="15" t="s">
        <v>5569</v>
      </c>
      <c r="C1097" s="8" t="s">
        <v>5570</v>
      </c>
      <c r="D1097" s="16" t="s">
        <v>5571</v>
      </c>
      <c r="E1097" s="17"/>
      <c r="F1097" s="9" t="s">
        <v>5572</v>
      </c>
      <c r="G1097" s="8" t="s">
        <v>5573</v>
      </c>
      <c r="H1097" s="30" t="s">
        <v>5574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>
      <c r="A1098" s="38" t="s">
        <v>5575</v>
      </c>
      <c r="B1098" s="32" t="s">
        <v>5576</v>
      </c>
      <c r="C1098" s="8" t="s">
        <v>5577</v>
      </c>
      <c r="D1098" s="19"/>
      <c r="E1098" s="17" t="s">
        <v>5578</v>
      </c>
      <c r="F1098" s="9" t="s">
        <v>5579</v>
      </c>
      <c r="G1098" s="8" t="s">
        <v>5580</v>
      </c>
      <c r="H1098" s="9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>
      <c r="A1099" s="18" t="s">
        <v>5575</v>
      </c>
      <c r="B1099" s="15" t="s">
        <v>5581</v>
      </c>
      <c r="C1099" s="8" t="s">
        <v>5577</v>
      </c>
      <c r="D1099" s="21" t="s">
        <v>5582</v>
      </c>
      <c r="E1099" s="17"/>
      <c r="F1099" s="9" t="s">
        <v>5583</v>
      </c>
      <c r="G1099" s="26" t="s">
        <v>5580</v>
      </c>
      <c r="H1099" s="9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>
      <c r="A1100" s="14" t="s">
        <v>5584</v>
      </c>
      <c r="B1100" s="15" t="s">
        <v>5585</v>
      </c>
      <c r="C1100" s="8" t="s">
        <v>5586</v>
      </c>
      <c r="D1100" s="19"/>
      <c r="E1100" s="17" t="s">
        <v>5587</v>
      </c>
      <c r="F1100" s="9" t="s">
        <v>5588</v>
      </c>
      <c r="G1100" s="9"/>
      <c r="H1100" s="13" t="s">
        <v>5589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>
      <c r="A1101" s="14" t="s">
        <v>5590</v>
      </c>
      <c r="B1101" s="15" t="s">
        <v>5591</v>
      </c>
      <c r="C1101" s="8" t="s">
        <v>5592</v>
      </c>
      <c r="D1101" s="16" t="s">
        <v>5593</v>
      </c>
      <c r="E1101" s="17"/>
      <c r="F1101" s="9" t="s">
        <v>5594</v>
      </c>
      <c r="G1101" s="9"/>
      <c r="H1101" s="13" t="s">
        <v>5595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>
      <c r="A1102" s="6" t="s">
        <v>5596</v>
      </c>
      <c r="B1102" s="7" t="s">
        <v>5597</v>
      </c>
      <c r="C1102" s="8" t="s">
        <v>5598</v>
      </c>
      <c r="D1102" s="9"/>
      <c r="E1102" s="9" t="s">
        <v>5599</v>
      </c>
      <c r="F1102" s="9"/>
      <c r="G1102" s="9"/>
      <c r="H1102" s="9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>
      <c r="A1103" s="18" t="s">
        <v>5600</v>
      </c>
      <c r="B1103" s="15" t="s">
        <v>5601</v>
      </c>
      <c r="C1103" s="8" t="s">
        <v>5602</v>
      </c>
      <c r="D1103" s="22"/>
      <c r="E1103" s="17" t="s">
        <v>5603</v>
      </c>
      <c r="F1103" s="9" t="s">
        <v>5604</v>
      </c>
      <c r="G1103" s="8" t="s">
        <v>5605</v>
      </c>
      <c r="H1103" s="9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>
      <c r="A1104" s="6" t="s">
        <v>5606</v>
      </c>
      <c r="B1104" s="7" t="str">
        <f>HYPERLINK("legendsroom.vegas","legendsroom.vegas")</f>
        <v>legendsroom.vegas</v>
      </c>
      <c r="C1104" s="8" t="s">
        <v>5607</v>
      </c>
      <c r="D1104" s="20" t="s">
        <v>5608</v>
      </c>
      <c r="E1104" s="9" t="s">
        <v>5609</v>
      </c>
      <c r="F1104" s="9"/>
      <c r="G1104" s="10"/>
      <c r="H1104" s="9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>
      <c r="A1105" s="6" t="s">
        <v>5610</v>
      </c>
      <c r="B1105" s="7" t="s">
        <v>5611</v>
      </c>
      <c r="C1105" s="8" t="s">
        <v>5612</v>
      </c>
      <c r="D1105" s="10"/>
      <c r="E1105" s="9" t="s">
        <v>5613</v>
      </c>
      <c r="F1105" s="9"/>
      <c r="G1105" s="9"/>
      <c r="H1105" s="9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>
      <c r="A1106" s="6" t="s">
        <v>5614</v>
      </c>
      <c r="B1106" s="7" t="s">
        <v>5615</v>
      </c>
      <c r="C1106" s="8" t="s">
        <v>5616</v>
      </c>
      <c r="D1106" s="9"/>
      <c r="E1106" s="9" t="s">
        <v>5617</v>
      </c>
      <c r="F1106" s="13" t="s">
        <v>5618</v>
      </c>
      <c r="G1106" s="9"/>
      <c r="H1106" s="30" t="s">
        <v>5619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>
      <c r="A1107" s="6" t="s">
        <v>5620</v>
      </c>
      <c r="B1107" s="7" t="s">
        <v>5621</v>
      </c>
      <c r="C1107" s="8" t="s">
        <v>5622</v>
      </c>
      <c r="D1107" s="9"/>
      <c r="E1107" s="9" t="s">
        <v>5623</v>
      </c>
      <c r="F1107" s="9"/>
      <c r="G1107" s="9"/>
      <c r="H1107" s="10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>
      <c r="A1108" s="14" t="s">
        <v>5624</v>
      </c>
      <c r="B1108" s="15" t="s">
        <v>5625</v>
      </c>
      <c r="C1108" s="9"/>
      <c r="D1108" s="16" t="s">
        <v>5626</v>
      </c>
      <c r="E1108" s="17"/>
      <c r="F1108" s="9" t="s">
        <v>5627</v>
      </c>
      <c r="G1108" s="8" t="s">
        <v>5628</v>
      </c>
      <c r="H1108" s="9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>
      <c r="A1109" s="18" t="s">
        <v>5629</v>
      </c>
      <c r="B1109" s="15" t="s">
        <v>5630</v>
      </c>
      <c r="C1109" s="8" t="s">
        <v>5631</v>
      </c>
      <c r="D1109" s="16" t="s">
        <v>5632</v>
      </c>
      <c r="E1109" s="17"/>
      <c r="F1109" s="9"/>
      <c r="G1109" s="9"/>
      <c r="H1109" s="9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>
      <c r="A1110" s="6" t="s">
        <v>5633</v>
      </c>
      <c r="B1110" s="7" t="s">
        <v>5634</v>
      </c>
      <c r="C1110" s="8" t="s">
        <v>5635</v>
      </c>
      <c r="D1110" s="9"/>
      <c r="E1110" s="9" t="s">
        <v>5636</v>
      </c>
      <c r="F1110" s="13" t="s">
        <v>2758</v>
      </c>
      <c r="G1110" s="9"/>
      <c r="H1110" s="9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>
      <c r="A1111" s="6" t="s">
        <v>5637</v>
      </c>
      <c r="B1111" s="7" t="s">
        <v>5638</v>
      </c>
      <c r="C1111" s="8" t="s">
        <v>5639</v>
      </c>
      <c r="D1111" s="9"/>
      <c r="E1111" s="9" t="s">
        <v>5640</v>
      </c>
      <c r="F1111" s="9"/>
      <c r="G1111" s="10"/>
      <c r="H1111" s="9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>
      <c r="A1112" s="31" t="s">
        <v>5641</v>
      </c>
      <c r="B1112" s="32" t="s">
        <v>5642</v>
      </c>
      <c r="C1112" s="9"/>
      <c r="D1112" s="19"/>
      <c r="E1112" s="17" t="s">
        <v>5643</v>
      </c>
      <c r="F1112" s="9"/>
      <c r="G1112" s="9"/>
      <c r="H1112" s="9"/>
      <c r="I1112" s="52"/>
      <c r="J1112" s="52"/>
      <c r="K1112" s="52"/>
      <c r="L1112" s="52"/>
      <c r="M1112" s="52"/>
      <c r="N1112" s="52"/>
      <c r="O1112" s="52"/>
      <c r="P1112" s="52"/>
      <c r="Q1112" s="52"/>
      <c r="R1112" s="52"/>
      <c r="S1112" s="52"/>
      <c r="T1112" s="52"/>
      <c r="U1112" s="52"/>
      <c r="V1112" s="52"/>
      <c r="W1112" s="52"/>
      <c r="X1112" s="52"/>
      <c r="Y1112" s="52"/>
      <c r="Z1112" s="52"/>
      <c r="AA1112" s="52"/>
    </row>
    <row r="1113">
      <c r="A1113" s="14" t="s">
        <v>5644</v>
      </c>
      <c r="B1113" s="36" t="s">
        <v>5645</v>
      </c>
      <c r="C1113" s="8" t="s">
        <v>5646</v>
      </c>
      <c r="D1113" s="19"/>
      <c r="E1113" s="17" t="s">
        <v>5647</v>
      </c>
      <c r="F1113" s="9"/>
      <c r="G1113" s="9"/>
      <c r="H1113" s="9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>
      <c r="A1114" s="18" t="s">
        <v>5648</v>
      </c>
      <c r="B1114" s="15" t="s">
        <v>5649</v>
      </c>
      <c r="C1114" s="9"/>
      <c r="D1114" s="19"/>
      <c r="E1114" s="17" t="s">
        <v>5650</v>
      </c>
      <c r="F1114" s="9"/>
      <c r="G1114" s="9"/>
      <c r="H1114" s="9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>
      <c r="A1115" s="6" t="s">
        <v>5651</v>
      </c>
      <c r="B1115" s="7" t="str">
        <f>HYPERLINK("life.cafe","life.cafe")</f>
        <v>life.cafe</v>
      </c>
      <c r="C1115" s="8" t="s">
        <v>5652</v>
      </c>
      <c r="D1115" s="10"/>
      <c r="E1115" s="9" t="s">
        <v>5653</v>
      </c>
      <c r="F1115" s="13" t="s">
        <v>5654</v>
      </c>
      <c r="G1115" s="9"/>
      <c r="H1115" s="9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>
      <c r="A1116" s="6" t="s">
        <v>5655</v>
      </c>
      <c r="B1116" s="7" t="s">
        <v>5656</v>
      </c>
      <c r="C1116" s="8" t="s">
        <v>5657</v>
      </c>
      <c r="D1116" s="27" t="s">
        <v>5658</v>
      </c>
      <c r="E1116" s="9"/>
      <c r="F1116" s="9"/>
      <c r="G1116" s="9"/>
      <c r="H1116" s="9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>
      <c r="A1117" s="6" t="s">
        <v>5659</v>
      </c>
      <c r="B1117" s="7" t="s">
        <v>5660</v>
      </c>
      <c r="C1117" s="8" t="s">
        <v>5661</v>
      </c>
      <c r="D1117" s="9"/>
      <c r="E1117" s="9" t="s">
        <v>5662</v>
      </c>
      <c r="F1117" s="13" t="s">
        <v>5663</v>
      </c>
      <c r="G1117" s="9"/>
      <c r="H1117" s="10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>
      <c r="A1118" s="14" t="s">
        <v>5664</v>
      </c>
      <c r="B1118" s="15" t="str">
        <f>HYPERLINK("lightning.engineering/","lightning.engineering/")</f>
        <v>lightning.engineering/</v>
      </c>
      <c r="C1118" s="8" t="s">
        <v>5665</v>
      </c>
      <c r="D1118" s="19"/>
      <c r="E1118" s="17" t="s">
        <v>5666</v>
      </c>
      <c r="F1118" s="9" t="s">
        <v>5667</v>
      </c>
      <c r="G1118" s="26" t="s">
        <v>5668</v>
      </c>
      <c r="H1118" s="13" t="s">
        <v>5669</v>
      </c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>
      <c r="A1119" s="6" t="s">
        <v>5670</v>
      </c>
      <c r="B1119" s="7" t="s">
        <v>5671</v>
      </c>
      <c r="C1119" s="8" t="s">
        <v>5672</v>
      </c>
      <c r="D1119" s="27" t="s">
        <v>5673</v>
      </c>
      <c r="E1119" s="9"/>
      <c r="F1119" s="13" t="s">
        <v>5674</v>
      </c>
      <c r="G1119" s="26" t="s">
        <v>5675</v>
      </c>
      <c r="H1119" s="9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>
      <c r="A1120" s="6" t="s">
        <v>5676</v>
      </c>
      <c r="B1120" s="7" t="str">
        <f>HYPERLINK("ethereum.link","ethereum.link")</f>
        <v>ethereum.link</v>
      </c>
      <c r="C1120" s="8" t="s">
        <v>5677</v>
      </c>
      <c r="D1120" s="9"/>
      <c r="E1120" s="9" t="s">
        <v>5678</v>
      </c>
      <c r="F1120" s="13" t="s">
        <v>5679</v>
      </c>
      <c r="G1120" s="9"/>
      <c r="H1120" s="30" t="s">
        <v>5680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>
      <c r="A1121" s="6" t="s">
        <v>5681</v>
      </c>
      <c r="B1121" s="7" t="s">
        <v>5682</v>
      </c>
      <c r="C1121" s="8" t="s">
        <v>5683</v>
      </c>
      <c r="D1121" s="20" t="s">
        <v>5684</v>
      </c>
      <c r="E1121" s="9"/>
      <c r="F1121" s="9"/>
      <c r="G1121" s="9"/>
      <c r="H1121" s="10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>
      <c r="A1122" s="18" t="s">
        <v>5685</v>
      </c>
      <c r="B1122" s="15" t="s">
        <v>5686</v>
      </c>
      <c r="C1122" s="8" t="s">
        <v>5687</v>
      </c>
      <c r="D1122" s="16" t="s">
        <v>5688</v>
      </c>
      <c r="E1122" s="17"/>
      <c r="F1122" s="9" t="s">
        <v>5689</v>
      </c>
      <c r="G1122" s="8" t="s">
        <v>5690</v>
      </c>
      <c r="H1122" s="30" t="s">
        <v>5691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  <row r="1123">
      <c r="A1123" s="18" t="s">
        <v>5692</v>
      </c>
      <c r="B1123" s="15" t="s">
        <v>5693</v>
      </c>
      <c r="C1123" s="8" t="s">
        <v>5694</v>
      </c>
      <c r="D1123" s="19"/>
      <c r="E1123" s="17" t="s">
        <v>5695</v>
      </c>
      <c r="F1123" s="9" t="s">
        <v>5696</v>
      </c>
      <c r="G1123" s="26" t="s">
        <v>5697</v>
      </c>
      <c r="H1123" s="13" t="s">
        <v>5698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</row>
    <row r="1124">
      <c r="A1124" s="18" t="s">
        <v>5699</v>
      </c>
      <c r="B1124" s="15" t="s">
        <v>5700</v>
      </c>
      <c r="C1124" s="8" t="s">
        <v>5701</v>
      </c>
      <c r="D1124" s="19"/>
      <c r="E1124" s="17" t="s">
        <v>5702</v>
      </c>
      <c r="F1124" s="9"/>
      <c r="G1124" s="9"/>
      <c r="H1124" s="10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</row>
    <row r="1125">
      <c r="A1125" s="14" t="s">
        <v>5703</v>
      </c>
      <c r="B1125" s="15" t="s">
        <v>5704</v>
      </c>
      <c r="C1125" s="8" t="s">
        <v>5705</v>
      </c>
      <c r="D1125" s="19"/>
      <c r="E1125" s="48" t="s">
        <v>5706</v>
      </c>
      <c r="F1125" s="9" t="s">
        <v>5707</v>
      </c>
      <c r="G1125" s="9"/>
      <c r="H1125" s="13" t="s">
        <v>5708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</row>
    <row r="1126">
      <c r="A1126" s="6" t="s">
        <v>5709</v>
      </c>
      <c r="B1126" s="7" t="s">
        <v>5710</v>
      </c>
      <c r="C1126" s="8" t="s">
        <v>5711</v>
      </c>
      <c r="D1126" s="9"/>
      <c r="E1126" s="9"/>
      <c r="F1126" s="13" t="s">
        <v>5712</v>
      </c>
      <c r="G1126" s="9"/>
      <c r="H1126" s="10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</row>
    <row r="1127">
      <c r="A1127" s="18" t="s">
        <v>5713</v>
      </c>
      <c r="B1127" s="15" t="s">
        <v>5714</v>
      </c>
      <c r="C1127" s="8" t="s">
        <v>5715</v>
      </c>
      <c r="D1127" s="19"/>
      <c r="E1127" s="17" t="s">
        <v>5716</v>
      </c>
      <c r="F1127" s="9" t="s">
        <v>5717</v>
      </c>
      <c r="G1127" s="26" t="s">
        <v>5718</v>
      </c>
      <c r="H1127" s="9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</row>
    <row r="1128">
      <c r="A1128" s="6" t="s">
        <v>5719</v>
      </c>
      <c r="B1128" s="7" t="s">
        <v>5720</v>
      </c>
      <c r="C1128" s="8" t="s">
        <v>5721</v>
      </c>
      <c r="D1128" s="9"/>
      <c r="E1128" s="9" t="s">
        <v>5722</v>
      </c>
      <c r="F1128" s="13" t="s">
        <v>5723</v>
      </c>
      <c r="G1128" s="9"/>
      <c r="H1128" s="10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</row>
    <row r="1129">
      <c r="A1129" s="6" t="s">
        <v>5724</v>
      </c>
      <c r="B1129" s="7" t="s">
        <v>5725</v>
      </c>
      <c r="C1129" s="8" t="s">
        <v>5726</v>
      </c>
      <c r="D1129" s="9"/>
      <c r="E1129" s="9" t="s">
        <v>5727</v>
      </c>
      <c r="F1129" s="13" t="s">
        <v>5728</v>
      </c>
      <c r="G1129" s="26" t="s">
        <v>5729</v>
      </c>
      <c r="H1129" s="13" t="s">
        <v>5730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</row>
    <row r="1130">
      <c r="A1130" s="6" t="s">
        <v>5731</v>
      </c>
      <c r="B1130" s="7" t="s">
        <v>5732</v>
      </c>
      <c r="C1130" s="8" t="s">
        <v>5733</v>
      </c>
      <c r="D1130" s="9"/>
      <c r="E1130" s="9" t="s">
        <v>5734</v>
      </c>
      <c r="F1130" s="9"/>
      <c r="G1130" s="10"/>
      <c r="H1130" s="10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</row>
    <row r="1131">
      <c r="A1131" s="31" t="s">
        <v>5735</v>
      </c>
      <c r="B1131" s="32" t="s">
        <v>5736</v>
      </c>
      <c r="C1131" s="9"/>
      <c r="D1131" s="16" t="s">
        <v>5737</v>
      </c>
      <c r="E1131" s="17"/>
      <c r="F1131" s="9" t="s">
        <v>5738</v>
      </c>
      <c r="G1131" s="8" t="s">
        <v>5739</v>
      </c>
      <c r="H1131" s="13" t="s">
        <v>5740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</row>
    <row r="1132">
      <c r="A1132" s="6" t="s">
        <v>5741</v>
      </c>
      <c r="B1132" s="7" t="s">
        <v>5742</v>
      </c>
      <c r="C1132" s="8" t="s">
        <v>5743</v>
      </c>
      <c r="D1132" s="9"/>
      <c r="E1132" s="9" t="s">
        <v>5744</v>
      </c>
      <c r="F1132" s="13" t="s">
        <v>5745</v>
      </c>
      <c r="G1132" s="8" t="s">
        <v>5746</v>
      </c>
      <c r="H1132" s="13" t="s">
        <v>5747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</row>
    <row r="1133">
      <c r="A1133" s="6" t="s">
        <v>5748</v>
      </c>
      <c r="B1133" s="7" t="s">
        <v>5749</v>
      </c>
      <c r="C1133" s="8" t="s">
        <v>5750</v>
      </c>
      <c r="D1133" s="10"/>
      <c r="E1133" s="9" t="s">
        <v>5751</v>
      </c>
      <c r="F1133" s="13" t="s">
        <v>5752</v>
      </c>
      <c r="G1133" s="8" t="s">
        <v>5753</v>
      </c>
      <c r="H1133" s="13" t="s">
        <v>5754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</row>
    <row r="1134">
      <c r="A1134" s="31" t="s">
        <v>5755</v>
      </c>
      <c r="B1134" s="32" t="s">
        <v>5756</v>
      </c>
      <c r="C1134" s="8" t="s">
        <v>5757</v>
      </c>
      <c r="D1134" s="21" t="s">
        <v>5758</v>
      </c>
      <c r="E1134" s="17" t="s">
        <v>5759</v>
      </c>
      <c r="F1134" s="9" t="s">
        <v>5760</v>
      </c>
      <c r="G1134" s="8" t="s">
        <v>5761</v>
      </c>
      <c r="H1134" s="9"/>
      <c r="I1134" s="52"/>
      <c r="J1134" s="52"/>
      <c r="K1134" s="52"/>
      <c r="L1134" s="52"/>
      <c r="M1134" s="52"/>
      <c r="N1134" s="52"/>
      <c r="O1134" s="52"/>
      <c r="P1134" s="52"/>
      <c r="Q1134" s="52"/>
      <c r="R1134" s="52"/>
      <c r="S1134" s="52"/>
      <c r="T1134" s="52"/>
      <c r="U1134" s="52"/>
      <c r="V1134" s="52"/>
      <c r="W1134" s="52"/>
      <c r="X1134" s="52"/>
      <c r="Y1134" s="52"/>
      <c r="Z1134" s="52"/>
      <c r="AA1134" s="52"/>
    </row>
    <row r="1135">
      <c r="A1135" s="14" t="s">
        <v>5762</v>
      </c>
      <c r="B1135" s="15" t="s">
        <v>5763</v>
      </c>
      <c r="C1135" s="8" t="s">
        <v>5764</v>
      </c>
      <c r="D1135" s="19"/>
      <c r="E1135" s="17" t="s">
        <v>5765</v>
      </c>
      <c r="F1135" s="9" t="s">
        <v>5766</v>
      </c>
      <c r="G1135" s="8" t="s">
        <v>5767</v>
      </c>
      <c r="H1135" s="13" t="s">
        <v>5768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</row>
    <row r="1136">
      <c r="A1136" s="6" t="s">
        <v>5769</v>
      </c>
      <c r="B1136" s="7" t="s">
        <v>5770</v>
      </c>
      <c r="C1136" s="8" t="s">
        <v>5771</v>
      </c>
      <c r="D1136" s="10"/>
      <c r="E1136" s="9" t="s">
        <v>5772</v>
      </c>
      <c r="F1136" s="13" t="s">
        <v>5773</v>
      </c>
      <c r="G1136" s="8" t="s">
        <v>5774</v>
      </c>
      <c r="H1136" s="13" t="s">
        <v>5775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</row>
    <row r="1137">
      <c r="A1137" s="6" t="s">
        <v>5776</v>
      </c>
      <c r="B1137" s="7" t="s">
        <v>5777</v>
      </c>
      <c r="C1137" s="8" t="s">
        <v>5778</v>
      </c>
      <c r="D1137" s="27" t="s">
        <v>5779</v>
      </c>
      <c r="E1137" s="9"/>
      <c r="F1137" s="13" t="s">
        <v>5780</v>
      </c>
      <c r="G1137" s="8" t="s">
        <v>5781</v>
      </c>
      <c r="H1137" s="9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</row>
    <row r="1138">
      <c r="A1138" s="6" t="s">
        <v>5782</v>
      </c>
      <c r="B1138" s="7" t="str">
        <f>HYPERLINK("madcoin.life","madcoin.life")</f>
        <v>madcoin.life</v>
      </c>
      <c r="C1138" s="8" t="s">
        <v>5783</v>
      </c>
      <c r="D1138" s="10"/>
      <c r="E1138" s="9" t="s">
        <v>5784</v>
      </c>
      <c r="F1138" s="9"/>
      <c r="G1138" s="9"/>
      <c r="H1138" s="9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</row>
    <row r="1139">
      <c r="A1139" s="6" t="s">
        <v>5785</v>
      </c>
      <c r="B1139" s="7" t="s">
        <v>5786</v>
      </c>
      <c r="C1139" s="8" t="s">
        <v>5787</v>
      </c>
      <c r="D1139" s="9"/>
      <c r="E1139" s="9"/>
      <c r="F1139" s="13" t="s">
        <v>5788</v>
      </c>
      <c r="G1139" s="8" t="s">
        <v>5789</v>
      </c>
      <c r="H1139" s="9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</row>
    <row r="1140">
      <c r="A1140" s="6" t="s">
        <v>5790</v>
      </c>
      <c r="B1140" s="7" t="str">
        <f>HYPERLINK("maggie.vip","maggie.vip")</f>
        <v>maggie.vip</v>
      </c>
      <c r="C1140" s="9"/>
      <c r="D1140" s="10"/>
      <c r="E1140" s="9" t="s">
        <v>5791</v>
      </c>
      <c r="F1140" s="9"/>
      <c r="G1140" s="10"/>
      <c r="H1140" s="9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</row>
    <row r="1141">
      <c r="A1141" s="6" t="s">
        <v>5792</v>
      </c>
      <c r="B1141" s="7" t="s">
        <v>5793</v>
      </c>
      <c r="C1141" s="8" t="s">
        <v>5794</v>
      </c>
      <c r="D1141" s="9"/>
      <c r="E1141" s="9"/>
      <c r="F1141" s="9"/>
      <c r="G1141" s="9"/>
      <c r="H1141" s="9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</row>
    <row r="1142">
      <c r="A1142" s="6" t="s">
        <v>5795</v>
      </c>
      <c r="B1142" s="7" t="s">
        <v>5796</v>
      </c>
      <c r="C1142" s="8" t="s">
        <v>5797</v>
      </c>
      <c r="D1142" s="9"/>
      <c r="E1142" s="9" t="s">
        <v>5798</v>
      </c>
      <c r="F1142" s="13" t="s">
        <v>5799</v>
      </c>
      <c r="G1142" s="8" t="s">
        <v>5800</v>
      </c>
      <c r="H1142" s="9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</row>
    <row r="1143">
      <c r="A1143" s="14" t="s">
        <v>5801</v>
      </c>
      <c r="B1143" s="15" t="s">
        <v>5802</v>
      </c>
      <c r="C1143" s="8" t="s">
        <v>5803</v>
      </c>
      <c r="D1143" s="21" t="s">
        <v>5804</v>
      </c>
      <c r="E1143" s="17"/>
      <c r="F1143" s="9" t="s">
        <v>5805</v>
      </c>
      <c r="G1143" s="9"/>
      <c r="H1143" s="13" t="s">
        <v>5806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</row>
    <row r="1144">
      <c r="A1144" s="6" t="s">
        <v>5807</v>
      </c>
      <c r="B1144" s="7" t="s">
        <v>5808</v>
      </c>
      <c r="C1144" s="9"/>
      <c r="D1144" s="9"/>
      <c r="E1144" s="9" t="s">
        <v>5809</v>
      </c>
      <c r="F1144" s="30" t="s">
        <v>5810</v>
      </c>
      <c r="G1144" s="9"/>
      <c r="H1144" s="9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</row>
    <row r="1145">
      <c r="A1145" s="14" t="s">
        <v>5811</v>
      </c>
      <c r="B1145" s="15" t="s">
        <v>5812</v>
      </c>
      <c r="C1145" s="8" t="s">
        <v>5813</v>
      </c>
      <c r="D1145" s="16" t="s">
        <v>5814</v>
      </c>
      <c r="E1145" s="17" t="s">
        <v>5815</v>
      </c>
      <c r="F1145" s="9" t="s">
        <v>5816</v>
      </c>
      <c r="G1145" s="9"/>
      <c r="H1145" s="30" t="s">
        <v>5817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</row>
    <row r="1146">
      <c r="A1146" s="14" t="s">
        <v>5818</v>
      </c>
      <c r="B1146" s="15" t="s">
        <v>5819</v>
      </c>
      <c r="C1146" s="8" t="s">
        <v>5820</v>
      </c>
      <c r="D1146" s="19"/>
      <c r="E1146" s="17" t="s">
        <v>5821</v>
      </c>
      <c r="F1146" s="9" t="s">
        <v>5822</v>
      </c>
      <c r="G1146" s="26" t="s">
        <v>5823</v>
      </c>
      <c r="H1146" s="9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</row>
    <row r="1147">
      <c r="A1147" s="18" t="s">
        <v>5824</v>
      </c>
      <c r="B1147" s="15" t="s">
        <v>5825</v>
      </c>
      <c r="C1147" s="8" t="s">
        <v>5826</v>
      </c>
      <c r="D1147" s="22"/>
      <c r="E1147" s="34" t="s">
        <v>5827</v>
      </c>
      <c r="F1147" s="9" t="s">
        <v>5828</v>
      </c>
      <c r="G1147" s="26" t="s">
        <v>5829</v>
      </c>
      <c r="H1147" s="30" t="s">
        <v>5827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</row>
    <row r="1148">
      <c r="A1148" s="14" t="s">
        <v>5830</v>
      </c>
      <c r="B1148" s="15" t="s">
        <v>5831</v>
      </c>
      <c r="C1148" s="8" t="s">
        <v>5832</v>
      </c>
      <c r="D1148" s="19"/>
      <c r="E1148" s="17" t="s">
        <v>5833</v>
      </c>
      <c r="F1148" s="9" t="s">
        <v>5834</v>
      </c>
      <c r="G1148" s="9"/>
      <c r="H1148" s="13" t="s">
        <v>5835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</row>
    <row r="1149">
      <c r="A1149" s="18" t="s">
        <v>5836</v>
      </c>
      <c r="B1149" s="15" t="s">
        <v>5837</v>
      </c>
      <c r="C1149" s="8" t="s">
        <v>5838</v>
      </c>
      <c r="D1149" s="19"/>
      <c r="E1149" s="17" t="s">
        <v>5839</v>
      </c>
      <c r="F1149" s="9" t="s">
        <v>5840</v>
      </c>
      <c r="G1149" s="8" t="s">
        <v>5841</v>
      </c>
      <c r="H1149" s="30" t="s">
        <v>5842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</row>
    <row r="1150">
      <c r="A1150" s="6" t="s">
        <v>5843</v>
      </c>
      <c r="B1150" s="7" t="s">
        <v>5844</v>
      </c>
      <c r="C1150" s="8" t="s">
        <v>5845</v>
      </c>
      <c r="D1150" s="9"/>
      <c r="E1150" s="9" t="s">
        <v>5846</v>
      </c>
      <c r="F1150" s="9"/>
      <c r="G1150" s="9"/>
      <c r="H1150" s="9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</row>
    <row r="1151">
      <c r="A1151" s="6" t="s">
        <v>5847</v>
      </c>
      <c r="B1151" s="7" t="s">
        <v>5848</v>
      </c>
      <c r="C1151" s="8" t="s">
        <v>5849</v>
      </c>
      <c r="D1151" s="9"/>
      <c r="E1151" s="9" t="s">
        <v>5850</v>
      </c>
      <c r="F1151" s="13" t="s">
        <v>5851</v>
      </c>
      <c r="G1151" s="8" t="s">
        <v>5852</v>
      </c>
      <c r="H1151" s="10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</row>
    <row r="1152">
      <c r="A1152" s="6" t="s">
        <v>5853</v>
      </c>
      <c r="B1152" s="7" t="s">
        <v>5854</v>
      </c>
      <c r="C1152" s="9"/>
      <c r="D1152" s="9"/>
      <c r="E1152" s="9" t="s">
        <v>5855</v>
      </c>
      <c r="F1152" s="9"/>
      <c r="G1152" s="9"/>
      <c r="H1152" s="10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</row>
    <row r="1153">
      <c r="A1153" s="6" t="s">
        <v>5856</v>
      </c>
      <c r="B1153" s="7" t="s">
        <v>5857</v>
      </c>
      <c r="C1153" s="8" t="s">
        <v>5858</v>
      </c>
      <c r="D1153" s="9"/>
      <c r="E1153" s="10" t="s">
        <v>5859</v>
      </c>
      <c r="F1153" s="13" t="s">
        <v>5860</v>
      </c>
      <c r="G1153" s="8" t="s">
        <v>5861</v>
      </c>
      <c r="H1153" s="9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</row>
    <row r="1154">
      <c r="A1154" s="6" t="s">
        <v>5862</v>
      </c>
      <c r="B1154" s="7" t="s">
        <v>5863</v>
      </c>
      <c r="C1154" s="8" t="s">
        <v>5864</v>
      </c>
      <c r="D1154" s="9"/>
      <c r="E1154" s="9" t="s">
        <v>5865</v>
      </c>
      <c r="F1154" s="13" t="s">
        <v>5866</v>
      </c>
      <c r="G1154" s="9"/>
      <c r="H1154" s="30" t="s">
        <v>5867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</row>
    <row r="1155">
      <c r="A1155" s="18" t="s">
        <v>5868</v>
      </c>
      <c r="B1155" s="15" t="s">
        <v>5869</v>
      </c>
      <c r="C1155" s="8" t="s">
        <v>5870</v>
      </c>
      <c r="D1155" s="22"/>
      <c r="E1155" s="17" t="s">
        <v>5871</v>
      </c>
      <c r="F1155" s="9"/>
      <c r="G1155" s="10"/>
      <c r="H1155" s="9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</row>
    <row r="1156">
      <c r="A1156" s="6" t="s">
        <v>5872</v>
      </c>
      <c r="B1156" s="7" t="s">
        <v>5873</v>
      </c>
      <c r="C1156" s="8" t="s">
        <v>5874</v>
      </c>
      <c r="D1156" s="10"/>
      <c r="E1156" s="9" t="s">
        <v>5875</v>
      </c>
      <c r="F1156" s="9"/>
      <c r="G1156" s="10"/>
      <c r="H1156" s="9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</row>
    <row r="1157">
      <c r="A1157" s="14" t="s">
        <v>5876</v>
      </c>
      <c r="B1157" s="15" t="s">
        <v>5877</v>
      </c>
      <c r="C1157" s="8" t="s">
        <v>5878</v>
      </c>
      <c r="D1157" s="19"/>
      <c r="E1157" s="17"/>
      <c r="F1157" s="9" t="s">
        <v>5879</v>
      </c>
      <c r="G1157" s="9"/>
      <c r="H1157" s="10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</row>
    <row r="1158">
      <c r="A1158" s="6" t="s">
        <v>5880</v>
      </c>
      <c r="B1158" s="7" t="s">
        <v>5881</v>
      </c>
      <c r="C1158" s="9"/>
      <c r="D1158" s="9"/>
      <c r="E1158" s="9"/>
      <c r="F1158" s="13" t="s">
        <v>5882</v>
      </c>
      <c r="G1158" s="9"/>
      <c r="H1158" s="10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</row>
    <row r="1159">
      <c r="A1159" s="6" t="s">
        <v>5883</v>
      </c>
      <c r="B1159" s="7" t="s">
        <v>5884</v>
      </c>
      <c r="C1159" s="8" t="s">
        <v>5885</v>
      </c>
      <c r="D1159" s="9"/>
      <c r="E1159" s="9" t="s">
        <v>5886</v>
      </c>
      <c r="F1159" s="13" t="s">
        <v>5887</v>
      </c>
      <c r="G1159" s="9"/>
      <c r="H1159" s="13" t="s">
        <v>5888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</row>
    <row r="1160">
      <c r="A1160" s="14" t="s">
        <v>5889</v>
      </c>
      <c r="B1160" s="15" t="s">
        <v>5890</v>
      </c>
      <c r="C1160" s="8" t="s">
        <v>5891</v>
      </c>
      <c r="D1160" s="16" t="s">
        <v>5892</v>
      </c>
      <c r="E1160" s="17"/>
      <c r="F1160" s="9" t="s">
        <v>5893</v>
      </c>
      <c r="G1160" s="10"/>
      <c r="H1160" s="9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</row>
    <row r="1161">
      <c r="A1161" s="18" t="s">
        <v>5894</v>
      </c>
      <c r="B1161" s="15" t="s">
        <v>5895</v>
      </c>
      <c r="C1161" s="8" t="s">
        <v>5896</v>
      </c>
      <c r="D1161" s="19"/>
      <c r="E1161" s="17" t="s">
        <v>5897</v>
      </c>
      <c r="F1161" s="9" t="s">
        <v>5898</v>
      </c>
      <c r="G1161" s="26" t="s">
        <v>5899</v>
      </c>
      <c r="H1161" s="30" t="s">
        <v>5900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</row>
    <row r="1162">
      <c r="A1162" s="42" t="s">
        <v>5901</v>
      </c>
      <c r="B1162" s="15" t="s">
        <v>5902</v>
      </c>
      <c r="C1162" s="8" t="s">
        <v>5903</v>
      </c>
      <c r="D1162" s="16" t="s">
        <v>5904</v>
      </c>
      <c r="E1162" s="17" t="s">
        <v>5905</v>
      </c>
      <c r="F1162" s="9"/>
      <c r="G1162" s="9"/>
      <c r="H1162" s="9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</row>
    <row r="1163">
      <c r="A1163" s="6" t="s">
        <v>5906</v>
      </c>
      <c r="B1163" s="7" t="s">
        <v>5907</v>
      </c>
      <c r="C1163" s="9"/>
      <c r="D1163" s="20" t="s">
        <v>5908</v>
      </c>
      <c r="E1163" s="9" t="s">
        <v>5909</v>
      </c>
      <c r="F1163" s="13" t="s">
        <v>5910</v>
      </c>
      <c r="G1163" s="8" t="s">
        <v>5911</v>
      </c>
      <c r="H1163" s="13" t="s">
        <v>5912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</row>
    <row r="1164">
      <c r="A1164" s="6" t="s">
        <v>5913</v>
      </c>
      <c r="B1164" s="7" t="s">
        <v>5914</v>
      </c>
      <c r="C1164" s="8" t="s">
        <v>5915</v>
      </c>
      <c r="D1164" s="23" t="s">
        <v>5916</v>
      </c>
      <c r="E1164" s="9" t="s">
        <v>5917</v>
      </c>
      <c r="F1164" s="13" t="s">
        <v>5918</v>
      </c>
      <c r="G1164" s="8" t="s">
        <v>5919</v>
      </c>
      <c r="H1164" s="30" t="s">
        <v>5920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</row>
    <row r="1165">
      <c r="A1165" s="14" t="s">
        <v>5921</v>
      </c>
      <c r="B1165" s="15" t="s">
        <v>5922</v>
      </c>
      <c r="C1165" s="8" t="s">
        <v>5923</v>
      </c>
      <c r="D1165" s="22"/>
      <c r="E1165" s="17"/>
      <c r="F1165" s="9" t="s">
        <v>5924</v>
      </c>
      <c r="G1165" s="8" t="s">
        <v>5925</v>
      </c>
      <c r="H1165" s="10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</row>
    <row r="1166">
      <c r="A1166" s="14" t="s">
        <v>5926</v>
      </c>
      <c r="B1166" s="15" t="s">
        <v>5927</v>
      </c>
      <c r="C1166" s="8" t="s">
        <v>5928</v>
      </c>
      <c r="D1166" s="19"/>
      <c r="E1166" s="17"/>
      <c r="F1166" s="9" t="s">
        <v>5929</v>
      </c>
      <c r="G1166" s="9"/>
      <c r="H1166" s="9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</row>
    <row r="1167">
      <c r="A1167" s="18" t="s">
        <v>5930</v>
      </c>
      <c r="B1167" s="15" t="s">
        <v>5931</v>
      </c>
      <c r="C1167" s="8" t="s">
        <v>5932</v>
      </c>
      <c r="D1167" s="16" t="s">
        <v>5933</v>
      </c>
      <c r="E1167" s="17"/>
      <c r="F1167" s="9" t="s">
        <v>5934</v>
      </c>
      <c r="G1167" s="10"/>
      <c r="H1167" s="9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</row>
    <row r="1168">
      <c r="A1168" s="6" t="s">
        <v>5935</v>
      </c>
      <c r="B1168" s="7" t="s">
        <v>5936</v>
      </c>
      <c r="C1168" s="8" t="s">
        <v>5937</v>
      </c>
      <c r="D1168" s="28" t="s">
        <v>5938</v>
      </c>
      <c r="E1168" s="9"/>
      <c r="F1168" s="13" t="s">
        <v>5939</v>
      </c>
      <c r="G1168" s="8" t="s">
        <v>5940</v>
      </c>
      <c r="H1168" s="10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</row>
    <row r="1169">
      <c r="A1169" s="18" t="s">
        <v>5941</v>
      </c>
      <c r="B1169" s="15" t="s">
        <v>5942</v>
      </c>
      <c r="C1169" s="9"/>
      <c r="D1169" s="19"/>
      <c r="E1169" s="17" t="s">
        <v>5943</v>
      </c>
      <c r="F1169" s="9"/>
      <c r="G1169" s="9"/>
      <c r="H1169" s="10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</row>
    <row r="1170">
      <c r="A1170" s="6" t="s">
        <v>5944</v>
      </c>
      <c r="B1170" s="7" t="s">
        <v>5945</v>
      </c>
      <c r="C1170" s="8" t="s">
        <v>5946</v>
      </c>
      <c r="D1170" s="9"/>
      <c r="E1170" s="9" t="s">
        <v>5947</v>
      </c>
      <c r="F1170" s="9"/>
      <c r="G1170" s="9"/>
      <c r="H1170" s="9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</row>
    <row r="1171">
      <c r="A1171" s="14" t="s">
        <v>5948</v>
      </c>
      <c r="B1171" s="15" t="s">
        <v>5949</v>
      </c>
      <c r="C1171" s="8" t="s">
        <v>5950</v>
      </c>
      <c r="D1171" s="16" t="s">
        <v>5951</v>
      </c>
      <c r="E1171" s="17"/>
      <c r="F1171" s="9"/>
      <c r="G1171" s="9"/>
      <c r="H1171" s="10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</row>
    <row r="1172">
      <c r="A1172" s="18" t="s">
        <v>5952</v>
      </c>
      <c r="B1172" s="15" t="s">
        <v>5953</v>
      </c>
      <c r="C1172" s="8" t="s">
        <v>4111</v>
      </c>
      <c r="D1172" s="19"/>
      <c r="E1172" s="17" t="s">
        <v>4112</v>
      </c>
      <c r="F1172" s="9" t="s">
        <v>4113</v>
      </c>
      <c r="G1172" s="8" t="s">
        <v>4114</v>
      </c>
      <c r="H1172" s="9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</row>
    <row r="1173">
      <c r="A1173" s="6" t="s">
        <v>5954</v>
      </c>
      <c r="B1173" s="7" t="s">
        <v>5955</v>
      </c>
      <c r="C1173" s="8" t="s">
        <v>5956</v>
      </c>
      <c r="D1173" s="9"/>
      <c r="E1173" s="9" t="s">
        <v>5957</v>
      </c>
      <c r="F1173" s="9"/>
      <c r="G1173" s="9"/>
      <c r="H1173" s="10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</row>
    <row r="1174">
      <c r="A1174" s="14" t="s">
        <v>5958</v>
      </c>
      <c r="B1174" s="15" t="s">
        <v>5959</v>
      </c>
      <c r="C1174" s="8" t="s">
        <v>5960</v>
      </c>
      <c r="D1174" s="19"/>
      <c r="E1174" s="17"/>
      <c r="F1174" s="9" t="s">
        <v>5961</v>
      </c>
      <c r="G1174" s="10"/>
      <c r="H1174" s="13" t="s">
        <v>5962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</row>
    <row r="1175">
      <c r="A1175" s="14" t="s">
        <v>5963</v>
      </c>
      <c r="B1175" s="15" t="s">
        <v>5964</v>
      </c>
      <c r="C1175" s="8" t="s">
        <v>5965</v>
      </c>
      <c r="D1175" s="21" t="s">
        <v>5966</v>
      </c>
      <c r="E1175" s="17" t="s">
        <v>5967</v>
      </c>
      <c r="F1175" s="9" t="s">
        <v>5968</v>
      </c>
      <c r="G1175" s="8" t="s">
        <v>5969</v>
      </c>
      <c r="H1175" s="9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</row>
    <row r="1176">
      <c r="A1176" s="14" t="s">
        <v>5970</v>
      </c>
      <c r="B1176" s="19" t="s">
        <v>5971</v>
      </c>
      <c r="C1176" s="8" t="s">
        <v>5972</v>
      </c>
      <c r="D1176" s="19"/>
      <c r="E1176" s="17" t="s">
        <v>5973</v>
      </c>
      <c r="F1176" s="9" t="s">
        <v>5974</v>
      </c>
      <c r="G1176" s="8" t="s">
        <v>5975</v>
      </c>
      <c r="H1176" s="9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</row>
    <row r="1177">
      <c r="A1177" s="18" t="s">
        <v>5976</v>
      </c>
      <c r="B1177" s="15" t="s">
        <v>5977</v>
      </c>
      <c r="C1177" s="8" t="s">
        <v>5978</v>
      </c>
      <c r="D1177" s="16" t="s">
        <v>5979</v>
      </c>
      <c r="E1177" s="17"/>
      <c r="F1177" s="9" t="s">
        <v>5980</v>
      </c>
      <c r="G1177" s="9"/>
      <c r="H1177" s="30" t="s">
        <v>5981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</row>
    <row r="1178">
      <c r="A1178" s="6" t="s">
        <v>5982</v>
      </c>
      <c r="B1178" s="7" t="s">
        <v>5983</v>
      </c>
      <c r="C1178" s="8" t="s">
        <v>5984</v>
      </c>
      <c r="D1178" s="9"/>
      <c r="E1178" s="9" t="s">
        <v>5985</v>
      </c>
      <c r="F1178" s="13" t="s">
        <v>5986</v>
      </c>
      <c r="G1178" s="9"/>
      <c r="H1178" s="13" t="s">
        <v>5987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</row>
    <row r="1179">
      <c r="A1179" s="6" t="s">
        <v>5988</v>
      </c>
      <c r="B1179" s="7" t="s">
        <v>5989</v>
      </c>
      <c r="C1179" s="8" t="s">
        <v>5990</v>
      </c>
      <c r="D1179" s="20" t="s">
        <v>5991</v>
      </c>
      <c r="E1179" s="9" t="s">
        <v>5992</v>
      </c>
      <c r="F1179" s="13" t="s">
        <v>5993</v>
      </c>
      <c r="G1179" s="8" t="s">
        <v>5994</v>
      </c>
      <c r="H1179" s="13" t="s">
        <v>5995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</row>
    <row r="1180">
      <c r="A1180" s="14" t="s">
        <v>5996</v>
      </c>
      <c r="B1180" s="15" t="s">
        <v>5997</v>
      </c>
      <c r="C1180" s="8" t="s">
        <v>5998</v>
      </c>
      <c r="D1180" s="19"/>
      <c r="E1180" s="17" t="s">
        <v>5999</v>
      </c>
      <c r="F1180" s="9" t="s">
        <v>6000</v>
      </c>
      <c r="G1180" s="26" t="s">
        <v>6001</v>
      </c>
      <c r="H1180" s="30" t="s">
        <v>6002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</row>
    <row r="1181">
      <c r="A1181" s="14" t="s">
        <v>6003</v>
      </c>
      <c r="B1181" s="15" t="s">
        <v>6004</v>
      </c>
      <c r="C1181" s="8" t="s">
        <v>6005</v>
      </c>
      <c r="D1181" s="16" t="s">
        <v>6006</v>
      </c>
      <c r="E1181" s="17" t="s">
        <v>6007</v>
      </c>
      <c r="F1181" s="9" t="s">
        <v>6008</v>
      </c>
      <c r="G1181" s="9"/>
      <c r="H1181" s="13" t="s">
        <v>6009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</row>
    <row r="1182">
      <c r="A1182" s="14" t="s">
        <v>6010</v>
      </c>
      <c r="B1182" s="15" t="s">
        <v>6011</v>
      </c>
      <c r="C1182" s="8" t="s">
        <v>6012</v>
      </c>
      <c r="D1182" s="21" t="s">
        <v>6013</v>
      </c>
      <c r="E1182" s="17"/>
      <c r="F1182" s="9" t="s">
        <v>6014</v>
      </c>
      <c r="G1182" s="10"/>
      <c r="H1182" s="9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</row>
    <row r="1183">
      <c r="A1183" s="14" t="s">
        <v>6015</v>
      </c>
      <c r="B1183" s="15" t="s">
        <v>6016</v>
      </c>
      <c r="C1183" s="8" t="s">
        <v>6017</v>
      </c>
      <c r="D1183" s="19"/>
      <c r="E1183" s="17" t="s">
        <v>6018</v>
      </c>
      <c r="F1183" s="9" t="s">
        <v>6019</v>
      </c>
      <c r="G1183" s="26" t="s">
        <v>6020</v>
      </c>
      <c r="H1183" s="13" t="s">
        <v>6021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</row>
    <row r="1184">
      <c r="A1184" s="18" t="s">
        <v>6022</v>
      </c>
      <c r="B1184" s="15" t="s">
        <v>6023</v>
      </c>
      <c r="C1184" s="8" t="s">
        <v>6024</v>
      </c>
      <c r="D1184" s="16" t="s">
        <v>6025</v>
      </c>
      <c r="E1184" s="17" t="s">
        <v>6026</v>
      </c>
      <c r="F1184" s="9" t="s">
        <v>6027</v>
      </c>
      <c r="G1184" s="8" t="s">
        <v>6028</v>
      </c>
      <c r="H1184" s="13" t="s">
        <v>6029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</row>
    <row r="1185">
      <c r="A1185" s="14" t="s">
        <v>6030</v>
      </c>
      <c r="B1185" s="15" t="s">
        <v>6031</v>
      </c>
      <c r="C1185" s="8" t="s">
        <v>6032</v>
      </c>
      <c r="D1185" s="19"/>
      <c r="E1185" s="17" t="s">
        <v>6033</v>
      </c>
      <c r="F1185" s="9"/>
      <c r="G1185" s="10"/>
      <c r="H1185" s="9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</row>
    <row r="1186">
      <c r="A1186" s="18" t="s">
        <v>6034</v>
      </c>
      <c r="B1186" s="15" t="s">
        <v>6035</v>
      </c>
      <c r="C1186" s="9"/>
      <c r="D1186" s="21" t="s">
        <v>6036</v>
      </c>
      <c r="E1186" s="17"/>
      <c r="F1186" s="9" t="s">
        <v>6037</v>
      </c>
      <c r="G1186" s="9"/>
      <c r="H1186" s="9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</row>
    <row r="1187">
      <c r="A1187" s="14" t="s">
        <v>6038</v>
      </c>
      <c r="B1187" s="15" t="s">
        <v>6039</v>
      </c>
      <c r="C1187" s="8" t="s">
        <v>6040</v>
      </c>
      <c r="D1187" s="21" t="s">
        <v>6041</v>
      </c>
      <c r="E1187" s="17" t="s">
        <v>6042</v>
      </c>
      <c r="F1187" s="9" t="s">
        <v>6043</v>
      </c>
      <c r="G1187" s="9"/>
      <c r="H1187" s="9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</row>
    <row r="1188">
      <c r="A1188" s="14" t="s">
        <v>6044</v>
      </c>
      <c r="B1188" s="15" t="s">
        <v>6045</v>
      </c>
      <c r="C1188" s="8" t="s">
        <v>6046</v>
      </c>
      <c r="D1188" s="16" t="s">
        <v>6047</v>
      </c>
      <c r="E1188" s="17"/>
      <c r="F1188" s="9" t="s">
        <v>6048</v>
      </c>
      <c r="G1188" s="8" t="s">
        <v>6049</v>
      </c>
      <c r="H1188" s="13" t="s">
        <v>6050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</row>
    <row r="1189">
      <c r="A1189" s="18" t="s">
        <v>6051</v>
      </c>
      <c r="B1189" s="15" t="s">
        <v>6052</v>
      </c>
      <c r="C1189" s="9"/>
      <c r="D1189" s="21" t="s">
        <v>6053</v>
      </c>
      <c r="E1189" s="17"/>
      <c r="F1189" s="9" t="s">
        <v>6054</v>
      </c>
      <c r="G1189" s="9"/>
      <c r="H1189" s="9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</row>
    <row r="1190">
      <c r="A1190" s="14" t="s">
        <v>6055</v>
      </c>
      <c r="B1190" s="15" t="s">
        <v>6056</v>
      </c>
      <c r="C1190" s="8" t="s">
        <v>6057</v>
      </c>
      <c r="D1190" s="22"/>
      <c r="E1190" s="17" t="s">
        <v>6058</v>
      </c>
      <c r="F1190" s="9" t="s">
        <v>6059</v>
      </c>
      <c r="G1190" s="8" t="s">
        <v>6060</v>
      </c>
      <c r="H1190" s="13" t="s">
        <v>6061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</row>
    <row r="1191">
      <c r="A1191" s="18" t="s">
        <v>6062</v>
      </c>
      <c r="B1191" s="15" t="s">
        <v>6063</v>
      </c>
      <c r="C1191" s="8" t="s">
        <v>6064</v>
      </c>
      <c r="D1191" s="19"/>
      <c r="E1191" s="17" t="s">
        <v>6065</v>
      </c>
      <c r="F1191" s="9"/>
      <c r="G1191" s="9"/>
      <c r="H1191" s="9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</row>
    <row r="1192">
      <c r="A1192" s="14" t="s">
        <v>6066</v>
      </c>
      <c r="B1192" s="15" t="s">
        <v>6067</v>
      </c>
      <c r="C1192" s="8" t="s">
        <v>6068</v>
      </c>
      <c r="D1192" s="19"/>
      <c r="E1192" s="17" t="s">
        <v>6069</v>
      </c>
      <c r="F1192" s="9" t="s">
        <v>6070</v>
      </c>
      <c r="G1192" s="9"/>
      <c r="H1192" s="9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</row>
    <row r="1193">
      <c r="A1193" s="18" t="s">
        <v>6071</v>
      </c>
      <c r="B1193" s="15" t="s">
        <v>6072</v>
      </c>
      <c r="C1193" s="8" t="s">
        <v>6073</v>
      </c>
      <c r="D1193" s="22"/>
      <c r="E1193" s="17" t="s">
        <v>6074</v>
      </c>
      <c r="F1193" s="9"/>
      <c r="G1193" s="9"/>
      <c r="H1193" s="9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</row>
    <row r="1194">
      <c r="A1194" s="6" t="s">
        <v>6075</v>
      </c>
      <c r="B1194" s="7" t="s">
        <v>6076</v>
      </c>
      <c r="C1194" s="8" t="s">
        <v>6077</v>
      </c>
      <c r="D1194" s="27" t="s">
        <v>6078</v>
      </c>
      <c r="E1194" s="9"/>
      <c r="F1194" s="13" t="s">
        <v>6079</v>
      </c>
      <c r="G1194" s="26" t="s">
        <v>6080</v>
      </c>
      <c r="H1194" s="10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</row>
    <row r="1195">
      <c r="A1195" s="39" t="s">
        <v>6081</v>
      </c>
      <c r="B1195" s="19" t="s">
        <v>6082</v>
      </c>
      <c r="C1195" s="8" t="s">
        <v>6083</v>
      </c>
      <c r="D1195" s="21" t="s">
        <v>6084</v>
      </c>
      <c r="E1195" s="17"/>
      <c r="F1195" s="9" t="s">
        <v>6085</v>
      </c>
      <c r="G1195" s="26" t="s">
        <v>6086</v>
      </c>
      <c r="H1195" s="9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</row>
    <row r="1196">
      <c r="A1196" s="18" t="s">
        <v>6087</v>
      </c>
      <c r="B1196" s="15" t="s">
        <v>6088</v>
      </c>
      <c r="C1196" s="8" t="s">
        <v>6089</v>
      </c>
      <c r="D1196" s="16" t="s">
        <v>6090</v>
      </c>
      <c r="E1196" s="17" t="s">
        <v>6091</v>
      </c>
      <c r="F1196" s="9" t="s">
        <v>6092</v>
      </c>
      <c r="G1196" s="26" t="s">
        <v>6093</v>
      </c>
      <c r="H1196" s="10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</row>
    <row r="1197">
      <c r="A1197" s="14" t="s">
        <v>6094</v>
      </c>
      <c r="B1197" s="15" t="s">
        <v>6095</v>
      </c>
      <c r="C1197" s="8" t="s">
        <v>6096</v>
      </c>
      <c r="D1197" s="19"/>
      <c r="E1197" s="17" t="s">
        <v>6097</v>
      </c>
      <c r="F1197" s="9"/>
      <c r="G1197" s="9"/>
      <c r="H1197" s="10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</row>
    <row r="1198">
      <c r="A1198" s="18" t="s">
        <v>6098</v>
      </c>
      <c r="B1198" s="15" t="s">
        <v>6099</v>
      </c>
      <c r="C1198" s="8" t="s">
        <v>6100</v>
      </c>
      <c r="D1198" s="19"/>
      <c r="E1198" s="17" t="s">
        <v>6101</v>
      </c>
      <c r="F1198" s="9"/>
      <c r="G1198" s="9"/>
      <c r="H1198" s="10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</row>
    <row r="1199">
      <c r="A1199" s="18" t="s">
        <v>6102</v>
      </c>
      <c r="B1199" s="15" t="s">
        <v>6103</v>
      </c>
      <c r="C1199" s="8" t="s">
        <v>6104</v>
      </c>
      <c r="D1199" s="19"/>
      <c r="E1199" s="17" t="s">
        <v>6105</v>
      </c>
      <c r="F1199" s="9" t="s">
        <v>6106</v>
      </c>
      <c r="G1199" s="8" t="s">
        <v>6107</v>
      </c>
      <c r="H1199" s="10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</row>
    <row r="1200">
      <c r="A1200" s="14" t="s">
        <v>6108</v>
      </c>
      <c r="B1200" s="15" t="s">
        <v>6109</v>
      </c>
      <c r="C1200" s="8" t="s">
        <v>6110</v>
      </c>
      <c r="D1200" s="19"/>
      <c r="E1200" s="17" t="s">
        <v>6111</v>
      </c>
      <c r="F1200" s="9" t="s">
        <v>6112</v>
      </c>
      <c r="G1200" s="9"/>
      <c r="H1200" s="13" t="s">
        <v>6113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</row>
    <row r="1201">
      <c r="A1201" s="14" t="s">
        <v>6114</v>
      </c>
      <c r="B1201" s="15" t="s">
        <v>6115</v>
      </c>
      <c r="C1201" s="8" t="s">
        <v>6116</v>
      </c>
      <c r="D1201" s="19"/>
      <c r="E1201" s="17" t="s">
        <v>6117</v>
      </c>
      <c r="F1201" s="9"/>
      <c r="G1201" s="9"/>
      <c r="H1201" s="9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</row>
    <row r="1202">
      <c r="A1202" s="18" t="s">
        <v>6118</v>
      </c>
      <c r="B1202" s="15" t="s">
        <v>6119</v>
      </c>
      <c r="C1202" s="9"/>
      <c r="D1202" s="16" t="s">
        <v>6120</v>
      </c>
      <c r="E1202" s="17"/>
      <c r="F1202" s="9"/>
      <c r="G1202" s="9"/>
      <c r="H1202" s="9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</row>
    <row r="1203">
      <c r="A1203" s="18" t="s">
        <v>6121</v>
      </c>
      <c r="B1203" s="15" t="s">
        <v>6122</v>
      </c>
      <c r="C1203" s="8" t="s">
        <v>4068</v>
      </c>
      <c r="D1203" s="19"/>
      <c r="E1203" s="17" t="s">
        <v>6123</v>
      </c>
      <c r="F1203" s="9"/>
      <c r="G1203" s="9"/>
      <c r="H1203" s="9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</row>
    <row r="1204">
      <c r="A1204" s="14" t="s">
        <v>6124</v>
      </c>
      <c r="B1204" s="15" t="s">
        <v>6125</v>
      </c>
      <c r="C1204" s="8" t="s">
        <v>6126</v>
      </c>
      <c r="D1204" s="19"/>
      <c r="E1204" s="17" t="s">
        <v>6127</v>
      </c>
      <c r="F1204" s="9" t="s">
        <v>6128</v>
      </c>
      <c r="G1204" s="10"/>
      <c r="H1204" s="13" t="s">
        <v>6129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</row>
    <row r="1205">
      <c r="A1205" s="6" t="s">
        <v>6130</v>
      </c>
      <c r="B1205" s="7" t="s">
        <v>6131</v>
      </c>
      <c r="C1205" s="8" t="s">
        <v>6132</v>
      </c>
      <c r="D1205" s="10"/>
      <c r="E1205" s="9" t="s">
        <v>6133</v>
      </c>
      <c r="F1205" s="13" t="s">
        <v>6134</v>
      </c>
      <c r="G1205" s="8" t="s">
        <v>6135</v>
      </c>
      <c r="H1205" s="9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</row>
    <row r="1206">
      <c r="A1206" s="6" t="s">
        <v>6136</v>
      </c>
      <c r="B1206" s="7" t="s">
        <v>6137</v>
      </c>
      <c r="C1206" s="8" t="s">
        <v>6138</v>
      </c>
      <c r="D1206" s="20" t="s">
        <v>6139</v>
      </c>
      <c r="E1206" s="9"/>
      <c r="F1206" s="13" t="s">
        <v>6140</v>
      </c>
      <c r="G1206" s="9"/>
      <c r="H1206" s="9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</row>
    <row r="1207">
      <c r="A1207" s="6" t="s">
        <v>6141</v>
      </c>
      <c r="B1207" s="7" t="s">
        <v>6142</v>
      </c>
      <c r="C1207" s="8" t="s">
        <v>6143</v>
      </c>
      <c r="D1207" s="9"/>
      <c r="E1207" s="9" t="s">
        <v>6144</v>
      </c>
      <c r="F1207" s="13" t="s">
        <v>6145</v>
      </c>
      <c r="G1207" s="8" t="s">
        <v>6146</v>
      </c>
      <c r="H1207" s="13" t="s">
        <v>6147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</row>
    <row r="1208">
      <c r="A1208" s="18" t="s">
        <v>6148</v>
      </c>
      <c r="B1208" s="15" t="s">
        <v>6149</v>
      </c>
      <c r="C1208" s="8" t="s">
        <v>6150</v>
      </c>
      <c r="D1208" s="19"/>
      <c r="E1208" s="17" t="s">
        <v>6151</v>
      </c>
      <c r="F1208" s="9" t="s">
        <v>6152</v>
      </c>
      <c r="G1208" s="8" t="s">
        <v>6153</v>
      </c>
      <c r="H1208" s="9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</row>
    <row r="1209">
      <c r="A1209" s="14" t="s">
        <v>6154</v>
      </c>
      <c r="B1209" s="15" t="s">
        <v>6155</v>
      </c>
      <c r="C1209" s="8" t="s">
        <v>6156</v>
      </c>
      <c r="D1209" s="19"/>
      <c r="E1209" s="17" t="s">
        <v>6157</v>
      </c>
      <c r="F1209" s="9"/>
      <c r="G1209" s="9"/>
      <c r="H1209" s="9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</row>
    <row r="1210">
      <c r="A1210" s="14" t="s">
        <v>6158</v>
      </c>
      <c r="B1210" s="15" t="s">
        <v>6159</v>
      </c>
      <c r="C1210" s="8" t="s">
        <v>6160</v>
      </c>
      <c r="D1210" s="19"/>
      <c r="E1210" s="17" t="s">
        <v>6161</v>
      </c>
      <c r="F1210" s="10"/>
      <c r="G1210" s="9"/>
      <c r="H1210" s="9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</row>
    <row r="1211">
      <c r="A1211" s="6" t="s">
        <v>6162</v>
      </c>
      <c r="B1211" s="7" t="s">
        <v>6163</v>
      </c>
      <c r="C1211" s="9"/>
      <c r="D1211" s="9"/>
      <c r="E1211" s="9" t="s">
        <v>6164</v>
      </c>
      <c r="F1211" s="9"/>
      <c r="G1211" s="9"/>
      <c r="H1211" s="9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</row>
    <row r="1212">
      <c r="A1212" s="14" t="s">
        <v>6165</v>
      </c>
      <c r="B1212" s="15" t="str">
        <f>HYPERLINK("nesco.tech","nesco.tech")</f>
        <v>nesco.tech</v>
      </c>
      <c r="C1212" s="8" t="s">
        <v>6166</v>
      </c>
      <c r="D1212" s="21" t="s">
        <v>6167</v>
      </c>
      <c r="E1212" s="17" t="s">
        <v>6168</v>
      </c>
      <c r="F1212" s="9"/>
      <c r="G1212" s="9"/>
      <c r="H1212" s="9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</row>
    <row r="1213">
      <c r="A1213" s="14" t="s">
        <v>6169</v>
      </c>
      <c r="B1213" s="15" t="s">
        <v>6170</v>
      </c>
      <c r="C1213" s="8" t="s">
        <v>6171</v>
      </c>
      <c r="D1213" s="19"/>
      <c r="E1213" s="17" t="s">
        <v>6172</v>
      </c>
      <c r="F1213" s="9"/>
      <c r="G1213" s="10"/>
      <c r="H1213" s="9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</row>
    <row r="1214">
      <c r="A1214" s="14" t="s">
        <v>6173</v>
      </c>
      <c r="B1214" s="15" t="s">
        <v>6174</v>
      </c>
      <c r="C1214" s="8" t="s">
        <v>6175</v>
      </c>
      <c r="D1214" s="16" t="s">
        <v>6176</v>
      </c>
      <c r="E1214" s="17"/>
      <c r="F1214" s="9" t="s">
        <v>6177</v>
      </c>
      <c r="G1214" s="9"/>
      <c r="H1214" s="9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</row>
    <row r="1215">
      <c r="A1215" s="18" t="s">
        <v>6178</v>
      </c>
      <c r="B1215" s="15" t="s">
        <v>6179</v>
      </c>
      <c r="C1215" s="8" t="s">
        <v>6180</v>
      </c>
      <c r="D1215" s="16" t="s">
        <v>6181</v>
      </c>
      <c r="E1215" s="17"/>
      <c r="F1215" s="9" t="s">
        <v>6182</v>
      </c>
      <c r="G1215" s="8" t="s">
        <v>6180</v>
      </c>
      <c r="H1215" s="13" t="s">
        <v>6183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</row>
    <row r="1216">
      <c r="A1216" s="18" t="s">
        <v>6184</v>
      </c>
      <c r="B1216" s="15" t="s">
        <v>6185</v>
      </c>
      <c r="C1216" s="8" t="s">
        <v>6186</v>
      </c>
      <c r="D1216" s="16" t="s">
        <v>6187</v>
      </c>
      <c r="E1216" s="17"/>
      <c r="F1216" s="9" t="s">
        <v>6188</v>
      </c>
      <c r="G1216" s="26" t="s">
        <v>6189</v>
      </c>
      <c r="H1216" s="30" t="s">
        <v>6190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</row>
    <row r="1217">
      <c r="A1217" s="14" t="s">
        <v>6191</v>
      </c>
      <c r="B1217" s="15" t="s">
        <v>6192</v>
      </c>
      <c r="C1217" s="8" t="s">
        <v>6193</v>
      </c>
      <c r="D1217" s="21" t="s">
        <v>6194</v>
      </c>
      <c r="E1217" s="17"/>
      <c r="F1217" s="9"/>
      <c r="G1217" s="9"/>
      <c r="H1217" s="9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</row>
    <row r="1218">
      <c r="A1218" s="6" t="s">
        <v>6195</v>
      </c>
      <c r="B1218" s="7" t="s">
        <v>6196</v>
      </c>
      <c r="C1218" s="9"/>
      <c r="D1218" s="20" t="s">
        <v>6197</v>
      </c>
      <c r="E1218" s="9"/>
      <c r="F1218" s="13" t="s">
        <v>6198</v>
      </c>
      <c r="G1218" s="26" t="s">
        <v>6199</v>
      </c>
      <c r="H1218" s="9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</row>
    <row r="1219">
      <c r="A1219" s="6" t="s">
        <v>6200</v>
      </c>
      <c r="B1219" s="7" t="s">
        <v>6201</v>
      </c>
      <c r="C1219" s="8" t="s">
        <v>6202</v>
      </c>
      <c r="D1219" s="9"/>
      <c r="E1219" s="9" t="s">
        <v>6203</v>
      </c>
      <c r="F1219" s="13" t="s">
        <v>6204</v>
      </c>
      <c r="G1219" s="9"/>
      <c r="H1219" s="13" t="s">
        <v>6205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</row>
    <row r="1220">
      <c r="A1220" s="6" t="s">
        <v>6206</v>
      </c>
      <c r="B1220" s="7" t="s">
        <v>6207</v>
      </c>
      <c r="C1220" s="8" t="s">
        <v>6208</v>
      </c>
      <c r="D1220" s="10"/>
      <c r="E1220" s="9" t="s">
        <v>6209</v>
      </c>
      <c r="F1220" s="13" t="s">
        <v>6210</v>
      </c>
      <c r="G1220" s="10"/>
      <c r="H1220" s="9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</row>
    <row r="1221">
      <c r="A1221" s="14" t="s">
        <v>6211</v>
      </c>
      <c r="B1221" s="15" t="s">
        <v>6212</v>
      </c>
      <c r="C1221" s="8" t="s">
        <v>6213</v>
      </c>
      <c r="D1221" s="19"/>
      <c r="E1221" s="17" t="s">
        <v>6214</v>
      </c>
      <c r="F1221" s="9"/>
      <c r="G1221" s="10"/>
      <c r="H1221" s="9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</row>
    <row r="1222">
      <c r="A1222" s="18" t="s">
        <v>6215</v>
      </c>
      <c r="B1222" s="15" t="s">
        <v>6216</v>
      </c>
      <c r="C1222" s="8" t="s">
        <v>6217</v>
      </c>
      <c r="D1222" s="19"/>
      <c r="E1222" s="17" t="s">
        <v>6218</v>
      </c>
      <c r="F1222" s="9" t="s">
        <v>6219</v>
      </c>
      <c r="G1222" s="8" t="s">
        <v>6220</v>
      </c>
      <c r="H1222" s="13" t="s">
        <v>6221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</row>
    <row r="1223">
      <c r="A1223" s="14" t="s">
        <v>6222</v>
      </c>
      <c r="B1223" s="15" t="str">
        <f>HYPERLINK("nitro.live","nitro.live")</f>
        <v>nitro.live</v>
      </c>
      <c r="C1223" s="8" t="s">
        <v>6223</v>
      </c>
      <c r="D1223" s="19"/>
      <c r="E1223" s="17" t="s">
        <v>6224</v>
      </c>
      <c r="F1223" s="9" t="s">
        <v>6225</v>
      </c>
      <c r="G1223" s="26" t="s">
        <v>6226</v>
      </c>
      <c r="H1223" s="13" t="s">
        <v>6227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</row>
    <row r="1224">
      <c r="A1224" s="14" t="s">
        <v>6228</v>
      </c>
      <c r="B1224" s="15" t="s">
        <v>6229</v>
      </c>
      <c r="C1224" s="8" t="s">
        <v>6230</v>
      </c>
      <c r="D1224" s="19"/>
      <c r="E1224" s="17" t="s">
        <v>6231</v>
      </c>
      <c r="F1224" s="9"/>
      <c r="G1224" s="9"/>
      <c r="H1224" s="9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</row>
    <row r="1225">
      <c r="A1225" s="18" t="s">
        <v>6232</v>
      </c>
      <c r="B1225" s="15" t="s">
        <v>6233</v>
      </c>
      <c r="C1225" s="8" t="s">
        <v>6234</v>
      </c>
      <c r="D1225" s="19"/>
      <c r="E1225" s="17" t="s">
        <v>6235</v>
      </c>
      <c r="F1225" s="9" t="s">
        <v>6236</v>
      </c>
      <c r="G1225" s="9"/>
      <c r="H1225" s="13" t="s">
        <v>6237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</row>
    <row r="1226">
      <c r="A1226" s="18" t="s">
        <v>6238</v>
      </c>
      <c r="B1226" s="15" t="s">
        <v>6239</v>
      </c>
      <c r="C1226" s="8" t="s">
        <v>6240</v>
      </c>
      <c r="D1226" s="19"/>
      <c r="E1226" s="17" t="s">
        <v>6241</v>
      </c>
      <c r="F1226" s="9" t="s">
        <v>6242</v>
      </c>
      <c r="G1226" s="26" t="s">
        <v>6243</v>
      </c>
      <c r="H1226" s="9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</row>
    <row r="1227">
      <c r="A1227" s="6" t="s">
        <v>6244</v>
      </c>
      <c r="B1227" s="7" t="s">
        <v>6245</v>
      </c>
      <c r="C1227" s="9"/>
      <c r="D1227" s="28" t="s">
        <v>6246</v>
      </c>
      <c r="E1227" s="9"/>
      <c r="F1227" s="9"/>
      <c r="G1227" s="9"/>
      <c r="H1227" s="10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</row>
    <row r="1228">
      <c r="A1228" s="6" t="s">
        <v>6247</v>
      </c>
      <c r="B1228" s="7" t="s">
        <v>6248</v>
      </c>
      <c r="C1228" s="8" t="s">
        <v>6249</v>
      </c>
      <c r="D1228" s="9"/>
      <c r="E1228" s="9" t="s">
        <v>6250</v>
      </c>
      <c r="F1228" s="10"/>
      <c r="G1228" s="10"/>
      <c r="H1228" s="9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</row>
    <row r="1229">
      <c r="A1229" s="6" t="s">
        <v>6251</v>
      </c>
      <c r="B1229" s="7" t="s">
        <v>6252</v>
      </c>
      <c r="C1229" s="8" t="s">
        <v>6253</v>
      </c>
      <c r="D1229" s="20" t="s">
        <v>6254</v>
      </c>
      <c r="E1229" s="9"/>
      <c r="F1229" s="13" t="s">
        <v>6255</v>
      </c>
      <c r="G1229" s="8" t="s">
        <v>6256</v>
      </c>
      <c r="H1229" s="10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</row>
    <row r="1230">
      <c r="A1230" s="6" t="s">
        <v>6257</v>
      </c>
      <c r="B1230" s="7" t="s">
        <v>6258</v>
      </c>
      <c r="C1230" s="8" t="s">
        <v>6259</v>
      </c>
      <c r="D1230" s="27" t="s">
        <v>6260</v>
      </c>
      <c r="E1230" s="9"/>
      <c r="F1230" s="9"/>
      <c r="G1230" s="9"/>
      <c r="H1230" s="9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</row>
    <row r="1231">
      <c r="A1231" s="18" t="s">
        <v>6261</v>
      </c>
      <c r="B1231" s="15" t="s">
        <v>6262</v>
      </c>
      <c r="C1231" s="9"/>
      <c r="D1231" s="19"/>
      <c r="E1231" s="17" t="s">
        <v>6263</v>
      </c>
      <c r="F1231" s="9" t="s">
        <v>6264</v>
      </c>
      <c r="G1231" s="8" t="s">
        <v>6265</v>
      </c>
      <c r="H1231" s="30" t="s">
        <v>6263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</row>
    <row r="1232">
      <c r="A1232" s="14" t="s">
        <v>6266</v>
      </c>
      <c r="B1232" s="15" t="s">
        <v>6267</v>
      </c>
      <c r="C1232" s="8" t="s">
        <v>6268</v>
      </c>
      <c r="D1232" s="19"/>
      <c r="E1232" s="17" t="s">
        <v>6269</v>
      </c>
      <c r="F1232" s="9" t="s">
        <v>6270</v>
      </c>
      <c r="G1232" s="10"/>
      <c r="H1232" s="13" t="s">
        <v>6271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</row>
    <row r="1233">
      <c r="A1233" s="14" t="s">
        <v>6272</v>
      </c>
      <c r="B1233" s="33" t="str">
        <f>HYPERLINK("omisego.network","omisego.network")</f>
        <v>omisego.network</v>
      </c>
      <c r="C1233" s="8" t="s">
        <v>6273</v>
      </c>
      <c r="D1233" s="19"/>
      <c r="E1233" s="17" t="s">
        <v>6274</v>
      </c>
      <c r="F1233" s="9" t="s">
        <v>6275</v>
      </c>
      <c r="G1233" s="10"/>
      <c r="H1233" s="10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</row>
    <row r="1234">
      <c r="A1234" s="18" t="s">
        <v>6276</v>
      </c>
      <c r="B1234" s="15" t="s">
        <v>6277</v>
      </c>
      <c r="C1234" s="8" t="s">
        <v>6278</v>
      </c>
      <c r="D1234" s="22"/>
      <c r="E1234" s="17" t="s">
        <v>6279</v>
      </c>
      <c r="F1234" s="10" t="s">
        <v>6280</v>
      </c>
      <c r="G1234" s="9"/>
      <c r="H1234" s="9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</row>
    <row r="1235">
      <c r="A1235" s="14" t="s">
        <v>6281</v>
      </c>
      <c r="B1235" s="15" t="s">
        <v>6282</v>
      </c>
      <c r="C1235" s="8" t="s">
        <v>6283</v>
      </c>
      <c r="D1235" s="16" t="s">
        <v>6284</v>
      </c>
      <c r="E1235" s="17"/>
      <c r="F1235" s="9" t="s">
        <v>6285</v>
      </c>
      <c r="G1235" s="10"/>
      <c r="H1235" s="13" t="s">
        <v>6286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</row>
    <row r="1236">
      <c r="A1236" s="6" t="s">
        <v>6287</v>
      </c>
      <c r="B1236" s="7" t="s">
        <v>6288</v>
      </c>
      <c r="C1236" s="8" t="s">
        <v>6289</v>
      </c>
      <c r="D1236" s="20" t="s">
        <v>6290</v>
      </c>
      <c r="E1236" s="9" t="s">
        <v>6291</v>
      </c>
      <c r="F1236" s="13" t="s">
        <v>6292</v>
      </c>
      <c r="G1236" s="9"/>
      <c r="H1236" s="10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</row>
    <row r="1237">
      <c r="A1237" s="14" t="s">
        <v>6293</v>
      </c>
      <c r="B1237" s="15" t="s">
        <v>6294</v>
      </c>
      <c r="C1237" s="8" t="s">
        <v>6295</v>
      </c>
      <c r="D1237" s="16" t="s">
        <v>6296</v>
      </c>
      <c r="E1237" s="17"/>
      <c r="F1237" s="9" t="s">
        <v>6297</v>
      </c>
      <c r="G1237" s="8" t="s">
        <v>6298</v>
      </c>
      <c r="H1237" s="10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</row>
    <row r="1238">
      <c r="A1238" s="18" t="s">
        <v>6299</v>
      </c>
      <c r="B1238" s="15" t="s">
        <v>6300</v>
      </c>
      <c r="C1238" s="8" t="s">
        <v>6301</v>
      </c>
      <c r="D1238" s="19"/>
      <c r="E1238" s="17" t="s">
        <v>6302</v>
      </c>
      <c r="F1238" s="9" t="s">
        <v>6303</v>
      </c>
      <c r="G1238" s="9"/>
      <c r="H1238" s="30" t="s">
        <v>6304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</row>
    <row r="1239">
      <c r="A1239" s="14" t="s">
        <v>6305</v>
      </c>
      <c r="B1239" s="15" t="s">
        <v>6306</v>
      </c>
      <c r="C1239" s="8" t="s">
        <v>6307</v>
      </c>
      <c r="D1239" s="19"/>
      <c r="E1239" s="17" t="s">
        <v>6308</v>
      </c>
      <c r="F1239" s="9" t="s">
        <v>6309</v>
      </c>
      <c r="G1239" s="26" t="s">
        <v>6310</v>
      </c>
      <c r="H1239" s="30" t="s">
        <v>6311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</row>
    <row r="1240">
      <c r="A1240" s="18" t="s">
        <v>6312</v>
      </c>
      <c r="B1240" s="15" t="s">
        <v>6313</v>
      </c>
      <c r="C1240" s="8" t="s">
        <v>6314</v>
      </c>
      <c r="D1240" s="19"/>
      <c r="E1240" s="17" t="s">
        <v>6315</v>
      </c>
      <c r="F1240" s="10" t="s">
        <v>6316</v>
      </c>
      <c r="G1240" s="8" t="s">
        <v>6317</v>
      </c>
      <c r="H1240" s="30" t="s">
        <v>6318</v>
      </c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</row>
    <row r="1241">
      <c r="A1241" s="18" t="s">
        <v>6319</v>
      </c>
      <c r="B1241" s="15" t="s">
        <v>6320</v>
      </c>
      <c r="C1241" s="8" t="s">
        <v>6321</v>
      </c>
      <c r="D1241" s="16" t="s">
        <v>6322</v>
      </c>
      <c r="E1241" s="17"/>
      <c r="F1241" s="9"/>
      <c r="G1241" s="9"/>
      <c r="H1241" s="9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</row>
    <row r="1242">
      <c r="A1242" s="18" t="s">
        <v>6323</v>
      </c>
      <c r="B1242" s="15" t="s">
        <v>6324</v>
      </c>
      <c r="C1242" s="8" t="s">
        <v>6325</v>
      </c>
      <c r="D1242" s="19"/>
      <c r="E1242" s="17" t="s">
        <v>6326</v>
      </c>
      <c r="F1242" s="9"/>
      <c r="G1242" s="9"/>
      <c r="H1242" s="10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</row>
    <row r="1243">
      <c r="A1243" s="18" t="s">
        <v>6327</v>
      </c>
      <c r="B1243" s="15" t="s">
        <v>6328</v>
      </c>
      <c r="C1243" s="8" t="s">
        <v>6329</v>
      </c>
      <c r="D1243" s="22"/>
      <c r="E1243" s="17" t="s">
        <v>6330</v>
      </c>
      <c r="F1243" s="9" t="s">
        <v>6331</v>
      </c>
      <c r="G1243" s="10"/>
      <c r="H1243" s="30" t="s">
        <v>6332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</row>
    <row r="1244">
      <c r="A1244" s="14" t="s">
        <v>6333</v>
      </c>
      <c r="B1244" s="15" t="s">
        <v>6334</v>
      </c>
      <c r="C1244" s="8" t="s">
        <v>6335</v>
      </c>
      <c r="D1244" s="19"/>
      <c r="E1244" s="17" t="s">
        <v>6336</v>
      </c>
      <c r="F1244" s="10"/>
      <c r="G1244" s="9"/>
      <c r="H1244" s="9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</row>
    <row r="1245">
      <c r="A1245" s="18" t="s">
        <v>6337</v>
      </c>
      <c r="B1245" s="15" t="s">
        <v>6338</v>
      </c>
      <c r="C1245" s="8" t="s">
        <v>6339</v>
      </c>
      <c r="D1245" s="19"/>
      <c r="E1245" s="17" t="s">
        <v>6340</v>
      </c>
      <c r="F1245" s="9" t="s">
        <v>6341</v>
      </c>
      <c r="G1245" s="8" t="s">
        <v>6342</v>
      </c>
      <c r="H1245" s="13" t="s">
        <v>6343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</row>
    <row r="1246">
      <c r="A1246" s="18" t="s">
        <v>6344</v>
      </c>
      <c r="B1246" s="15" t="s">
        <v>6345</v>
      </c>
      <c r="C1246" s="8" t="s">
        <v>6346</v>
      </c>
      <c r="D1246" s="21" t="s">
        <v>6347</v>
      </c>
      <c r="E1246" s="17"/>
      <c r="F1246" s="10" t="s">
        <v>6348</v>
      </c>
      <c r="G1246" s="9"/>
      <c r="H1246" s="30" t="s">
        <v>6349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</row>
    <row r="1247">
      <c r="A1247" s="18" t="s">
        <v>6350</v>
      </c>
      <c r="B1247" s="15" t="s">
        <v>6351</v>
      </c>
      <c r="C1247" s="8" t="s">
        <v>6352</v>
      </c>
      <c r="D1247" s="19"/>
      <c r="E1247" s="17" t="s">
        <v>6353</v>
      </c>
      <c r="F1247" s="9" t="s">
        <v>6354</v>
      </c>
      <c r="G1247" s="8" t="s">
        <v>6355</v>
      </c>
      <c r="H1247" s="30" t="s">
        <v>6356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</row>
    <row r="1248">
      <c r="A1248" s="6" t="s">
        <v>6357</v>
      </c>
      <c r="B1248" s="7" t="s">
        <v>6358</v>
      </c>
      <c r="C1248" s="8" t="s">
        <v>6359</v>
      </c>
      <c r="D1248" s="10"/>
      <c r="E1248" s="9" t="s">
        <v>6360</v>
      </c>
      <c r="F1248" s="13" t="s">
        <v>6361</v>
      </c>
      <c r="G1248" s="26" t="s">
        <v>6362</v>
      </c>
      <c r="H1248" s="10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</row>
    <row r="1249">
      <c r="A1249" s="14" t="s">
        <v>6363</v>
      </c>
      <c r="B1249" s="15" t="s">
        <v>6364</v>
      </c>
      <c r="C1249" s="8" t="s">
        <v>6365</v>
      </c>
      <c r="D1249" s="19"/>
      <c r="E1249" s="17" t="s">
        <v>6366</v>
      </c>
      <c r="F1249" s="9"/>
      <c r="G1249" s="9"/>
      <c r="H1249" s="9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</row>
    <row r="1250">
      <c r="A1250" s="14" t="s">
        <v>6367</v>
      </c>
      <c r="B1250" s="15" t="s">
        <v>6368</v>
      </c>
      <c r="C1250" s="8" t="s">
        <v>6369</v>
      </c>
      <c r="D1250" s="19"/>
      <c r="E1250" s="17" t="s">
        <v>6370</v>
      </c>
      <c r="F1250" s="9" t="s">
        <v>6371</v>
      </c>
      <c r="G1250" s="26" t="s">
        <v>6372</v>
      </c>
      <c r="H1250" s="13" t="s">
        <v>6370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</row>
    <row r="1251">
      <c r="A1251" s="6" t="s">
        <v>6373</v>
      </c>
      <c r="B1251" s="7" t="s">
        <v>6374</v>
      </c>
      <c r="C1251" s="8" t="s">
        <v>6375</v>
      </c>
      <c r="D1251" s="9"/>
      <c r="E1251" s="13" t="s">
        <v>6376</v>
      </c>
      <c r="F1251" s="13" t="s">
        <v>6377</v>
      </c>
      <c r="G1251" s="8" t="s">
        <v>6378</v>
      </c>
      <c r="H1251" s="9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</row>
    <row r="1252">
      <c r="A1252" s="6" t="s">
        <v>6379</v>
      </c>
      <c r="B1252" s="7" t="s">
        <v>6380</v>
      </c>
      <c r="C1252" s="8" t="s">
        <v>6381</v>
      </c>
      <c r="D1252" s="28" t="s">
        <v>6382</v>
      </c>
      <c r="E1252" s="9"/>
      <c r="F1252" s="9"/>
      <c r="G1252" s="10"/>
      <c r="H1252" s="9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</row>
    <row r="1253">
      <c r="A1253" s="14" t="s">
        <v>6383</v>
      </c>
      <c r="B1253" s="15" t="s">
        <v>6384</v>
      </c>
      <c r="C1253" s="8" t="s">
        <v>6385</v>
      </c>
      <c r="D1253" s="16" t="s">
        <v>6386</v>
      </c>
      <c r="E1253" s="17" t="s">
        <v>6387</v>
      </c>
      <c r="F1253" s="9" t="s">
        <v>6388</v>
      </c>
      <c r="G1253" s="9"/>
      <c r="H1253" s="30" t="s">
        <v>6389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</row>
    <row r="1254">
      <c r="A1254" s="14" t="s">
        <v>6390</v>
      </c>
      <c r="B1254" s="36" t="s">
        <v>6391</v>
      </c>
      <c r="C1254" s="8" t="s">
        <v>6392</v>
      </c>
      <c r="D1254" s="19"/>
      <c r="E1254" s="17" t="s">
        <v>6393</v>
      </c>
      <c r="F1254" s="9" t="s">
        <v>6394</v>
      </c>
      <c r="G1254" s="26" t="s">
        <v>6395</v>
      </c>
      <c r="H1254" s="13" t="s">
        <v>6396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</row>
    <row r="1255">
      <c r="A1255" s="14" t="s">
        <v>6397</v>
      </c>
      <c r="B1255" s="15" t="s">
        <v>6398</v>
      </c>
      <c r="C1255" s="8" t="s">
        <v>6399</v>
      </c>
      <c r="D1255" s="22"/>
      <c r="E1255" s="17" t="s">
        <v>6400</v>
      </c>
      <c r="F1255" s="9"/>
      <c r="G1255" s="10"/>
      <c r="H1255" s="9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</row>
    <row r="1256">
      <c r="A1256" s="14" t="s">
        <v>6401</v>
      </c>
      <c r="B1256" s="15" t="s">
        <v>6402</v>
      </c>
      <c r="C1256" s="8" t="s">
        <v>6403</v>
      </c>
      <c r="D1256" s="19"/>
      <c r="E1256" s="17" t="s">
        <v>6404</v>
      </c>
      <c r="F1256" s="9" t="s">
        <v>6405</v>
      </c>
      <c r="G1256" s="8" t="s">
        <v>6403</v>
      </c>
      <c r="H1256" s="13" t="s">
        <v>6406</v>
      </c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</row>
    <row r="1257">
      <c r="A1257" s="14" t="s">
        <v>6407</v>
      </c>
      <c r="B1257" s="15" t="s">
        <v>6408</v>
      </c>
      <c r="C1257" s="9"/>
      <c r="D1257" s="19"/>
      <c r="E1257" s="17" t="s">
        <v>6409</v>
      </c>
      <c r="F1257" s="9"/>
      <c r="G1257" s="9"/>
      <c r="H1257" s="9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</row>
    <row r="1258">
      <c r="A1258" s="6" t="s">
        <v>6410</v>
      </c>
      <c r="B1258" s="7" t="s">
        <v>6411</v>
      </c>
      <c r="C1258" s="8" t="s">
        <v>6412</v>
      </c>
      <c r="D1258" s="9"/>
      <c r="E1258" s="9" t="s">
        <v>6413</v>
      </c>
      <c r="F1258" s="13" t="s">
        <v>6414</v>
      </c>
      <c r="G1258" s="8" t="s">
        <v>6415</v>
      </c>
      <c r="H1258" s="30" t="s">
        <v>6416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</row>
    <row r="1259">
      <c r="A1259" s="18" t="s">
        <v>6417</v>
      </c>
      <c r="B1259" s="15" t="s">
        <v>6418</v>
      </c>
      <c r="C1259" s="8" t="s">
        <v>6419</v>
      </c>
      <c r="D1259" s="22"/>
      <c r="E1259" s="17" t="s">
        <v>6420</v>
      </c>
      <c r="F1259" s="9" t="s">
        <v>6421</v>
      </c>
      <c r="G1259" s="26" t="s">
        <v>6422</v>
      </c>
      <c r="H1259" s="30" t="s">
        <v>6423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</row>
    <row r="1260">
      <c r="A1260" s="14" t="s">
        <v>6424</v>
      </c>
      <c r="B1260" s="15" t="s">
        <v>6425</v>
      </c>
      <c r="C1260" s="8" t="s">
        <v>6426</v>
      </c>
      <c r="D1260" s="22"/>
      <c r="E1260" s="17" t="s">
        <v>6427</v>
      </c>
      <c r="F1260" s="9" t="s">
        <v>6428</v>
      </c>
      <c r="G1260" s="10"/>
      <c r="H1260" s="9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</row>
    <row r="1261">
      <c r="A1261" s="14" t="s">
        <v>6429</v>
      </c>
      <c r="B1261" s="15" t="s">
        <v>6430</v>
      </c>
      <c r="C1261" s="8" t="s">
        <v>6431</v>
      </c>
      <c r="D1261" s="16" t="s">
        <v>6432</v>
      </c>
      <c r="E1261" s="17"/>
      <c r="F1261" s="9" t="s">
        <v>6433</v>
      </c>
      <c r="G1261" s="8" t="s">
        <v>6434</v>
      </c>
      <c r="H1261" s="13" t="s">
        <v>6435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</row>
    <row r="1262">
      <c r="A1262" s="14" t="s">
        <v>6436</v>
      </c>
      <c r="B1262" s="15" t="s">
        <v>6437</v>
      </c>
      <c r="C1262" s="8" t="s">
        <v>6438</v>
      </c>
      <c r="D1262" s="16" t="s">
        <v>6439</v>
      </c>
      <c r="E1262" s="17"/>
      <c r="F1262" s="9" t="s">
        <v>6440</v>
      </c>
      <c r="G1262" s="26" t="s">
        <v>6441</v>
      </c>
      <c r="H1262" s="13" t="s">
        <v>6442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</row>
    <row r="1263">
      <c r="A1263" s="14" t="s">
        <v>6443</v>
      </c>
      <c r="B1263" s="15" t="s">
        <v>6444</v>
      </c>
      <c r="C1263" s="8" t="s">
        <v>6445</v>
      </c>
      <c r="D1263" s="16" t="s">
        <v>6446</v>
      </c>
      <c r="E1263" s="17" t="s">
        <v>6447</v>
      </c>
      <c r="F1263" s="9"/>
      <c r="G1263" s="9"/>
      <c r="H1263" s="9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</row>
    <row r="1264">
      <c r="A1264" s="18" t="s">
        <v>6448</v>
      </c>
      <c r="B1264" s="15" t="s">
        <v>6449</v>
      </c>
      <c r="C1264" s="8" t="s">
        <v>6450</v>
      </c>
      <c r="D1264" s="16" t="s">
        <v>6451</v>
      </c>
      <c r="E1264" s="17" t="s">
        <v>6452</v>
      </c>
      <c r="F1264" s="9" t="s">
        <v>6453</v>
      </c>
      <c r="G1264" s="8" t="s">
        <v>6454</v>
      </c>
      <c r="H1264" s="9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</row>
    <row r="1265">
      <c r="A1265" s="18" t="s">
        <v>6455</v>
      </c>
      <c r="B1265" s="15" t="s">
        <v>6456</v>
      </c>
      <c r="C1265" s="8" t="s">
        <v>6457</v>
      </c>
      <c r="D1265" s="19"/>
      <c r="E1265" s="17" t="s">
        <v>6458</v>
      </c>
      <c r="F1265" s="9"/>
      <c r="G1265" s="9"/>
      <c r="H1265" s="9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</row>
    <row r="1266">
      <c r="A1266" s="18" t="s">
        <v>6459</v>
      </c>
      <c r="B1266" s="15" t="s">
        <v>6460</v>
      </c>
      <c r="C1266" s="8" t="s">
        <v>6461</v>
      </c>
      <c r="D1266" s="19"/>
      <c r="E1266" s="17" t="s">
        <v>6462</v>
      </c>
      <c r="F1266" s="9" t="s">
        <v>6463</v>
      </c>
      <c r="G1266" s="8" t="s">
        <v>6464</v>
      </c>
      <c r="H1266" s="13" t="s">
        <v>6465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</row>
    <row r="1267">
      <c r="A1267" s="14" t="s">
        <v>6466</v>
      </c>
      <c r="B1267" s="15" t="s">
        <v>6467</v>
      </c>
      <c r="C1267" s="8" t="s">
        <v>2847</v>
      </c>
      <c r="D1267" s="22"/>
      <c r="E1267" s="17" t="s">
        <v>6468</v>
      </c>
      <c r="F1267" s="9" t="s">
        <v>6469</v>
      </c>
      <c r="G1267" s="9"/>
      <c r="H1267" s="9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</row>
    <row r="1268">
      <c r="A1268" s="14" t="s">
        <v>6470</v>
      </c>
      <c r="B1268" s="15" t="s">
        <v>6471</v>
      </c>
      <c r="C1268" s="8" t="s">
        <v>6472</v>
      </c>
      <c r="D1268" s="19"/>
      <c r="E1268" s="17" t="s">
        <v>6473</v>
      </c>
      <c r="F1268" s="9" t="s">
        <v>6474</v>
      </c>
      <c r="G1268" s="8" t="s">
        <v>6475</v>
      </c>
      <c r="H1268" s="13" t="s">
        <v>6476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</row>
    <row r="1269">
      <c r="A1269" s="6" t="s">
        <v>6477</v>
      </c>
      <c r="B1269" s="7" t="s">
        <v>6478</v>
      </c>
      <c r="C1269" s="8" t="s">
        <v>6479</v>
      </c>
      <c r="D1269" s="27" t="s">
        <v>6480</v>
      </c>
      <c r="E1269" s="9"/>
      <c r="F1269" s="13" t="s">
        <v>6481</v>
      </c>
      <c r="G1269" s="8" t="s">
        <v>6482</v>
      </c>
      <c r="H1269" s="9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</row>
    <row r="1270">
      <c r="A1270" s="14" t="s">
        <v>6483</v>
      </c>
      <c r="B1270" s="15" t="s">
        <v>6484</v>
      </c>
      <c r="C1270" s="9"/>
      <c r="D1270" s="21" t="s">
        <v>6485</v>
      </c>
      <c r="E1270" s="17" t="s">
        <v>6486</v>
      </c>
      <c r="F1270" s="10"/>
      <c r="G1270" s="9"/>
      <c r="H1270" s="9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</row>
    <row r="1271">
      <c r="A1271" s="11" t="s">
        <v>6487</v>
      </c>
      <c r="B1271" s="7" t="s">
        <v>6488</v>
      </c>
      <c r="C1271" s="27"/>
      <c r="D1271" s="20" t="s">
        <v>6489</v>
      </c>
      <c r="E1271" s="9"/>
      <c r="F1271" s="9" t="s">
        <v>6490</v>
      </c>
      <c r="G1271" s="12"/>
      <c r="H1271" s="9" t="s">
        <v>6491</v>
      </c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</row>
    <row r="1272">
      <c r="A1272" s="18" t="s">
        <v>6492</v>
      </c>
      <c r="B1272" s="15" t="s">
        <v>6493</v>
      </c>
      <c r="C1272" s="8" t="s">
        <v>6494</v>
      </c>
      <c r="D1272" s="19"/>
      <c r="E1272" s="17" t="s">
        <v>6495</v>
      </c>
      <c r="F1272" s="9" t="s">
        <v>6496</v>
      </c>
      <c r="G1272" s="9"/>
      <c r="H1272" s="13" t="s">
        <v>6497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</row>
    <row r="1273">
      <c r="A1273" s="6" t="s">
        <v>6498</v>
      </c>
      <c r="B1273" s="7" t="s">
        <v>6499</v>
      </c>
      <c r="C1273" s="8" t="s">
        <v>6500</v>
      </c>
      <c r="D1273" s="9"/>
      <c r="E1273" s="9" t="s">
        <v>6501</v>
      </c>
      <c r="F1273" s="13" t="s">
        <v>6502</v>
      </c>
      <c r="G1273" s="9"/>
      <c r="H1273" s="30" t="s">
        <v>6503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</row>
    <row r="1274">
      <c r="A1274" s="14" t="s">
        <v>6504</v>
      </c>
      <c r="B1274" s="15" t="s">
        <v>6505</v>
      </c>
      <c r="C1274" s="8" t="s">
        <v>6506</v>
      </c>
      <c r="D1274" s="22"/>
      <c r="E1274" s="17" t="s">
        <v>6507</v>
      </c>
      <c r="F1274" s="9"/>
      <c r="G1274" s="10"/>
      <c r="H1274" s="9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</row>
    <row r="1275">
      <c r="A1275" s="6" t="s">
        <v>6508</v>
      </c>
      <c r="B1275" s="7" t="s">
        <v>6509</v>
      </c>
      <c r="C1275" s="8" t="s">
        <v>6510</v>
      </c>
      <c r="D1275" s="10"/>
      <c r="E1275" s="9" t="s">
        <v>6511</v>
      </c>
      <c r="F1275" s="13" t="s">
        <v>6512</v>
      </c>
      <c r="G1275" s="8" t="s">
        <v>6513</v>
      </c>
      <c r="H1275" s="13" t="s">
        <v>6514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</row>
    <row r="1276">
      <c r="A1276" s="6" t="s">
        <v>6515</v>
      </c>
      <c r="B1276" s="7" t="s">
        <v>6516</v>
      </c>
      <c r="C1276" s="8" t="s">
        <v>6517</v>
      </c>
      <c r="D1276" s="10"/>
      <c r="E1276" s="9" t="s">
        <v>6518</v>
      </c>
      <c r="F1276" s="13" t="s">
        <v>6519</v>
      </c>
      <c r="G1276" s="8" t="s">
        <v>6520</v>
      </c>
      <c r="H1276" s="30" t="s">
        <v>6521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</row>
    <row r="1277">
      <c r="A1277" s="18" t="s">
        <v>6522</v>
      </c>
      <c r="B1277" s="15" t="s">
        <v>6523</v>
      </c>
      <c r="C1277" s="8" t="s">
        <v>6524</v>
      </c>
      <c r="D1277" s="19"/>
      <c r="E1277" s="17" t="s">
        <v>6525</v>
      </c>
      <c r="F1277" s="9" t="s">
        <v>6526</v>
      </c>
      <c r="G1277" s="9"/>
      <c r="H1277" s="13" t="s">
        <v>6527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</row>
    <row r="1278">
      <c r="A1278" s="18" t="s">
        <v>6528</v>
      </c>
      <c r="B1278" s="15" t="s">
        <v>6529</v>
      </c>
      <c r="C1278" s="8" t="s">
        <v>6530</v>
      </c>
      <c r="D1278" s="16" t="s">
        <v>6531</v>
      </c>
      <c r="E1278" s="17"/>
      <c r="F1278" s="9" t="s">
        <v>6532</v>
      </c>
      <c r="G1278" s="10"/>
      <c r="H1278" s="9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</row>
    <row r="1279">
      <c r="A1279" s="18" t="s">
        <v>6533</v>
      </c>
      <c r="B1279" s="15" t="s">
        <v>6534</v>
      </c>
      <c r="C1279" s="8" t="s">
        <v>6535</v>
      </c>
      <c r="D1279" s="19"/>
      <c r="E1279" s="17" t="s">
        <v>6536</v>
      </c>
      <c r="F1279" s="9" t="s">
        <v>6537</v>
      </c>
      <c r="G1279" s="9"/>
      <c r="H1279" s="30" t="s">
        <v>6538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</row>
    <row r="1280">
      <c r="A1280" s="14" t="s">
        <v>6539</v>
      </c>
      <c r="B1280" s="15" t="s">
        <v>6540</v>
      </c>
      <c r="C1280" s="8" t="s">
        <v>6541</v>
      </c>
      <c r="D1280" s="19"/>
      <c r="E1280" s="17" t="s">
        <v>6542</v>
      </c>
      <c r="F1280" s="9" t="s">
        <v>6543</v>
      </c>
      <c r="G1280" s="26" t="s">
        <v>6544</v>
      </c>
      <c r="H1280" s="10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</row>
    <row r="1281">
      <c r="A1281" s="18" t="s">
        <v>6545</v>
      </c>
      <c r="B1281" s="15" t="s">
        <v>6546</v>
      </c>
      <c r="C1281" s="9"/>
      <c r="D1281" s="19"/>
      <c r="E1281" s="17" t="s">
        <v>6547</v>
      </c>
      <c r="F1281" s="9"/>
      <c r="G1281" s="9"/>
      <c r="H1281" s="9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</row>
    <row r="1282">
      <c r="A1282" s="14" t="s">
        <v>6548</v>
      </c>
      <c r="B1282" s="15" t="s">
        <v>6549</v>
      </c>
      <c r="C1282" s="8" t="s">
        <v>6550</v>
      </c>
      <c r="D1282" s="19"/>
      <c r="E1282" s="17" t="s">
        <v>6551</v>
      </c>
      <c r="F1282" s="9" t="s">
        <v>6552</v>
      </c>
      <c r="G1282" s="8" t="s">
        <v>6553</v>
      </c>
      <c r="H1282" s="30" t="s">
        <v>6554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</row>
    <row r="1283">
      <c r="A1283" s="24" t="s">
        <v>6555</v>
      </c>
      <c r="B1283" s="25" t="s">
        <v>6556</v>
      </c>
      <c r="C1283" s="8" t="s">
        <v>6557</v>
      </c>
      <c r="D1283" s="9"/>
      <c r="E1283" s="9" t="s">
        <v>6558</v>
      </c>
      <c r="F1283" s="13" t="s">
        <v>6559</v>
      </c>
      <c r="G1283" s="8" t="s">
        <v>6560</v>
      </c>
      <c r="H1283" s="10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</row>
    <row r="1284">
      <c r="A1284" s="14" t="s">
        <v>6561</v>
      </c>
      <c r="B1284" s="15" t="s">
        <v>6562</v>
      </c>
      <c r="C1284" s="8" t="s">
        <v>6563</v>
      </c>
      <c r="D1284" s="16" t="s">
        <v>6564</v>
      </c>
      <c r="E1284" s="17"/>
      <c r="F1284" s="9" t="s">
        <v>6565</v>
      </c>
      <c r="G1284" s="9"/>
      <c r="H1284" s="10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</row>
    <row r="1285">
      <c r="A1285" s="14" t="s">
        <v>6566</v>
      </c>
      <c r="B1285" s="15" t="s">
        <v>6567</v>
      </c>
      <c r="C1285" s="8" t="s">
        <v>6568</v>
      </c>
      <c r="D1285" s="16" t="s">
        <v>6569</v>
      </c>
      <c r="E1285" s="17"/>
      <c r="F1285" s="9" t="s">
        <v>6570</v>
      </c>
      <c r="G1285" s="8" t="s">
        <v>6571</v>
      </c>
      <c r="H1285" s="30" t="s">
        <v>6572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</row>
    <row r="1286">
      <c r="A1286" s="14" t="s">
        <v>6573</v>
      </c>
      <c r="B1286" s="15" t="s">
        <v>6574</v>
      </c>
      <c r="C1286" s="9"/>
      <c r="D1286" s="21" t="s">
        <v>6575</v>
      </c>
      <c r="E1286" s="17"/>
      <c r="F1286" s="9" t="s">
        <v>6576</v>
      </c>
      <c r="G1286" s="10"/>
      <c r="H1286" s="9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</row>
    <row r="1287">
      <c r="A1287" s="6" t="s">
        <v>6577</v>
      </c>
      <c r="B1287" s="7" t="s">
        <v>6578</v>
      </c>
      <c r="C1287" s="8" t="s">
        <v>6579</v>
      </c>
      <c r="D1287" s="9"/>
      <c r="E1287" s="9"/>
      <c r="F1287" s="13" t="s">
        <v>6580</v>
      </c>
      <c r="G1287" s="26" t="s">
        <v>6581</v>
      </c>
      <c r="H1287" s="13" t="s">
        <v>6582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</row>
    <row r="1288">
      <c r="A1288" s="6" t="s">
        <v>6583</v>
      </c>
      <c r="B1288" s="7" t="s">
        <v>6584</v>
      </c>
      <c r="C1288" s="8" t="s">
        <v>6585</v>
      </c>
      <c r="D1288" s="10"/>
      <c r="E1288" s="9" t="s">
        <v>6586</v>
      </c>
      <c r="F1288" s="13" t="s">
        <v>6587</v>
      </c>
      <c r="G1288" s="8" t="s">
        <v>6588</v>
      </c>
      <c r="H1288" s="9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</row>
    <row r="1289">
      <c r="A1289" s="14" t="s">
        <v>6589</v>
      </c>
      <c r="B1289" s="32" t="s">
        <v>6590</v>
      </c>
      <c r="C1289" s="8" t="s">
        <v>6591</v>
      </c>
      <c r="D1289" s="19"/>
      <c r="E1289" s="17" t="s">
        <v>6592</v>
      </c>
      <c r="F1289" s="9" t="s">
        <v>6593</v>
      </c>
      <c r="G1289" s="8" t="s">
        <v>6594</v>
      </c>
      <c r="H1289" s="13" t="s">
        <v>6595</v>
      </c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</row>
    <row r="1290">
      <c r="A1290" s="18" t="s">
        <v>6596</v>
      </c>
      <c r="B1290" s="15" t="s">
        <v>6597</v>
      </c>
      <c r="C1290" s="8" t="s">
        <v>6598</v>
      </c>
      <c r="D1290" s="19"/>
      <c r="E1290" s="17" t="s">
        <v>6599</v>
      </c>
      <c r="F1290" s="9" t="s">
        <v>6600</v>
      </c>
      <c r="G1290" s="8" t="s">
        <v>6601</v>
      </c>
      <c r="H1290" s="30" t="s">
        <v>6602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</row>
    <row r="1291">
      <c r="A1291" s="53" t="s">
        <v>6603</v>
      </c>
      <c r="B1291" s="15" t="s">
        <v>6604</v>
      </c>
      <c r="C1291" s="8" t="s">
        <v>6605</v>
      </c>
      <c r="D1291" s="19"/>
      <c r="E1291" s="34" t="s">
        <v>6606</v>
      </c>
      <c r="F1291" s="9" t="s">
        <v>6607</v>
      </c>
      <c r="G1291" s="8" t="s">
        <v>6608</v>
      </c>
      <c r="H1291" s="9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</row>
    <row r="1292">
      <c r="A1292" s="31" t="s">
        <v>6609</v>
      </c>
      <c r="B1292" s="32" t="s">
        <v>6610</v>
      </c>
      <c r="C1292" s="9"/>
      <c r="D1292" s="19"/>
      <c r="E1292" s="17" t="s">
        <v>6611</v>
      </c>
      <c r="F1292" s="9"/>
      <c r="G1292" s="9"/>
      <c r="H1292" s="9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</row>
    <row r="1293">
      <c r="A1293" s="14" t="s">
        <v>6612</v>
      </c>
      <c r="B1293" s="15" t="s">
        <v>6613</v>
      </c>
      <c r="C1293" s="8" t="s">
        <v>6614</v>
      </c>
      <c r="D1293" s="22"/>
      <c r="E1293" s="17" t="s">
        <v>6615</v>
      </c>
      <c r="F1293" s="9" t="s">
        <v>6616</v>
      </c>
      <c r="G1293" s="8" t="s">
        <v>6617</v>
      </c>
      <c r="H1293" s="9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</row>
    <row r="1294">
      <c r="A1294" s="14" t="s">
        <v>6618</v>
      </c>
      <c r="B1294" s="15" t="s">
        <v>6619</v>
      </c>
      <c r="C1294" s="8" t="s">
        <v>6620</v>
      </c>
      <c r="D1294" s="19"/>
      <c r="E1294" s="17" t="s">
        <v>6621</v>
      </c>
      <c r="F1294" s="9" t="s">
        <v>6622</v>
      </c>
      <c r="G1294" s="8" t="s">
        <v>6623</v>
      </c>
      <c r="H1294" s="30" t="s">
        <v>6624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</row>
    <row r="1295">
      <c r="A1295" s="14" t="s">
        <v>6625</v>
      </c>
      <c r="B1295" s="33" t="str">
        <f>HYPERLINK("polychain.capital","polychain.capital")</f>
        <v>polychain.capital</v>
      </c>
      <c r="C1295" s="8" t="s">
        <v>6626</v>
      </c>
      <c r="D1295" s="22"/>
      <c r="E1295" s="17" t="s">
        <v>6627</v>
      </c>
      <c r="F1295" s="9"/>
      <c r="G1295" s="9"/>
      <c r="H1295" s="9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</row>
    <row r="1296">
      <c r="A1296" s="18" t="s">
        <v>6628</v>
      </c>
      <c r="B1296" s="15" t="s">
        <v>6629</v>
      </c>
      <c r="C1296" s="8" t="s">
        <v>6630</v>
      </c>
      <c r="D1296" s="19"/>
      <c r="E1296" s="17" t="s">
        <v>6631</v>
      </c>
      <c r="F1296" s="9"/>
      <c r="G1296" s="9"/>
      <c r="H1296" s="9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</row>
    <row r="1297">
      <c r="A1297" s="18" t="s">
        <v>6632</v>
      </c>
      <c r="B1297" s="15" t="s">
        <v>6633</v>
      </c>
      <c r="C1297" s="8" t="s">
        <v>6634</v>
      </c>
      <c r="D1297" s="19"/>
      <c r="E1297" s="17" t="s">
        <v>6635</v>
      </c>
      <c r="F1297" s="9" t="s">
        <v>6636</v>
      </c>
      <c r="G1297" s="8" t="s">
        <v>6637</v>
      </c>
      <c r="H1297" s="13" t="s">
        <v>6638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</row>
    <row r="1298">
      <c r="A1298" s="18" t="s">
        <v>6639</v>
      </c>
      <c r="B1298" s="15" t="s">
        <v>6640</v>
      </c>
      <c r="C1298" s="8" t="s">
        <v>6641</v>
      </c>
      <c r="D1298" s="19"/>
      <c r="E1298" s="17" t="s">
        <v>6642</v>
      </c>
      <c r="F1298" s="9"/>
      <c r="G1298" s="9"/>
      <c r="H1298" s="9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</row>
    <row r="1299">
      <c r="A1299" s="6" t="s">
        <v>6643</v>
      </c>
      <c r="B1299" s="7" t="s">
        <v>6644</v>
      </c>
      <c r="C1299" s="8" t="s">
        <v>6645</v>
      </c>
      <c r="D1299" s="20" t="s">
        <v>6646</v>
      </c>
      <c r="E1299" s="9" t="s">
        <v>6647</v>
      </c>
      <c r="F1299" s="13" t="s">
        <v>6648</v>
      </c>
      <c r="G1299" s="10"/>
      <c r="H1299" s="9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</row>
    <row r="1300">
      <c r="A1300" s="14" t="s">
        <v>6649</v>
      </c>
      <c r="B1300" s="15" t="s">
        <v>6650</v>
      </c>
      <c r="C1300" s="8" t="s">
        <v>6651</v>
      </c>
      <c r="D1300" s="16" t="s">
        <v>6652</v>
      </c>
      <c r="E1300" s="17" t="s">
        <v>6653</v>
      </c>
      <c r="F1300" s="9"/>
      <c r="G1300" s="9"/>
      <c r="H1300" s="9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</row>
    <row r="1301">
      <c r="A1301" s="6" t="s">
        <v>6654</v>
      </c>
      <c r="B1301" s="7" t="s">
        <v>6655</v>
      </c>
      <c r="C1301" s="8" t="s">
        <v>6656</v>
      </c>
      <c r="D1301" s="20" t="s">
        <v>6657</v>
      </c>
      <c r="E1301" s="9"/>
      <c r="F1301" s="13" t="s">
        <v>6658</v>
      </c>
      <c r="G1301" s="9"/>
      <c r="H1301" s="13" t="s">
        <v>6659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</row>
    <row r="1302">
      <c r="A1302" s="6" t="s">
        <v>6660</v>
      </c>
      <c r="B1302" s="7" t="s">
        <v>6661</v>
      </c>
      <c r="C1302" s="8" t="s">
        <v>6662</v>
      </c>
      <c r="D1302" s="9"/>
      <c r="E1302" s="9" t="s">
        <v>6663</v>
      </c>
      <c r="F1302" s="13" t="s">
        <v>6664</v>
      </c>
      <c r="G1302" s="8" t="s">
        <v>6665</v>
      </c>
      <c r="H1302" s="13" t="s">
        <v>6666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</row>
    <row r="1303">
      <c r="A1303" s="18" t="s">
        <v>6667</v>
      </c>
      <c r="B1303" s="15" t="s">
        <v>6668</v>
      </c>
      <c r="C1303" s="8" t="s">
        <v>6669</v>
      </c>
      <c r="D1303" s="19"/>
      <c r="E1303" s="17" t="s">
        <v>6670</v>
      </c>
      <c r="F1303" s="9"/>
      <c r="G1303" s="9"/>
      <c r="H1303" s="9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</row>
    <row r="1304">
      <c r="A1304" s="18" t="s">
        <v>6671</v>
      </c>
      <c r="B1304" s="15" t="s">
        <v>6672</v>
      </c>
      <c r="C1304" s="8" t="s">
        <v>6673</v>
      </c>
      <c r="D1304" s="19"/>
      <c r="E1304" s="17" t="s">
        <v>6674</v>
      </c>
      <c r="F1304" s="9" t="s">
        <v>6675</v>
      </c>
      <c r="G1304" s="26" t="s">
        <v>6676</v>
      </c>
      <c r="H1304" s="13" t="s">
        <v>6677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</row>
    <row r="1305">
      <c r="A1305" s="18" t="s">
        <v>6678</v>
      </c>
      <c r="B1305" s="15" t="s">
        <v>6679</v>
      </c>
      <c r="C1305" s="8" t="s">
        <v>6680</v>
      </c>
      <c r="D1305" s="16" t="s">
        <v>6681</v>
      </c>
      <c r="E1305" s="17"/>
      <c r="F1305" s="9"/>
      <c r="G1305" s="9"/>
      <c r="H1305" s="9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</row>
    <row r="1306">
      <c r="A1306" s="14" t="s">
        <v>6682</v>
      </c>
      <c r="B1306" s="15" t="s">
        <v>6683</v>
      </c>
      <c r="C1306" s="8" t="s">
        <v>6684</v>
      </c>
      <c r="D1306" s="22"/>
      <c r="E1306" s="17" t="s">
        <v>6685</v>
      </c>
      <c r="F1306" s="9" t="s">
        <v>6686</v>
      </c>
      <c r="G1306" s="26" t="s">
        <v>6687</v>
      </c>
      <c r="H1306" s="13" t="s">
        <v>6685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</row>
    <row r="1307">
      <c r="A1307" s="14" t="s">
        <v>6688</v>
      </c>
      <c r="B1307" s="15" t="s">
        <v>6689</v>
      </c>
      <c r="C1307" s="8" t="s">
        <v>6690</v>
      </c>
      <c r="D1307" s="16" t="s">
        <v>6691</v>
      </c>
      <c r="E1307" s="17" t="s">
        <v>6692</v>
      </c>
      <c r="F1307" s="9" t="s">
        <v>6693</v>
      </c>
      <c r="G1307" s="8" t="s">
        <v>6694</v>
      </c>
      <c r="H1307" s="13" t="s">
        <v>6695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</row>
    <row r="1308">
      <c r="A1308" s="6" t="s">
        <v>6696</v>
      </c>
      <c r="B1308" s="7" t="s">
        <v>6697</v>
      </c>
      <c r="C1308" s="8" t="s">
        <v>6698</v>
      </c>
      <c r="D1308" s="9"/>
      <c r="E1308" s="9" t="s">
        <v>6699</v>
      </c>
      <c r="F1308" s="13" t="s">
        <v>6700</v>
      </c>
      <c r="G1308" s="9"/>
      <c r="H1308" s="10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</row>
    <row r="1309">
      <c r="A1309" s="14" t="s">
        <v>6701</v>
      </c>
      <c r="B1309" s="15" t="s">
        <v>6702</v>
      </c>
      <c r="C1309" s="8" t="s">
        <v>6703</v>
      </c>
      <c r="D1309" s="19"/>
      <c r="E1309" s="17" t="s">
        <v>6704</v>
      </c>
      <c r="F1309" s="9" t="s">
        <v>6705</v>
      </c>
      <c r="G1309" s="26" t="s">
        <v>6706</v>
      </c>
      <c r="H1309" s="13" t="s">
        <v>6707</v>
      </c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</row>
    <row r="1310">
      <c r="A1310" s="14" t="s">
        <v>6708</v>
      </c>
      <c r="B1310" s="15" t="s">
        <v>6709</v>
      </c>
      <c r="C1310" s="8" t="s">
        <v>6710</v>
      </c>
      <c r="D1310" s="19"/>
      <c r="E1310" s="17" t="s">
        <v>6711</v>
      </c>
      <c r="F1310" s="9" t="s">
        <v>6712</v>
      </c>
      <c r="G1310" s="9"/>
      <c r="H1310" s="9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</row>
    <row r="1311">
      <c r="A1311" s="14" t="s">
        <v>6713</v>
      </c>
      <c r="B1311" s="15" t="s">
        <v>6714</v>
      </c>
      <c r="C1311" s="8" t="s">
        <v>6715</v>
      </c>
      <c r="D1311" s="19"/>
      <c r="E1311" s="17" t="s">
        <v>6716</v>
      </c>
      <c r="F1311" s="9" t="s">
        <v>6717</v>
      </c>
      <c r="G1311" s="10"/>
      <c r="H1311" s="9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</row>
    <row r="1312">
      <c r="A1312" s="6" t="s">
        <v>6718</v>
      </c>
      <c r="B1312" s="7" t="s">
        <v>6719</v>
      </c>
      <c r="C1312" s="9"/>
      <c r="D1312" s="9"/>
      <c r="E1312" s="9" t="s">
        <v>6720</v>
      </c>
      <c r="F1312" s="9"/>
      <c r="G1312" s="9"/>
      <c r="H1312" s="9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</row>
    <row r="1313">
      <c r="A1313" s="14" t="s">
        <v>6721</v>
      </c>
      <c r="B1313" s="15" t="s">
        <v>6722</v>
      </c>
      <c r="C1313" s="8" t="s">
        <v>6723</v>
      </c>
      <c r="D1313" s="16" t="s">
        <v>6724</v>
      </c>
      <c r="E1313" s="17" t="s">
        <v>6725</v>
      </c>
      <c r="F1313" s="10" t="s">
        <v>6726</v>
      </c>
      <c r="G1313" s="8" t="s">
        <v>6727</v>
      </c>
      <c r="H1313" s="13" t="s">
        <v>6728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</row>
    <row r="1314">
      <c r="A1314" s="18" t="s">
        <v>6729</v>
      </c>
      <c r="B1314" s="15" t="s">
        <v>6730</v>
      </c>
      <c r="C1314" s="9"/>
      <c r="D1314" s="22"/>
      <c r="E1314" s="17" t="s">
        <v>6731</v>
      </c>
      <c r="F1314" s="9"/>
      <c r="G1314" s="9"/>
      <c r="H1314" s="10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</row>
    <row r="1315">
      <c r="A1315" s="6" t="s">
        <v>6732</v>
      </c>
      <c r="B1315" s="7" t="s">
        <v>6733</v>
      </c>
      <c r="C1315" s="8" t="s">
        <v>6734</v>
      </c>
      <c r="D1315" s="9"/>
      <c r="E1315" s="9"/>
      <c r="F1315" s="9"/>
      <c r="G1315" s="10"/>
      <c r="H1315" s="9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</row>
    <row r="1316">
      <c r="A1316" s="14" t="s">
        <v>6735</v>
      </c>
      <c r="B1316" s="15" t="s">
        <v>6736</v>
      </c>
      <c r="C1316" s="8" t="s">
        <v>6737</v>
      </c>
      <c r="D1316" s="19"/>
      <c r="E1316" s="17" t="s">
        <v>6738</v>
      </c>
      <c r="F1316" s="9" t="s">
        <v>6739</v>
      </c>
      <c r="G1316" s="8" t="s">
        <v>6740</v>
      </c>
      <c r="H1316" s="13" t="s">
        <v>6741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</row>
    <row r="1317">
      <c r="A1317" s="18" t="s">
        <v>6742</v>
      </c>
      <c r="B1317" s="15" t="s">
        <v>6743</v>
      </c>
      <c r="C1317" s="8" t="s">
        <v>6744</v>
      </c>
      <c r="D1317" s="16" t="s">
        <v>6745</v>
      </c>
      <c r="E1317" s="17" t="s">
        <v>6746</v>
      </c>
      <c r="F1317" s="9" t="s">
        <v>6747</v>
      </c>
      <c r="G1317" s="8" t="s">
        <v>6748</v>
      </c>
      <c r="H1317" s="13" t="s">
        <v>6749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</row>
    <row r="1318">
      <c r="A1318" s="6" t="s">
        <v>6750</v>
      </c>
      <c r="B1318" s="7" t="s">
        <v>6751</v>
      </c>
      <c r="C1318" s="8" t="s">
        <v>6752</v>
      </c>
      <c r="D1318" s="9"/>
      <c r="E1318" s="9" t="s">
        <v>6753</v>
      </c>
      <c r="F1318" s="13" t="s">
        <v>6754</v>
      </c>
      <c r="G1318" s="8" t="s">
        <v>6755</v>
      </c>
      <c r="H1318" s="30" t="s">
        <v>6756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</row>
    <row r="1319">
      <c r="A1319" s="14" t="s">
        <v>6757</v>
      </c>
      <c r="B1319" s="15" t="s">
        <v>6758</v>
      </c>
      <c r="C1319" s="8" t="s">
        <v>6759</v>
      </c>
      <c r="D1319" s="19"/>
      <c r="E1319" s="17" t="s">
        <v>6760</v>
      </c>
      <c r="F1319" s="9"/>
      <c r="G1319" s="9"/>
      <c r="H1319" s="9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</row>
    <row r="1320">
      <c r="A1320" s="18" t="s">
        <v>6761</v>
      </c>
      <c r="B1320" s="15" t="s">
        <v>6762</v>
      </c>
      <c r="C1320" s="8" t="s">
        <v>6763</v>
      </c>
      <c r="D1320" s="19"/>
      <c r="E1320" s="17" t="s">
        <v>6764</v>
      </c>
      <c r="F1320" s="9"/>
      <c r="G1320" s="9"/>
      <c r="H1320" s="10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</row>
    <row r="1321">
      <c r="A1321" s="18" t="s">
        <v>6765</v>
      </c>
      <c r="B1321" s="15" t="s">
        <v>6766</v>
      </c>
      <c r="C1321" s="8" t="s">
        <v>6767</v>
      </c>
      <c r="D1321" s="19"/>
      <c r="E1321" s="17" t="s">
        <v>6768</v>
      </c>
      <c r="F1321" s="9" t="s">
        <v>6769</v>
      </c>
      <c r="G1321" s="8" t="s">
        <v>6770</v>
      </c>
      <c r="H1321" s="30" t="s">
        <v>6771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</row>
    <row r="1322">
      <c r="A1322" s="14" t="s">
        <v>6772</v>
      </c>
      <c r="B1322" s="15" t="s">
        <v>6773</v>
      </c>
      <c r="C1322" s="8" t="s">
        <v>6774</v>
      </c>
      <c r="D1322" s="19"/>
      <c r="E1322" s="17" t="s">
        <v>6775</v>
      </c>
      <c r="F1322" s="9" t="s">
        <v>6776</v>
      </c>
      <c r="G1322" s="9"/>
      <c r="H1322" s="13" t="s">
        <v>6777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</row>
    <row r="1323">
      <c r="A1323" s="14" t="s">
        <v>6778</v>
      </c>
      <c r="B1323" s="15" t="s">
        <v>6779</v>
      </c>
      <c r="C1323" s="8" t="s">
        <v>6780</v>
      </c>
      <c r="D1323" s="19"/>
      <c r="E1323" s="17"/>
      <c r="F1323" s="9" t="s">
        <v>6781</v>
      </c>
      <c r="G1323" s="9"/>
      <c r="H1323" s="13" t="s">
        <v>6782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</row>
    <row r="1324">
      <c r="A1324" s="6" t="s">
        <v>6783</v>
      </c>
      <c r="B1324" s="7" t="s">
        <v>6784</v>
      </c>
      <c r="C1324" s="8" t="s">
        <v>6785</v>
      </c>
      <c r="D1324" s="10"/>
      <c r="E1324" s="9"/>
      <c r="F1324" s="13" t="s">
        <v>6786</v>
      </c>
      <c r="G1324" s="26" t="s">
        <v>6787</v>
      </c>
      <c r="H1324" s="9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</row>
    <row r="1325">
      <c r="A1325" s="31" t="s">
        <v>6788</v>
      </c>
      <c r="B1325" s="15" t="s">
        <v>6789</v>
      </c>
      <c r="C1325" s="8" t="s">
        <v>6790</v>
      </c>
      <c r="D1325" s="22"/>
      <c r="E1325" s="17" t="s">
        <v>6791</v>
      </c>
      <c r="F1325" s="9" t="s">
        <v>6792</v>
      </c>
      <c r="G1325" s="9"/>
      <c r="H1325" s="9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</row>
    <row r="1326">
      <c r="A1326" s="14" t="s">
        <v>6793</v>
      </c>
      <c r="B1326" s="15" t="s">
        <v>6794</v>
      </c>
      <c r="C1326" s="8" t="s">
        <v>6795</v>
      </c>
      <c r="D1326" s="19"/>
      <c r="E1326" s="17" t="s">
        <v>6796</v>
      </c>
      <c r="F1326" s="9" t="s">
        <v>2809</v>
      </c>
      <c r="G1326" s="10"/>
      <c r="H1326" s="13" t="s">
        <v>6797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</row>
    <row r="1327">
      <c r="A1327" s="18" t="s">
        <v>6798</v>
      </c>
      <c r="B1327" s="15" t="s">
        <v>6799</v>
      </c>
      <c r="C1327" s="8" t="s">
        <v>6800</v>
      </c>
      <c r="D1327" s="16" t="s">
        <v>6801</v>
      </c>
      <c r="E1327" s="17" t="s">
        <v>6802</v>
      </c>
      <c r="F1327" s="9" t="s">
        <v>6803</v>
      </c>
      <c r="G1327" s="10"/>
      <c r="H1327" s="9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</row>
    <row r="1328">
      <c r="A1328" s="6" t="s">
        <v>6804</v>
      </c>
      <c r="B1328" s="7" t="s">
        <v>6805</v>
      </c>
      <c r="C1328" s="8" t="s">
        <v>6806</v>
      </c>
      <c r="D1328" s="27" t="s">
        <v>6807</v>
      </c>
      <c r="E1328" s="9"/>
      <c r="F1328" s="13" t="s">
        <v>6808</v>
      </c>
      <c r="G1328" s="10"/>
      <c r="H1328" s="13" t="s">
        <v>6809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</row>
    <row r="1329">
      <c r="A1329" s="14" t="s">
        <v>6810</v>
      </c>
      <c r="B1329" s="15" t="s">
        <v>6811</v>
      </c>
      <c r="C1329" s="8" t="s">
        <v>6812</v>
      </c>
      <c r="D1329" s="21" t="s">
        <v>6813</v>
      </c>
      <c r="E1329" s="17"/>
      <c r="F1329" s="9" t="s">
        <v>6814</v>
      </c>
      <c r="G1329" s="9"/>
      <c r="H1329" s="10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</row>
    <row r="1330">
      <c r="A1330" s="6" t="s">
        <v>6815</v>
      </c>
      <c r="B1330" s="7" t="str">
        <f>HYPERLINK("liquid.plus","liquid.plus")</f>
        <v>liquid.plus</v>
      </c>
      <c r="C1330" s="8" t="s">
        <v>6816</v>
      </c>
      <c r="D1330" s="9"/>
      <c r="E1330" s="9" t="s">
        <v>6817</v>
      </c>
      <c r="F1330" s="13" t="s">
        <v>6818</v>
      </c>
      <c r="G1330" s="8" t="s">
        <v>6819</v>
      </c>
      <c r="H1330" s="10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</row>
    <row r="1331">
      <c r="A1331" s="18" t="s">
        <v>6820</v>
      </c>
      <c r="B1331" s="15" t="s">
        <v>6821</v>
      </c>
      <c r="C1331" s="8" t="s">
        <v>6822</v>
      </c>
      <c r="D1331" s="21" t="s">
        <v>6823</v>
      </c>
      <c r="E1331" s="17"/>
      <c r="F1331" s="9" t="s">
        <v>6824</v>
      </c>
      <c r="G1331" s="9"/>
      <c r="H1331" s="13" t="s">
        <v>6825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</row>
    <row r="1332">
      <c r="A1332" s="6" t="s">
        <v>6826</v>
      </c>
      <c r="B1332" s="7" t="s">
        <v>6827</v>
      </c>
      <c r="C1332" s="8" t="s">
        <v>6828</v>
      </c>
      <c r="D1332" s="9"/>
      <c r="E1332" s="9" t="s">
        <v>6829</v>
      </c>
      <c r="F1332" s="13" t="s">
        <v>6830</v>
      </c>
      <c r="G1332" s="9"/>
      <c r="H1332" s="13" t="s">
        <v>6831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</row>
    <row r="1333">
      <c r="A1333" s="6" t="s">
        <v>6832</v>
      </c>
      <c r="B1333" s="7" t="s">
        <v>6833</v>
      </c>
      <c r="C1333" s="8" t="s">
        <v>6834</v>
      </c>
      <c r="D1333" s="10"/>
      <c r="E1333" s="9" t="s">
        <v>6835</v>
      </c>
      <c r="F1333" s="9"/>
      <c r="G1333" s="9"/>
      <c r="H1333" s="10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</row>
    <row r="1334">
      <c r="A1334" s="6" t="s">
        <v>6836</v>
      </c>
      <c r="B1334" s="7" t="s">
        <v>6837</v>
      </c>
      <c r="C1334" s="8" t="s">
        <v>6838</v>
      </c>
      <c r="D1334" s="10"/>
      <c r="E1334" s="9" t="s">
        <v>6839</v>
      </c>
      <c r="F1334" s="9"/>
      <c r="G1334" s="9"/>
      <c r="H1334" s="10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</row>
    <row r="1335">
      <c r="A1335" s="14" t="s">
        <v>6840</v>
      </c>
      <c r="B1335" s="15" t="s">
        <v>6841</v>
      </c>
      <c r="C1335" s="8" t="s">
        <v>6838</v>
      </c>
      <c r="D1335" s="22"/>
      <c r="E1335" s="17" t="s">
        <v>6842</v>
      </c>
      <c r="F1335" s="10" t="s">
        <v>6843</v>
      </c>
      <c r="G1335" s="8" t="s">
        <v>6844</v>
      </c>
      <c r="H1335" s="9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</row>
    <row r="1336">
      <c r="A1336" s="37" t="s">
        <v>6845</v>
      </c>
      <c r="B1336" s="15" t="s">
        <v>6846</v>
      </c>
      <c r="C1336" s="8" t="s">
        <v>6847</v>
      </c>
      <c r="D1336" s="16" t="s">
        <v>6848</v>
      </c>
      <c r="E1336" s="17" t="s">
        <v>6849</v>
      </c>
      <c r="F1336" s="9"/>
      <c r="G1336" s="9"/>
      <c r="H1336" s="10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</row>
    <row r="1337">
      <c r="A1337" s="18" t="s">
        <v>6850</v>
      </c>
      <c r="B1337" s="15" t="s">
        <v>6851</v>
      </c>
      <c r="C1337" s="8" t="s">
        <v>6852</v>
      </c>
      <c r="D1337" s="19"/>
      <c r="E1337" s="17" t="s">
        <v>6853</v>
      </c>
      <c r="F1337" s="9" t="s">
        <v>6854</v>
      </c>
      <c r="G1337" s="8" t="s">
        <v>6855</v>
      </c>
      <c r="H1337" s="13" t="s">
        <v>6856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</row>
    <row r="1338">
      <c r="A1338" s="18" t="s">
        <v>6857</v>
      </c>
      <c r="B1338" s="15" t="s">
        <v>6858</v>
      </c>
      <c r="C1338" s="8" t="s">
        <v>6859</v>
      </c>
      <c r="D1338" s="19"/>
      <c r="E1338" s="17" t="s">
        <v>6860</v>
      </c>
      <c r="F1338" s="9" t="s">
        <v>6861</v>
      </c>
      <c r="G1338" s="26" t="s">
        <v>6862</v>
      </c>
      <c r="H1338" s="13" t="s">
        <v>6863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</row>
    <row r="1339">
      <c r="A1339" s="14" t="s">
        <v>6864</v>
      </c>
      <c r="B1339" s="15" t="s">
        <v>6865</v>
      </c>
      <c r="C1339" s="8" t="s">
        <v>6866</v>
      </c>
      <c r="D1339" s="16" t="s">
        <v>6867</v>
      </c>
      <c r="E1339" s="17"/>
      <c r="F1339" s="9" t="s">
        <v>6868</v>
      </c>
      <c r="G1339" s="8" t="s">
        <v>6869</v>
      </c>
      <c r="H1339" s="13" t="s">
        <v>6870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</row>
    <row r="1340">
      <c r="A1340" s="6" t="s">
        <v>6871</v>
      </c>
      <c r="B1340" s="7" t="s">
        <v>6872</v>
      </c>
      <c r="C1340" s="8" t="s">
        <v>6873</v>
      </c>
      <c r="D1340" s="20" t="s">
        <v>6874</v>
      </c>
      <c r="E1340" s="9" t="s">
        <v>6875</v>
      </c>
      <c r="F1340" s="13" t="s">
        <v>6876</v>
      </c>
      <c r="G1340" s="8" t="s">
        <v>6877</v>
      </c>
      <c r="H1340" s="13" t="s">
        <v>6878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</row>
    <row r="1341">
      <c r="A1341" s="14" t="s">
        <v>6879</v>
      </c>
      <c r="B1341" s="15" t="s">
        <v>6880</v>
      </c>
      <c r="C1341" s="8" t="s">
        <v>6881</v>
      </c>
      <c r="D1341" s="19"/>
      <c r="E1341" s="17" t="s">
        <v>6882</v>
      </c>
      <c r="F1341" s="10" t="s">
        <v>6883</v>
      </c>
      <c r="G1341" s="8" t="s">
        <v>6884</v>
      </c>
      <c r="H1341" s="9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</row>
    <row r="1342">
      <c r="A1342" s="6" t="s">
        <v>6885</v>
      </c>
      <c r="B1342" s="7" t="str">
        <f>HYPERLINK("request.network","request.network")</f>
        <v>request.network</v>
      </c>
      <c r="C1342" s="8" t="s">
        <v>6886</v>
      </c>
      <c r="D1342" s="27" t="s">
        <v>6887</v>
      </c>
      <c r="E1342" s="9"/>
      <c r="F1342" s="13" t="s">
        <v>6048</v>
      </c>
      <c r="G1342" s="8" t="s">
        <v>6049</v>
      </c>
      <c r="H1342" s="9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</row>
    <row r="1343">
      <c r="A1343" s="14" t="s">
        <v>6888</v>
      </c>
      <c r="B1343" s="15" t="s">
        <v>6889</v>
      </c>
      <c r="C1343" s="10"/>
      <c r="D1343" s="19"/>
      <c r="E1343" s="17" t="s">
        <v>6890</v>
      </c>
      <c r="F1343" s="9" t="s">
        <v>6891</v>
      </c>
      <c r="G1343" s="9"/>
      <c r="H1343" s="30" t="s">
        <v>6892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</row>
    <row r="1344">
      <c r="A1344" s="6" t="s">
        <v>6893</v>
      </c>
      <c r="B1344" s="7" t="s">
        <v>6894</v>
      </c>
      <c r="C1344" s="8" t="s">
        <v>6895</v>
      </c>
      <c r="D1344" s="20" t="s">
        <v>6896</v>
      </c>
      <c r="E1344" s="9" t="s">
        <v>6897</v>
      </c>
      <c r="F1344" s="13" t="s">
        <v>6898</v>
      </c>
      <c r="G1344" s="8" t="s">
        <v>6899</v>
      </c>
      <c r="H1344" s="13" t="s">
        <v>6900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</row>
    <row r="1345">
      <c r="A1345" s="6" t="s">
        <v>6901</v>
      </c>
      <c r="B1345" s="7" t="s">
        <v>6902</v>
      </c>
      <c r="C1345" s="9"/>
      <c r="D1345" s="20" t="s">
        <v>6903</v>
      </c>
      <c r="E1345" s="9" t="s">
        <v>6904</v>
      </c>
      <c r="F1345" s="13" t="s">
        <v>6905</v>
      </c>
      <c r="G1345" s="10"/>
      <c r="H1345" s="9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</row>
    <row r="1346">
      <c r="A1346" s="6" t="s">
        <v>6906</v>
      </c>
      <c r="B1346" s="7" t="s">
        <v>6907</v>
      </c>
      <c r="C1346" s="8" t="s">
        <v>6908</v>
      </c>
      <c r="D1346" s="9"/>
      <c r="E1346" s="9" t="s">
        <v>6909</v>
      </c>
      <c r="F1346" s="13" t="s">
        <v>6910</v>
      </c>
      <c r="G1346" s="26" t="s">
        <v>6911</v>
      </c>
      <c r="H1346" s="9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</row>
    <row r="1347">
      <c r="A1347" s="14" t="s">
        <v>6912</v>
      </c>
      <c r="B1347" s="15" t="s">
        <v>6913</v>
      </c>
      <c r="C1347" s="8" t="s">
        <v>6914</v>
      </c>
      <c r="D1347" s="19"/>
      <c r="E1347" s="17"/>
      <c r="F1347" s="9" t="s">
        <v>6915</v>
      </c>
      <c r="G1347" s="9"/>
      <c r="H1347" s="13" t="s">
        <v>6916</v>
      </c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</row>
    <row r="1348">
      <c r="A1348" s="18" t="s">
        <v>6917</v>
      </c>
      <c r="B1348" s="15" t="s">
        <v>6918</v>
      </c>
      <c r="C1348" s="8" t="s">
        <v>6919</v>
      </c>
      <c r="D1348" s="19"/>
      <c r="E1348" s="17" t="s">
        <v>6920</v>
      </c>
      <c r="F1348" s="9"/>
      <c r="G1348" s="9"/>
      <c r="H1348" s="10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</row>
    <row r="1349">
      <c r="A1349" s="14" t="s">
        <v>6921</v>
      </c>
      <c r="B1349" s="45" t="s">
        <v>6922</v>
      </c>
      <c r="C1349" s="9"/>
      <c r="D1349" s="19"/>
      <c r="E1349" s="17" t="s">
        <v>6923</v>
      </c>
      <c r="F1349" s="9"/>
      <c r="G1349" s="9"/>
      <c r="H1349" s="9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</row>
    <row r="1350">
      <c r="A1350" s="18" t="s">
        <v>6924</v>
      </c>
      <c r="B1350" s="15" t="s">
        <v>6925</v>
      </c>
      <c r="C1350" s="8" t="s">
        <v>6926</v>
      </c>
      <c r="D1350" s="16" t="s">
        <v>6927</v>
      </c>
      <c r="E1350" s="17" t="s">
        <v>6928</v>
      </c>
      <c r="F1350" s="9" t="s">
        <v>6929</v>
      </c>
      <c r="G1350" s="8" t="s">
        <v>6930</v>
      </c>
      <c r="H1350" s="13" t="s">
        <v>6931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</row>
    <row r="1351">
      <c r="A1351" s="6" t="s">
        <v>6932</v>
      </c>
      <c r="B1351" s="7" t="s">
        <v>6933</v>
      </c>
      <c r="C1351" s="8" t="s">
        <v>6934</v>
      </c>
      <c r="D1351" s="9"/>
      <c r="E1351" s="9" t="s">
        <v>6935</v>
      </c>
      <c r="F1351" s="13" t="s">
        <v>6936</v>
      </c>
      <c r="G1351" s="9"/>
      <c r="H1351" s="9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</row>
    <row r="1352">
      <c r="A1352" s="14" t="s">
        <v>6937</v>
      </c>
      <c r="B1352" s="15" t="s">
        <v>6938</v>
      </c>
      <c r="C1352" s="8" t="s">
        <v>6939</v>
      </c>
      <c r="D1352" s="19"/>
      <c r="E1352" s="17"/>
      <c r="F1352" s="9" t="s">
        <v>6940</v>
      </c>
      <c r="G1352" s="8" t="s">
        <v>6941</v>
      </c>
      <c r="H1352" s="30" t="s">
        <v>6942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</row>
    <row r="1353">
      <c r="A1353" s="18" t="s">
        <v>6943</v>
      </c>
      <c r="B1353" s="15" t="s">
        <v>6944</v>
      </c>
      <c r="C1353" s="8" t="s">
        <v>6945</v>
      </c>
      <c r="D1353" s="19"/>
      <c r="E1353" s="17" t="s">
        <v>6946</v>
      </c>
      <c r="F1353" s="9" t="s">
        <v>6947</v>
      </c>
      <c r="G1353" s="8" t="s">
        <v>6948</v>
      </c>
      <c r="H1353" s="30" t="s">
        <v>6949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</row>
    <row r="1354">
      <c r="A1354" s="14" t="s">
        <v>6950</v>
      </c>
      <c r="B1354" s="15" t="s">
        <v>6951</v>
      </c>
      <c r="C1354" s="8" t="s">
        <v>6952</v>
      </c>
      <c r="D1354" s="16" t="s">
        <v>6953</v>
      </c>
      <c r="E1354" s="17" t="s">
        <v>6954</v>
      </c>
      <c r="F1354" s="9"/>
      <c r="G1354" s="9"/>
      <c r="H1354" s="9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</row>
    <row r="1355">
      <c r="A1355" s="18" t="s">
        <v>6955</v>
      </c>
      <c r="B1355" s="15" t="s">
        <v>6956</v>
      </c>
      <c r="C1355" s="8" t="s">
        <v>6957</v>
      </c>
      <c r="D1355" s="16" t="s">
        <v>6958</v>
      </c>
      <c r="E1355" s="17"/>
      <c r="F1355" s="9" t="s">
        <v>6959</v>
      </c>
      <c r="G1355" s="9"/>
      <c r="H1355" s="13" t="s">
        <v>6960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</row>
    <row r="1356">
      <c r="A1356" s="6" t="s">
        <v>6961</v>
      </c>
      <c r="B1356" s="7" t="s">
        <v>6962</v>
      </c>
      <c r="C1356" s="8" t="s">
        <v>6963</v>
      </c>
      <c r="D1356" s="20" t="s">
        <v>6964</v>
      </c>
      <c r="E1356" s="9" t="s">
        <v>6965</v>
      </c>
      <c r="F1356" s="13" t="s">
        <v>6966</v>
      </c>
      <c r="G1356" s="26" t="s">
        <v>6967</v>
      </c>
      <c r="H1356" s="30" t="s">
        <v>6965</v>
      </c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</row>
    <row r="1357">
      <c r="A1357" s="18" t="s">
        <v>6968</v>
      </c>
      <c r="B1357" s="15" t="s">
        <v>6969</v>
      </c>
      <c r="C1357" s="8" t="s">
        <v>6970</v>
      </c>
      <c r="D1357" s="16" t="s">
        <v>6971</v>
      </c>
      <c r="E1357" s="17"/>
      <c r="F1357" s="10" t="s">
        <v>4311</v>
      </c>
      <c r="G1357" s="8" t="s">
        <v>4312</v>
      </c>
      <c r="H1357" s="9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</row>
    <row r="1358">
      <c r="A1358" s="18" t="s">
        <v>6972</v>
      </c>
      <c r="B1358" s="15" t="s">
        <v>6973</v>
      </c>
      <c r="C1358" s="8" t="s">
        <v>6974</v>
      </c>
      <c r="D1358" s="19"/>
      <c r="E1358" s="17" t="s">
        <v>6975</v>
      </c>
      <c r="F1358" s="9"/>
      <c r="G1358" s="9"/>
      <c r="H1358" s="10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</row>
    <row r="1359">
      <c r="A1359" s="6" t="s">
        <v>6976</v>
      </c>
      <c r="B1359" s="7" t="s">
        <v>6977</v>
      </c>
      <c r="C1359" s="8" t="s">
        <v>6978</v>
      </c>
      <c r="D1359" s="9"/>
      <c r="E1359" s="9" t="s">
        <v>6979</v>
      </c>
      <c r="F1359" s="13" t="s">
        <v>6980</v>
      </c>
      <c r="G1359" s="9"/>
      <c r="H1359" s="13" t="s">
        <v>6979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</row>
    <row r="1360">
      <c r="A1360" s="14" t="s">
        <v>6981</v>
      </c>
      <c r="B1360" s="15" t="s">
        <v>6982</v>
      </c>
      <c r="C1360" s="8" t="s">
        <v>6983</v>
      </c>
      <c r="D1360" s="16" t="s">
        <v>6984</v>
      </c>
      <c r="E1360" s="17"/>
      <c r="F1360" s="9" t="s">
        <v>6985</v>
      </c>
      <c r="G1360" s="9"/>
      <c r="H1360" s="9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</row>
    <row r="1361">
      <c r="A1361" s="6" t="s">
        <v>6986</v>
      </c>
      <c r="B1361" s="7" t="s">
        <v>6987</v>
      </c>
      <c r="C1361" s="8" t="s">
        <v>6988</v>
      </c>
      <c r="D1361" s="9"/>
      <c r="E1361" s="9" t="s">
        <v>6989</v>
      </c>
      <c r="F1361" s="13" t="s">
        <v>6990</v>
      </c>
      <c r="G1361" s="9"/>
      <c r="H1361" s="30" t="s">
        <v>6991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</row>
    <row r="1362">
      <c r="A1362" s="14" t="s">
        <v>6992</v>
      </c>
      <c r="B1362" s="15" t="s">
        <v>6993</v>
      </c>
      <c r="C1362" s="8" t="s">
        <v>6994</v>
      </c>
      <c r="D1362" s="16" t="s">
        <v>6995</v>
      </c>
      <c r="E1362" s="17"/>
      <c r="F1362" s="9" t="s">
        <v>6996</v>
      </c>
      <c r="G1362" s="8" t="s">
        <v>6997</v>
      </c>
      <c r="H1362" s="9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</row>
    <row r="1363">
      <c r="A1363" s="53" t="s">
        <v>6998</v>
      </c>
      <c r="B1363" s="32" t="str">
        <f>HYPERLINK("saldo.mx","saldo.mx")</f>
        <v>saldo.mx</v>
      </c>
      <c r="C1363" s="8" t="s">
        <v>6999</v>
      </c>
      <c r="D1363" s="19"/>
      <c r="E1363" s="17" t="s">
        <v>7000</v>
      </c>
      <c r="F1363" s="9"/>
      <c r="G1363" s="9"/>
      <c r="H1363" s="9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</row>
    <row r="1364">
      <c r="A1364" s="14" t="s">
        <v>7001</v>
      </c>
      <c r="B1364" s="15" t="s">
        <v>7002</v>
      </c>
      <c r="C1364" s="8" t="s">
        <v>7003</v>
      </c>
      <c r="D1364" s="16" t="s">
        <v>7004</v>
      </c>
      <c r="E1364" s="17"/>
      <c r="F1364" s="10"/>
      <c r="G1364" s="9"/>
      <c r="H1364" s="9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</row>
    <row r="1365">
      <c r="A1365" s="6" t="s">
        <v>7005</v>
      </c>
      <c r="B1365" s="7" t="s">
        <v>7006</v>
      </c>
      <c r="C1365" s="8" t="s">
        <v>7007</v>
      </c>
      <c r="D1365" s="27" t="s">
        <v>7008</v>
      </c>
      <c r="E1365" s="9"/>
      <c r="F1365" s="13" t="s">
        <v>7009</v>
      </c>
      <c r="G1365" s="26" t="s">
        <v>7010</v>
      </c>
      <c r="H1365" s="9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</row>
    <row r="1366">
      <c r="A1366" s="14" t="s">
        <v>7011</v>
      </c>
      <c r="B1366" s="15" t="s">
        <v>7012</v>
      </c>
      <c r="C1366" s="9"/>
      <c r="D1366" s="19"/>
      <c r="E1366" s="17" t="s">
        <v>7013</v>
      </c>
      <c r="F1366" s="9" t="s">
        <v>7014</v>
      </c>
      <c r="G1366" s="8" t="s">
        <v>7015</v>
      </c>
      <c r="H1366" s="30" t="s">
        <v>7016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</row>
    <row r="1367">
      <c r="A1367" s="14" t="s">
        <v>7017</v>
      </c>
      <c r="B1367" s="15" t="s">
        <v>7018</v>
      </c>
      <c r="C1367" s="8" t="s">
        <v>7019</v>
      </c>
      <c r="D1367" s="19"/>
      <c r="E1367" s="48" t="s">
        <v>7020</v>
      </c>
      <c r="F1367" s="9" t="s">
        <v>7021</v>
      </c>
      <c r="G1367" s="8" t="s">
        <v>7022</v>
      </c>
      <c r="H1367" s="9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</row>
    <row r="1368">
      <c r="A1368" s="18" t="s">
        <v>7023</v>
      </c>
      <c r="B1368" s="15" t="s">
        <v>7024</v>
      </c>
      <c r="C1368" s="8" t="s">
        <v>7025</v>
      </c>
      <c r="D1368" s="22"/>
      <c r="E1368" s="17" t="s">
        <v>7026</v>
      </c>
      <c r="F1368" s="9"/>
      <c r="G1368" s="9"/>
      <c r="H1368" s="9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</row>
    <row r="1369">
      <c r="A1369" s="14" t="s">
        <v>7027</v>
      </c>
      <c r="B1369" s="15" t="s">
        <v>7028</v>
      </c>
      <c r="C1369" s="8" t="s">
        <v>7029</v>
      </c>
      <c r="D1369" s="19"/>
      <c r="E1369" s="17" t="s">
        <v>7030</v>
      </c>
      <c r="F1369" s="9" t="s">
        <v>7031</v>
      </c>
      <c r="G1369" s="8" t="s">
        <v>7032</v>
      </c>
      <c r="H1369" s="10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</row>
    <row r="1370">
      <c r="A1370" s="18" t="s">
        <v>7033</v>
      </c>
      <c r="B1370" s="15" t="s">
        <v>7034</v>
      </c>
      <c r="C1370" s="8" t="s">
        <v>7035</v>
      </c>
      <c r="D1370" s="19"/>
      <c r="E1370" s="17" t="s">
        <v>7036</v>
      </c>
      <c r="F1370" s="9"/>
      <c r="G1370" s="9"/>
      <c r="H1370" s="9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</row>
    <row r="1371">
      <c r="A1371" s="18" t="s">
        <v>7037</v>
      </c>
      <c r="B1371" s="15" t="s">
        <v>7038</v>
      </c>
      <c r="C1371" s="8" t="s">
        <v>7039</v>
      </c>
      <c r="D1371" s="16" t="s">
        <v>7040</v>
      </c>
      <c r="E1371" s="17" t="s">
        <v>7041</v>
      </c>
      <c r="F1371" s="9" t="s">
        <v>7042</v>
      </c>
      <c r="G1371" s="9"/>
      <c r="H1371" s="13" t="s">
        <v>7043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</row>
    <row r="1372">
      <c r="A1372" s="31" t="s">
        <v>7044</v>
      </c>
      <c r="B1372" s="32" t="s">
        <v>7045</v>
      </c>
      <c r="C1372" s="8" t="s">
        <v>7046</v>
      </c>
      <c r="D1372" s="16" t="s">
        <v>7047</v>
      </c>
      <c r="E1372" s="17"/>
      <c r="F1372" s="10"/>
      <c r="G1372" s="9"/>
      <c r="H1372" s="9"/>
      <c r="I1372" s="52"/>
      <c r="J1372" s="52"/>
      <c r="K1372" s="52"/>
      <c r="L1372" s="52"/>
      <c r="M1372" s="52"/>
      <c r="N1372" s="52"/>
      <c r="O1372" s="52"/>
      <c r="P1372" s="52"/>
      <c r="Q1372" s="52"/>
      <c r="R1372" s="52"/>
      <c r="S1372" s="52"/>
      <c r="T1372" s="52"/>
      <c r="U1372" s="52"/>
      <c r="V1372" s="52"/>
      <c r="W1372" s="52"/>
      <c r="X1372" s="52"/>
      <c r="Y1372" s="52"/>
      <c r="Z1372" s="52"/>
      <c r="AA1372" s="52"/>
    </row>
    <row r="1373">
      <c r="A1373" s="18" t="s">
        <v>7048</v>
      </c>
      <c r="B1373" s="15" t="s">
        <v>7049</v>
      </c>
      <c r="C1373" s="8" t="s">
        <v>7050</v>
      </c>
      <c r="D1373" s="19"/>
      <c r="E1373" s="17" t="s">
        <v>7051</v>
      </c>
      <c r="F1373" s="9"/>
      <c r="G1373" s="10"/>
      <c r="H1373" s="9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</row>
    <row r="1374">
      <c r="A1374" s="18" t="s">
        <v>7052</v>
      </c>
      <c r="B1374" s="15" t="s">
        <v>7053</v>
      </c>
      <c r="C1374" s="8" t="s">
        <v>7054</v>
      </c>
      <c r="D1374" s="22"/>
      <c r="E1374" s="17" t="s">
        <v>7055</v>
      </c>
      <c r="F1374" s="9" t="s">
        <v>7056</v>
      </c>
      <c r="G1374" s="8" t="s">
        <v>7057</v>
      </c>
      <c r="H1374" s="30" t="s">
        <v>7058</v>
      </c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</row>
    <row r="1375">
      <c r="A1375" s="14" t="s">
        <v>7059</v>
      </c>
      <c r="B1375" s="15" t="s">
        <v>7060</v>
      </c>
      <c r="C1375" s="8" t="s">
        <v>7061</v>
      </c>
      <c r="D1375" s="19"/>
      <c r="E1375" s="17" t="s">
        <v>7062</v>
      </c>
      <c r="F1375" s="9" t="s">
        <v>7063</v>
      </c>
      <c r="G1375" s="8" t="s">
        <v>7064</v>
      </c>
      <c r="H1375" s="30" t="s">
        <v>7065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</row>
    <row r="1376">
      <c r="A1376" s="31" t="s">
        <v>7066</v>
      </c>
      <c r="B1376" s="32" t="s">
        <v>7067</v>
      </c>
      <c r="C1376" s="9"/>
      <c r="D1376" s="19"/>
      <c r="E1376" s="17" t="s">
        <v>7068</v>
      </c>
      <c r="F1376" s="9" t="s">
        <v>7069</v>
      </c>
      <c r="G1376" s="9"/>
      <c r="H1376" s="9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</row>
    <row r="1377">
      <c r="A1377" s="14" t="s">
        <v>7070</v>
      </c>
      <c r="B1377" s="15" t="s">
        <v>7071</v>
      </c>
      <c r="C1377" s="8" t="s">
        <v>7072</v>
      </c>
      <c r="D1377" s="16" t="s">
        <v>7073</v>
      </c>
      <c r="E1377" s="17"/>
      <c r="F1377" s="9" t="s">
        <v>7074</v>
      </c>
      <c r="G1377" s="8" t="s">
        <v>7075</v>
      </c>
      <c r="H1377" s="13" t="s">
        <v>7076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</row>
    <row r="1378">
      <c r="A1378" s="6" t="s">
        <v>7077</v>
      </c>
      <c r="B1378" s="7" t="s">
        <v>7078</v>
      </c>
      <c r="C1378" s="8" t="s">
        <v>7079</v>
      </c>
      <c r="D1378" s="10"/>
      <c r="E1378" s="9" t="s">
        <v>7080</v>
      </c>
      <c r="F1378" s="13" t="s">
        <v>7081</v>
      </c>
      <c r="G1378" s="8" t="s">
        <v>7082</v>
      </c>
      <c r="H1378" s="9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</row>
    <row r="1379">
      <c r="A1379" s="18" t="s">
        <v>7083</v>
      </c>
      <c r="B1379" s="15" t="s">
        <v>7084</v>
      </c>
      <c r="C1379" s="8" t="s">
        <v>7085</v>
      </c>
      <c r="D1379" s="22"/>
      <c r="E1379" s="17" t="s">
        <v>7086</v>
      </c>
      <c r="F1379" s="9"/>
      <c r="G1379" s="10"/>
      <c r="H1379" s="9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</row>
    <row r="1380">
      <c r="A1380" s="39" t="s">
        <v>7087</v>
      </c>
      <c r="B1380" s="15" t="s">
        <v>7088</v>
      </c>
      <c r="C1380" s="8" t="s">
        <v>7089</v>
      </c>
      <c r="D1380" s="16" t="s">
        <v>7090</v>
      </c>
      <c r="E1380" s="17" t="s">
        <v>7091</v>
      </c>
      <c r="F1380" s="9" t="s">
        <v>7092</v>
      </c>
      <c r="G1380" s="26" t="s">
        <v>7093</v>
      </c>
      <c r="H1380" s="10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</row>
    <row r="1381">
      <c r="A1381" s="14" t="s">
        <v>7094</v>
      </c>
      <c r="B1381" s="15" t="s">
        <v>7095</v>
      </c>
      <c r="C1381" s="8" t="s">
        <v>7096</v>
      </c>
      <c r="D1381" s="16" t="s">
        <v>7097</v>
      </c>
      <c r="E1381" s="17" t="s">
        <v>7098</v>
      </c>
      <c r="F1381" s="9" t="s">
        <v>7099</v>
      </c>
      <c r="G1381" s="8" t="s">
        <v>7100</v>
      </c>
      <c r="H1381" s="30" t="s">
        <v>7101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</row>
    <row r="1382">
      <c r="A1382" s="18" t="s">
        <v>7102</v>
      </c>
      <c r="B1382" s="15" t="s">
        <v>7103</v>
      </c>
      <c r="C1382" s="9"/>
      <c r="D1382" s="19"/>
      <c r="E1382" s="17" t="s">
        <v>7104</v>
      </c>
      <c r="F1382" s="10"/>
      <c r="G1382" s="9"/>
      <c r="H1382" s="9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</row>
    <row r="1383">
      <c r="A1383" s="18" t="s">
        <v>7105</v>
      </c>
      <c r="B1383" s="15" t="s">
        <v>7106</v>
      </c>
      <c r="C1383" s="8" t="s">
        <v>7107</v>
      </c>
      <c r="D1383" s="21" t="s">
        <v>7108</v>
      </c>
      <c r="E1383" s="17" t="s">
        <v>7109</v>
      </c>
      <c r="F1383" s="9"/>
      <c r="G1383" s="10"/>
      <c r="H1383" s="9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</row>
    <row r="1384">
      <c r="A1384" s="14" t="s">
        <v>7110</v>
      </c>
      <c r="B1384" s="15" t="s">
        <v>7111</v>
      </c>
      <c r="C1384" s="8" t="s">
        <v>7112</v>
      </c>
      <c r="D1384" s="16" t="s">
        <v>7113</v>
      </c>
      <c r="E1384" s="17"/>
      <c r="F1384" s="9"/>
      <c r="G1384" s="9"/>
      <c r="H1384" s="9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</row>
    <row r="1385">
      <c r="A1385" s="6" t="s">
        <v>7114</v>
      </c>
      <c r="B1385" s="7" t="s">
        <v>7115</v>
      </c>
      <c r="C1385" s="8" t="s">
        <v>7116</v>
      </c>
      <c r="D1385" s="9"/>
      <c r="E1385" s="9"/>
      <c r="F1385" s="30" t="s">
        <v>7117</v>
      </c>
      <c r="G1385" s="26" t="s">
        <v>7118</v>
      </c>
      <c r="H1385" s="13" t="s">
        <v>7119</v>
      </c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</row>
    <row r="1386">
      <c r="A1386" s="14" t="s">
        <v>7120</v>
      </c>
      <c r="B1386" s="15" t="s">
        <v>7121</v>
      </c>
      <c r="C1386" s="8" t="s">
        <v>7122</v>
      </c>
      <c r="D1386" s="16" t="s">
        <v>7123</v>
      </c>
      <c r="E1386" s="17"/>
      <c r="F1386" s="10"/>
      <c r="G1386" s="10"/>
      <c r="H1386" s="9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</row>
    <row r="1387">
      <c r="A1387" s="37" t="s">
        <v>7124</v>
      </c>
      <c r="B1387" s="15" t="s">
        <v>7125</v>
      </c>
      <c r="C1387" s="8" t="s">
        <v>7126</v>
      </c>
      <c r="D1387" s="19"/>
      <c r="E1387" s="17" t="s">
        <v>7127</v>
      </c>
      <c r="F1387" s="9" t="s">
        <v>7128</v>
      </c>
      <c r="G1387" s="8" t="s">
        <v>7129</v>
      </c>
      <c r="H1387" s="10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</row>
    <row r="1388">
      <c r="A1388" s="14" t="s">
        <v>7130</v>
      </c>
      <c r="B1388" s="15" t="s">
        <v>7131</v>
      </c>
      <c r="C1388" s="8" t="s">
        <v>7132</v>
      </c>
      <c r="D1388" s="19"/>
      <c r="E1388" s="17" t="s">
        <v>7133</v>
      </c>
      <c r="F1388" s="9" t="s">
        <v>7134</v>
      </c>
      <c r="G1388" s="8" t="s">
        <v>7135</v>
      </c>
      <c r="H1388" s="13" t="s">
        <v>7136</v>
      </c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</row>
    <row r="1389">
      <c r="A1389" s="14" t="s">
        <v>7137</v>
      </c>
      <c r="B1389" s="15" t="s">
        <v>7138</v>
      </c>
      <c r="C1389" s="8" t="s">
        <v>7139</v>
      </c>
      <c r="D1389" s="19"/>
      <c r="E1389" s="17" t="s">
        <v>7140</v>
      </c>
      <c r="F1389" s="9" t="s">
        <v>7141</v>
      </c>
      <c r="G1389" s="8" t="s">
        <v>7142</v>
      </c>
      <c r="H1389" s="13" t="s">
        <v>7143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</row>
    <row r="1390">
      <c r="A1390" s="18" t="s">
        <v>7144</v>
      </c>
      <c r="B1390" s="15" t="s">
        <v>7145</v>
      </c>
      <c r="C1390" s="8" t="s">
        <v>7146</v>
      </c>
      <c r="D1390" s="16" t="s">
        <v>7147</v>
      </c>
      <c r="E1390" s="17"/>
      <c r="F1390" s="9" t="s">
        <v>1687</v>
      </c>
      <c r="G1390" s="8" t="s">
        <v>7148</v>
      </c>
      <c r="H1390" s="30" t="s">
        <v>7149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</row>
    <row r="1391">
      <c r="A1391" s="18" t="s">
        <v>7150</v>
      </c>
      <c r="B1391" s="15" t="s">
        <v>7151</v>
      </c>
      <c r="C1391" s="8" t="s">
        <v>7152</v>
      </c>
      <c r="D1391" s="19"/>
      <c r="E1391" s="17" t="s">
        <v>7153</v>
      </c>
      <c r="F1391" s="9" t="s">
        <v>7154</v>
      </c>
      <c r="G1391" s="10"/>
      <c r="H1391" s="9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</row>
    <row r="1392">
      <c r="A1392" s="31" t="s">
        <v>7155</v>
      </c>
      <c r="B1392" s="32" t="s">
        <v>7156</v>
      </c>
      <c r="C1392" s="9"/>
      <c r="D1392" s="22"/>
      <c r="E1392" s="17" t="s">
        <v>7157</v>
      </c>
      <c r="F1392" s="9"/>
      <c r="G1392" s="9"/>
      <c r="H1392" s="9"/>
      <c r="I1392" s="31"/>
      <c r="J1392" s="31"/>
      <c r="K1392" s="31"/>
      <c r="L1392" s="31"/>
      <c r="M1392" s="31"/>
      <c r="N1392" s="31"/>
      <c r="O1392" s="31"/>
      <c r="P1392" s="31"/>
      <c r="Q1392" s="31"/>
      <c r="R1392" s="31"/>
      <c r="S1392" s="31"/>
      <c r="T1392" s="31"/>
      <c r="U1392" s="31"/>
      <c r="V1392" s="31"/>
      <c r="W1392" s="31"/>
      <c r="X1392" s="31"/>
      <c r="Y1392" s="31"/>
      <c r="Z1392" s="31"/>
      <c r="AA1392" s="31"/>
    </row>
    <row r="1393">
      <c r="A1393" s="18" t="s">
        <v>7158</v>
      </c>
      <c r="B1393" s="15" t="s">
        <v>7159</v>
      </c>
      <c r="C1393" s="9"/>
      <c r="D1393" s="16" t="s">
        <v>7160</v>
      </c>
      <c r="E1393" s="17"/>
      <c r="F1393" s="9" t="s">
        <v>7161</v>
      </c>
      <c r="G1393" s="8" t="s">
        <v>7162</v>
      </c>
      <c r="H1393" s="10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</row>
    <row r="1394">
      <c r="A1394" s="6" t="s">
        <v>7163</v>
      </c>
      <c r="B1394" s="7" t="s">
        <v>7164</v>
      </c>
      <c r="C1394" s="8" t="s">
        <v>7165</v>
      </c>
      <c r="D1394" s="20" t="s">
        <v>7166</v>
      </c>
      <c r="E1394" s="9" t="s">
        <v>7167</v>
      </c>
      <c r="F1394" s="13" t="s">
        <v>7168</v>
      </c>
      <c r="G1394" s="8" t="s">
        <v>7169</v>
      </c>
      <c r="H1394" s="13" t="s">
        <v>7170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</row>
    <row r="1395">
      <c r="A1395" s="14" t="s">
        <v>7171</v>
      </c>
      <c r="B1395" s="15" t="s">
        <v>7172</v>
      </c>
      <c r="C1395" s="8" t="s">
        <v>7173</v>
      </c>
      <c r="D1395" s="22"/>
      <c r="E1395" s="17"/>
      <c r="F1395" s="9" t="s">
        <v>7174</v>
      </c>
      <c r="G1395" s="26" t="s">
        <v>7175</v>
      </c>
      <c r="H1395" s="9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</row>
    <row r="1396">
      <c r="A1396" s="6" t="s">
        <v>7176</v>
      </c>
      <c r="B1396" s="7" t="str">
        <f>HYPERLINK("sia.tech","sia.tech")</f>
        <v>sia.tech</v>
      </c>
      <c r="C1396" s="8" t="s">
        <v>7177</v>
      </c>
      <c r="D1396" s="9"/>
      <c r="E1396" s="9"/>
      <c r="F1396" s="13" t="s">
        <v>7178</v>
      </c>
      <c r="G1396" s="8" t="s">
        <v>7179</v>
      </c>
      <c r="H1396" s="13" t="s">
        <v>7180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</row>
    <row r="1397">
      <c r="A1397" s="14" t="s">
        <v>7181</v>
      </c>
      <c r="B1397" s="15" t="s">
        <v>7182</v>
      </c>
      <c r="C1397" s="8" t="s">
        <v>7183</v>
      </c>
      <c r="D1397" s="16" t="s">
        <v>7184</v>
      </c>
      <c r="E1397" s="17" t="s">
        <v>7185</v>
      </c>
      <c r="F1397" s="9" t="s">
        <v>6182</v>
      </c>
      <c r="G1397" s="8" t="s">
        <v>6180</v>
      </c>
      <c r="H1397" s="30" t="s">
        <v>7186</v>
      </c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</row>
    <row r="1398">
      <c r="A1398" s="18" t="s">
        <v>7187</v>
      </c>
      <c r="B1398" s="15" t="s">
        <v>7188</v>
      </c>
      <c r="C1398" s="8" t="s">
        <v>7189</v>
      </c>
      <c r="D1398" s="19"/>
      <c r="E1398" s="17" t="s">
        <v>7190</v>
      </c>
      <c r="F1398" s="9"/>
      <c r="G1398" s="9"/>
      <c r="H1398" s="9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</row>
    <row r="1399">
      <c r="A1399" s="14" t="s">
        <v>7191</v>
      </c>
      <c r="B1399" s="15" t="s">
        <v>7192</v>
      </c>
      <c r="C1399" s="8" t="s">
        <v>7193</v>
      </c>
      <c r="D1399" s="19"/>
      <c r="E1399" s="17" t="s">
        <v>7194</v>
      </c>
      <c r="F1399" s="9" t="s">
        <v>7195</v>
      </c>
      <c r="G1399" s="8" t="s">
        <v>7196</v>
      </c>
      <c r="H1399" s="9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</row>
    <row r="1400">
      <c r="A1400" s="18" t="s">
        <v>7197</v>
      </c>
      <c r="B1400" s="15" t="s">
        <v>7198</v>
      </c>
      <c r="C1400" s="8" t="s">
        <v>7199</v>
      </c>
      <c r="D1400" s="16" t="s">
        <v>7200</v>
      </c>
      <c r="E1400" s="17"/>
      <c r="F1400" s="9" t="s">
        <v>7201</v>
      </c>
      <c r="G1400" s="26" t="s">
        <v>7202</v>
      </c>
      <c r="H1400" s="13" t="s">
        <v>7203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</row>
    <row r="1401">
      <c r="A1401" s="18" t="s">
        <v>7204</v>
      </c>
      <c r="B1401" s="15" t="s">
        <v>7205</v>
      </c>
      <c r="C1401" s="8" t="s">
        <v>7206</v>
      </c>
      <c r="D1401" s="19"/>
      <c r="E1401" s="17" t="s">
        <v>7207</v>
      </c>
      <c r="F1401" s="9" t="s">
        <v>7208</v>
      </c>
      <c r="G1401" s="10"/>
      <c r="H1401" s="13" t="s">
        <v>7209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</row>
    <row r="1402">
      <c r="A1402" s="6" t="s">
        <v>7210</v>
      </c>
      <c r="B1402" s="7" t="s">
        <v>7211</v>
      </c>
      <c r="C1402" s="8" t="s">
        <v>7212</v>
      </c>
      <c r="D1402" s="10"/>
      <c r="E1402" s="9" t="s">
        <v>7213</v>
      </c>
      <c r="F1402" s="13" t="s">
        <v>7214</v>
      </c>
      <c r="G1402" s="26" t="s">
        <v>7215</v>
      </c>
      <c r="H1402" s="13" t="s">
        <v>7216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</row>
    <row r="1403">
      <c r="A1403" s="6" t="s">
        <v>7217</v>
      </c>
      <c r="B1403" s="7" t="s">
        <v>7218</v>
      </c>
      <c r="C1403" s="8" t="s">
        <v>7219</v>
      </c>
      <c r="D1403" s="23" t="s">
        <v>7220</v>
      </c>
      <c r="E1403" s="9"/>
      <c r="F1403" s="13" t="s">
        <v>7221</v>
      </c>
      <c r="G1403" s="8" t="s">
        <v>7222</v>
      </c>
      <c r="H1403" s="10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</row>
    <row r="1404">
      <c r="A1404" s="6" t="s">
        <v>7223</v>
      </c>
      <c r="B1404" s="7" t="s">
        <v>7224</v>
      </c>
      <c r="C1404" s="8" t="s">
        <v>7225</v>
      </c>
      <c r="D1404" s="9"/>
      <c r="E1404" s="9" t="s">
        <v>7226</v>
      </c>
      <c r="F1404" s="13" t="s">
        <v>7227</v>
      </c>
      <c r="G1404" s="10"/>
      <c r="H1404" s="9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</row>
    <row r="1405">
      <c r="A1405" s="18" t="s">
        <v>7228</v>
      </c>
      <c r="B1405" s="15" t="s">
        <v>7229</v>
      </c>
      <c r="C1405" s="8" t="s">
        <v>7230</v>
      </c>
      <c r="D1405" s="19"/>
      <c r="E1405" s="17" t="s">
        <v>7231</v>
      </c>
      <c r="F1405" s="9" t="s">
        <v>7232</v>
      </c>
      <c r="G1405" s="8" t="s">
        <v>7233</v>
      </c>
      <c r="H1405" s="30" t="s">
        <v>7234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</row>
    <row r="1406">
      <c r="A1406" s="6" t="s">
        <v>7235</v>
      </c>
      <c r="B1406" s="7" t="s">
        <v>7236</v>
      </c>
      <c r="C1406" s="8" t="s">
        <v>7237</v>
      </c>
      <c r="D1406" s="9"/>
      <c r="E1406" s="9" t="s">
        <v>7238</v>
      </c>
      <c r="F1406" s="13" t="s">
        <v>2488</v>
      </c>
      <c r="G1406" s="26" t="s">
        <v>2489</v>
      </c>
      <c r="H1406" s="9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</row>
    <row r="1407">
      <c r="A1407" s="37" t="s">
        <v>7239</v>
      </c>
      <c r="B1407" s="15" t="s">
        <v>7240</v>
      </c>
      <c r="C1407" s="8" t="s">
        <v>7241</v>
      </c>
      <c r="D1407" s="19"/>
      <c r="E1407" s="17" t="s">
        <v>7242</v>
      </c>
      <c r="F1407" s="9" t="s">
        <v>7243</v>
      </c>
      <c r="G1407" s="8" t="s">
        <v>7244</v>
      </c>
      <c r="H1407" s="9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</row>
    <row r="1408">
      <c r="A1408" s="14" t="s">
        <v>7245</v>
      </c>
      <c r="B1408" s="15" t="s">
        <v>7246</v>
      </c>
      <c r="C1408" s="8" t="s">
        <v>7247</v>
      </c>
      <c r="D1408" s="19"/>
      <c r="E1408" s="17" t="s">
        <v>7248</v>
      </c>
      <c r="F1408" s="9" t="s">
        <v>7249</v>
      </c>
      <c r="G1408" s="9"/>
      <c r="H1408" s="30" t="s">
        <v>7250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</row>
    <row r="1409">
      <c r="A1409" s="14" t="s">
        <v>7251</v>
      </c>
      <c r="B1409" s="15" t="s">
        <v>7252</v>
      </c>
      <c r="C1409" s="8" t="s">
        <v>7253</v>
      </c>
      <c r="D1409" s="16" t="s">
        <v>7254</v>
      </c>
      <c r="E1409" s="17"/>
      <c r="F1409" s="9" t="s">
        <v>7255</v>
      </c>
      <c r="G1409" s="8" t="s">
        <v>7256</v>
      </c>
      <c r="H1409" s="9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</row>
    <row r="1410">
      <c r="A1410" s="18" t="s">
        <v>7257</v>
      </c>
      <c r="B1410" s="15" t="s">
        <v>7258</v>
      </c>
      <c r="C1410" s="8" t="s">
        <v>7259</v>
      </c>
      <c r="D1410" s="19"/>
      <c r="E1410" s="17" t="s">
        <v>7260</v>
      </c>
      <c r="F1410" s="9"/>
      <c r="G1410" s="9"/>
      <c r="H1410" s="9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</row>
    <row r="1411">
      <c r="A1411" s="24" t="s">
        <v>7261</v>
      </c>
      <c r="B1411" s="25" t="s">
        <v>7262</v>
      </c>
      <c r="C1411" s="8" t="s">
        <v>7263</v>
      </c>
      <c r="D1411" s="9"/>
      <c r="E1411" s="9" t="s">
        <v>7264</v>
      </c>
      <c r="F1411" s="9"/>
      <c r="G1411" s="9"/>
      <c r="H1411" s="10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</row>
    <row r="1412">
      <c r="A1412" s="14" t="s">
        <v>7265</v>
      </c>
      <c r="B1412" s="15" t="s">
        <v>7266</v>
      </c>
      <c r="C1412" s="8" t="s">
        <v>7267</v>
      </c>
      <c r="D1412" s="19"/>
      <c r="E1412" s="17" t="s">
        <v>7268</v>
      </c>
      <c r="F1412" s="9" t="s">
        <v>7099</v>
      </c>
      <c r="G1412" s="8" t="s">
        <v>7100</v>
      </c>
      <c r="H1412" s="13" t="s">
        <v>7269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</row>
    <row r="1413">
      <c r="A1413" s="6" t="s">
        <v>7270</v>
      </c>
      <c r="B1413" s="7" t="s">
        <v>7271</v>
      </c>
      <c r="C1413" s="8" t="s">
        <v>7272</v>
      </c>
      <c r="D1413" s="9"/>
      <c r="E1413" s="9" t="s">
        <v>7273</v>
      </c>
      <c r="F1413" s="9"/>
      <c r="G1413" s="9"/>
      <c r="H1413" s="10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</row>
    <row r="1414">
      <c r="A1414" s="37" t="s">
        <v>7274</v>
      </c>
      <c r="B1414" s="15" t="s">
        <v>7275</v>
      </c>
      <c r="C1414" s="8" t="s">
        <v>7276</v>
      </c>
      <c r="D1414" s="19"/>
      <c r="E1414" s="17" t="s">
        <v>7277</v>
      </c>
      <c r="F1414" s="9" t="s">
        <v>7278</v>
      </c>
      <c r="G1414" s="8" t="s">
        <v>7279</v>
      </c>
      <c r="H1414" s="13" t="s">
        <v>7280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</row>
    <row r="1415">
      <c r="A1415" s="18" t="s">
        <v>7281</v>
      </c>
      <c r="B1415" s="15" t="s">
        <v>7282</v>
      </c>
      <c r="C1415" s="8" t="s">
        <v>7283</v>
      </c>
      <c r="D1415" s="19"/>
      <c r="E1415" s="17" t="s">
        <v>7284</v>
      </c>
      <c r="F1415" s="9"/>
      <c r="G1415" s="10"/>
      <c r="H1415" s="9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</row>
    <row r="1416">
      <c r="A1416" s="18" t="s">
        <v>7285</v>
      </c>
      <c r="B1416" s="15" t="s">
        <v>7286</v>
      </c>
      <c r="C1416" s="8" t="s">
        <v>7287</v>
      </c>
      <c r="D1416" s="16" t="s">
        <v>7288</v>
      </c>
      <c r="E1416" s="17" t="s">
        <v>7289</v>
      </c>
      <c r="F1416" s="9" t="s">
        <v>7290</v>
      </c>
      <c r="G1416" s="26" t="s">
        <v>7291</v>
      </c>
      <c r="H1416" s="9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</row>
    <row r="1417">
      <c r="A1417" s="14" t="s">
        <v>7292</v>
      </c>
      <c r="B1417" s="15" t="s">
        <v>7293</v>
      </c>
      <c r="C1417" s="8" t="s">
        <v>7294</v>
      </c>
      <c r="D1417" s="19"/>
      <c r="E1417" s="17" t="s">
        <v>7295</v>
      </c>
      <c r="F1417" s="9"/>
      <c r="G1417" s="9"/>
      <c r="H1417" s="9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</row>
    <row r="1418">
      <c r="A1418" s="14" t="s">
        <v>7296</v>
      </c>
      <c r="B1418" s="15" t="s">
        <v>7297</v>
      </c>
      <c r="C1418" s="8" t="s">
        <v>7298</v>
      </c>
      <c r="D1418" s="19"/>
      <c r="E1418" s="17" t="s">
        <v>7299</v>
      </c>
      <c r="F1418" s="9" t="s">
        <v>7300</v>
      </c>
      <c r="G1418" s="8" t="s">
        <v>7301</v>
      </c>
      <c r="H1418" s="13" t="s">
        <v>7302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</row>
    <row r="1419">
      <c r="A1419" s="18" t="s">
        <v>7303</v>
      </c>
      <c r="B1419" s="15" t="s">
        <v>7304</v>
      </c>
      <c r="C1419" s="9"/>
      <c r="D1419" s="22"/>
      <c r="E1419" s="17" t="s">
        <v>7305</v>
      </c>
      <c r="F1419" s="9" t="s">
        <v>7306</v>
      </c>
      <c r="G1419" s="8" t="s">
        <v>7307</v>
      </c>
      <c r="H1419" s="13" t="s">
        <v>7308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</row>
    <row r="1420">
      <c r="A1420" s="18" t="s">
        <v>7309</v>
      </c>
      <c r="B1420" s="15" t="s">
        <v>7310</v>
      </c>
      <c r="C1420" s="8" t="s">
        <v>7311</v>
      </c>
      <c r="D1420" s="19"/>
      <c r="E1420" s="17" t="s">
        <v>7312</v>
      </c>
      <c r="F1420" s="9"/>
      <c r="G1420" s="9"/>
      <c r="H1420" s="9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</row>
    <row r="1421">
      <c r="A1421" s="14" t="s">
        <v>7313</v>
      </c>
      <c r="B1421" s="15" t="s">
        <v>7314</v>
      </c>
      <c r="C1421" s="8" t="s">
        <v>7315</v>
      </c>
      <c r="D1421" s="16" t="s">
        <v>7316</v>
      </c>
      <c r="E1421" s="17" t="s">
        <v>7317</v>
      </c>
      <c r="F1421" s="9" t="s">
        <v>7318</v>
      </c>
      <c r="G1421" s="8" t="s">
        <v>7319</v>
      </c>
      <c r="H1421" s="9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</row>
    <row r="1422">
      <c r="A1422" s="6" t="s">
        <v>7320</v>
      </c>
      <c r="B1422" s="7" t="s">
        <v>7321</v>
      </c>
      <c r="C1422" s="8" t="s">
        <v>7322</v>
      </c>
      <c r="D1422" s="10"/>
      <c r="E1422" s="9" t="s">
        <v>7323</v>
      </c>
      <c r="F1422" s="13" t="s">
        <v>7324</v>
      </c>
      <c r="G1422" s="9"/>
      <c r="H1422" s="10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</row>
    <row r="1423">
      <c r="A1423" s="6" t="s">
        <v>7325</v>
      </c>
      <c r="B1423" s="7" t="s">
        <v>7326</v>
      </c>
      <c r="C1423" s="8" t="s">
        <v>7327</v>
      </c>
      <c r="D1423" s="9"/>
      <c r="E1423" s="9" t="s">
        <v>7328</v>
      </c>
      <c r="F1423" s="13" t="s">
        <v>7329</v>
      </c>
      <c r="G1423" s="8" t="s">
        <v>7330</v>
      </c>
      <c r="H1423" s="30" t="s">
        <v>7331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</row>
    <row r="1424">
      <c r="A1424" s="14" t="s">
        <v>7332</v>
      </c>
      <c r="B1424" s="15" t="s">
        <v>7333</v>
      </c>
      <c r="C1424" s="8" t="s">
        <v>7334</v>
      </c>
      <c r="D1424" s="19"/>
      <c r="E1424" s="17" t="s">
        <v>7335</v>
      </c>
      <c r="F1424" s="9" t="s">
        <v>7336</v>
      </c>
      <c r="G1424" s="9"/>
      <c r="H1424" s="10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</row>
    <row r="1425">
      <c r="A1425" s="18" t="s">
        <v>7337</v>
      </c>
      <c r="B1425" s="15" t="s">
        <v>7338</v>
      </c>
      <c r="C1425" s="8" t="s">
        <v>7339</v>
      </c>
      <c r="D1425" s="16" t="s">
        <v>7340</v>
      </c>
      <c r="E1425" s="48" t="s">
        <v>7341</v>
      </c>
      <c r="F1425" s="9" t="s">
        <v>7342</v>
      </c>
      <c r="G1425" s="9"/>
      <c r="H1425" s="13" t="s">
        <v>7343</v>
      </c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</row>
    <row r="1426">
      <c r="A1426" s="18" t="s">
        <v>7344</v>
      </c>
      <c r="B1426" s="15" t="s">
        <v>7345</v>
      </c>
      <c r="C1426" s="9"/>
      <c r="D1426" s="19"/>
      <c r="E1426" s="17" t="s">
        <v>7346</v>
      </c>
      <c r="F1426" s="9"/>
      <c r="G1426" s="10"/>
      <c r="H1426" s="9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</row>
    <row r="1427">
      <c r="A1427" s="18" t="s">
        <v>7347</v>
      </c>
      <c r="B1427" s="15" t="s">
        <v>7348</v>
      </c>
      <c r="C1427" s="9"/>
      <c r="D1427" s="19"/>
      <c r="E1427" s="17" t="s">
        <v>7349</v>
      </c>
      <c r="F1427" s="9" t="s">
        <v>7350</v>
      </c>
      <c r="G1427" s="8" t="s">
        <v>7351</v>
      </c>
      <c r="H1427" s="9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</row>
    <row r="1428">
      <c r="A1428" s="6" t="s">
        <v>7352</v>
      </c>
      <c r="B1428" s="7" t="s">
        <v>7352</v>
      </c>
      <c r="C1428" s="8" t="s">
        <v>7353</v>
      </c>
      <c r="D1428" s="9"/>
      <c r="E1428" s="9" t="s">
        <v>7354</v>
      </c>
      <c r="F1428" s="13" t="s">
        <v>7355</v>
      </c>
      <c r="G1428" s="26" t="s">
        <v>7356</v>
      </c>
      <c r="H1428" s="9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</row>
    <row r="1429">
      <c r="A1429" s="14" t="s">
        <v>7357</v>
      </c>
      <c r="B1429" s="15" t="str">
        <f>HYPERLINK("spread.capital","spread.capital")</f>
        <v>spread.capital</v>
      </c>
      <c r="C1429" s="8" t="s">
        <v>7358</v>
      </c>
      <c r="D1429" s="19"/>
      <c r="E1429" s="17" t="s">
        <v>7359</v>
      </c>
      <c r="F1429" s="9"/>
      <c r="G1429" s="9"/>
      <c r="H1429" s="9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</row>
    <row r="1430">
      <c r="A1430" s="14" t="s">
        <v>7360</v>
      </c>
      <c r="B1430" s="15" t="s">
        <v>7361</v>
      </c>
      <c r="C1430" s="8" t="s">
        <v>7362</v>
      </c>
      <c r="D1430" s="19"/>
      <c r="E1430" s="17" t="s">
        <v>7363</v>
      </c>
      <c r="F1430" s="9" t="s">
        <v>7364</v>
      </c>
      <c r="G1430" s="26" t="s">
        <v>7365</v>
      </c>
      <c r="H1430" s="9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</row>
    <row r="1431">
      <c r="A1431" s="6" t="s">
        <v>7366</v>
      </c>
      <c r="B1431" s="7" t="s">
        <v>7367</v>
      </c>
      <c r="C1431" s="8" t="s">
        <v>7368</v>
      </c>
      <c r="D1431" s="9"/>
      <c r="E1431" s="9"/>
      <c r="F1431" s="9"/>
      <c r="G1431" s="10"/>
      <c r="H1431" s="9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</row>
    <row r="1432">
      <c r="A1432" s="18" t="s">
        <v>7369</v>
      </c>
      <c r="B1432" s="15" t="s">
        <v>7370</v>
      </c>
      <c r="C1432" s="8" t="s">
        <v>7371</v>
      </c>
      <c r="D1432" s="21" t="s">
        <v>7372</v>
      </c>
      <c r="E1432" s="17"/>
      <c r="F1432" s="9" t="s">
        <v>7373</v>
      </c>
      <c r="G1432" s="10"/>
      <c r="H1432" s="9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</row>
    <row r="1433">
      <c r="A1433" s="18" t="s">
        <v>7374</v>
      </c>
      <c r="B1433" s="15" t="s">
        <v>7375</v>
      </c>
      <c r="C1433" s="8" t="s">
        <v>7376</v>
      </c>
      <c r="D1433" s="19"/>
      <c r="E1433" s="17" t="s">
        <v>7377</v>
      </c>
      <c r="F1433" s="9" t="s">
        <v>7378</v>
      </c>
      <c r="G1433" s="9"/>
      <c r="H1433" s="30" t="s">
        <v>7379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</row>
    <row r="1434">
      <c r="A1434" s="14" t="s">
        <v>7380</v>
      </c>
      <c r="B1434" s="15" t="s">
        <v>7381</v>
      </c>
      <c r="C1434" s="9"/>
      <c r="D1434" s="22"/>
      <c r="E1434" s="17" t="s">
        <v>7382</v>
      </c>
      <c r="F1434" s="9" t="s">
        <v>7383</v>
      </c>
      <c r="G1434" s="26" t="s">
        <v>3714</v>
      </c>
      <c r="H1434" s="10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</row>
    <row r="1435">
      <c r="A1435" s="14" t="s">
        <v>7384</v>
      </c>
      <c r="B1435" s="15" t="s">
        <v>7385</v>
      </c>
      <c r="C1435" s="8" t="s">
        <v>7386</v>
      </c>
      <c r="D1435" s="19"/>
      <c r="E1435" s="17" t="s">
        <v>7387</v>
      </c>
      <c r="F1435" s="9" t="s">
        <v>7388</v>
      </c>
      <c r="G1435" s="8" t="s">
        <v>7389</v>
      </c>
      <c r="H1435" s="30" t="s">
        <v>7390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</row>
    <row r="1436">
      <c r="A1436" s="14" t="s">
        <v>7391</v>
      </c>
      <c r="B1436" s="15" t="s">
        <v>7392</v>
      </c>
      <c r="C1436" s="8" t="s">
        <v>7393</v>
      </c>
      <c r="D1436" s="16" t="s">
        <v>7394</v>
      </c>
      <c r="E1436" s="17" t="s">
        <v>7395</v>
      </c>
      <c r="F1436" s="9" t="s">
        <v>7396</v>
      </c>
      <c r="G1436" s="8" t="s">
        <v>7397</v>
      </c>
      <c r="H1436" s="13" t="s">
        <v>7398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</row>
    <row r="1437">
      <c r="A1437" s="18" t="s">
        <v>7399</v>
      </c>
      <c r="B1437" s="15" t="s">
        <v>7400</v>
      </c>
      <c r="C1437" s="8" t="s">
        <v>7401</v>
      </c>
      <c r="D1437" s="19"/>
      <c r="E1437" s="29" t="s">
        <v>7402</v>
      </c>
      <c r="F1437" s="9"/>
      <c r="G1437" s="9"/>
      <c r="H1437" s="10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</row>
    <row r="1438">
      <c r="A1438" s="18" t="s">
        <v>7403</v>
      </c>
      <c r="B1438" s="15" t="s">
        <v>7404</v>
      </c>
      <c r="C1438" s="8" t="s">
        <v>7405</v>
      </c>
      <c r="D1438" s="16" t="s">
        <v>7406</v>
      </c>
      <c r="E1438" s="17"/>
      <c r="F1438" s="9" t="s">
        <v>7407</v>
      </c>
      <c r="G1438" s="8" t="s">
        <v>7408</v>
      </c>
      <c r="H1438" s="13" t="s">
        <v>7409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</row>
    <row r="1439">
      <c r="A1439" s="18" t="s">
        <v>7410</v>
      </c>
      <c r="B1439" s="15" t="s">
        <v>7411</v>
      </c>
      <c r="C1439" s="8" t="s">
        <v>7412</v>
      </c>
      <c r="D1439" s="19"/>
      <c r="E1439" s="17" t="s">
        <v>7413</v>
      </c>
      <c r="F1439" s="9" t="s">
        <v>7414</v>
      </c>
      <c r="G1439" s="8" t="s">
        <v>7415</v>
      </c>
      <c r="H1439" s="13" t="s">
        <v>7416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</row>
    <row r="1440">
      <c r="A1440" s="6" t="s">
        <v>7417</v>
      </c>
      <c r="B1440" s="7" t="s">
        <v>7418</v>
      </c>
      <c r="C1440" s="9"/>
      <c r="D1440" s="27" t="s">
        <v>7419</v>
      </c>
      <c r="E1440" s="9"/>
      <c r="F1440" s="9"/>
      <c r="G1440" s="9"/>
      <c r="H1440" s="9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</row>
    <row r="1441">
      <c r="A1441" s="6" t="s">
        <v>7420</v>
      </c>
      <c r="B1441" s="7" t="s">
        <v>7421</v>
      </c>
      <c r="C1441" s="8" t="s">
        <v>7422</v>
      </c>
      <c r="D1441" s="9"/>
      <c r="E1441" s="9" t="s">
        <v>7423</v>
      </c>
      <c r="F1441" s="13" t="s">
        <v>7424</v>
      </c>
      <c r="G1441" s="9"/>
      <c r="H1441" s="13" t="s">
        <v>7425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</row>
    <row r="1442">
      <c r="A1442" s="18" t="s">
        <v>7426</v>
      </c>
      <c r="B1442" s="15" t="s">
        <v>7427</v>
      </c>
      <c r="C1442" s="8" t="s">
        <v>7428</v>
      </c>
      <c r="D1442" s="19"/>
      <c r="E1442" s="17" t="s">
        <v>7429</v>
      </c>
      <c r="F1442" s="10" t="s">
        <v>7430</v>
      </c>
      <c r="G1442" s="8" t="s">
        <v>7431</v>
      </c>
      <c r="H1442" s="13" t="s">
        <v>7432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</row>
    <row r="1443">
      <c r="A1443" s="6" t="s">
        <v>7433</v>
      </c>
      <c r="B1443" s="7" t="s">
        <v>7427</v>
      </c>
      <c r="C1443" s="8" t="s">
        <v>7428</v>
      </c>
      <c r="D1443" s="20" t="s">
        <v>7434</v>
      </c>
      <c r="E1443" s="9"/>
      <c r="F1443" s="30" t="s">
        <v>7430</v>
      </c>
      <c r="G1443" s="8" t="s">
        <v>7431</v>
      </c>
      <c r="H1443" s="30" t="s">
        <v>7432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</row>
    <row r="1444">
      <c r="A1444" s="14" t="s">
        <v>7435</v>
      </c>
      <c r="B1444" s="15" t="s">
        <v>7436</v>
      </c>
      <c r="C1444" s="8" t="s">
        <v>7437</v>
      </c>
      <c r="D1444" s="19"/>
      <c r="E1444" s="17" t="s">
        <v>7438</v>
      </c>
      <c r="F1444" s="9" t="s">
        <v>7439</v>
      </c>
      <c r="G1444" s="8" t="s">
        <v>7440</v>
      </c>
      <c r="H1444" s="10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</row>
    <row r="1445">
      <c r="A1445" s="14" t="s">
        <v>7441</v>
      </c>
      <c r="B1445" s="15" t="s">
        <v>7442</v>
      </c>
      <c r="C1445" s="8" t="s">
        <v>7443</v>
      </c>
      <c r="D1445" s="19"/>
      <c r="E1445" s="17" t="s">
        <v>7444</v>
      </c>
      <c r="F1445" s="9" t="s">
        <v>7445</v>
      </c>
      <c r="G1445" s="26" t="s">
        <v>7446</v>
      </c>
      <c r="H1445" s="10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</row>
    <row r="1446">
      <c r="A1446" s="6" t="s">
        <v>7447</v>
      </c>
      <c r="B1446" s="7" t="s">
        <v>7448</v>
      </c>
      <c r="C1446" s="8" t="s">
        <v>7449</v>
      </c>
      <c r="D1446" s="9"/>
      <c r="E1446" s="9" t="s">
        <v>7450</v>
      </c>
      <c r="F1446" s="13" t="s">
        <v>7451</v>
      </c>
      <c r="G1446" s="9"/>
      <c r="H1446" s="9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</row>
    <row r="1447">
      <c r="A1447" s="14" t="s">
        <v>7452</v>
      </c>
      <c r="B1447" s="15" t="s">
        <v>7453</v>
      </c>
      <c r="C1447" s="8" t="s">
        <v>7454</v>
      </c>
      <c r="D1447" s="16" t="s">
        <v>7455</v>
      </c>
      <c r="E1447" s="17" t="s">
        <v>7456</v>
      </c>
      <c r="F1447" s="9" t="s">
        <v>7457</v>
      </c>
      <c r="G1447" s="9"/>
      <c r="H1447" s="30" t="s">
        <v>7458</v>
      </c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</row>
    <row r="1448">
      <c r="A1448" s="18" t="s">
        <v>7459</v>
      </c>
      <c r="B1448" s="15" t="s">
        <v>7460</v>
      </c>
      <c r="C1448" s="8" t="s">
        <v>7461</v>
      </c>
      <c r="D1448" s="16" t="s">
        <v>7462</v>
      </c>
      <c r="E1448" s="17"/>
      <c r="F1448" s="9" t="s">
        <v>7463</v>
      </c>
      <c r="G1448" s="8" t="s">
        <v>7464</v>
      </c>
      <c r="H1448" s="13" t="s">
        <v>7465</v>
      </c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</row>
    <row r="1449">
      <c r="A1449" s="18" t="s">
        <v>7466</v>
      </c>
      <c r="B1449" s="15" t="s">
        <v>7467</v>
      </c>
      <c r="C1449" s="8" t="s">
        <v>7468</v>
      </c>
      <c r="D1449" s="19"/>
      <c r="E1449" s="17" t="s">
        <v>7469</v>
      </c>
      <c r="F1449" s="9" t="s">
        <v>7470</v>
      </c>
      <c r="G1449" s="26" t="s">
        <v>7471</v>
      </c>
      <c r="H1449" s="13" t="s">
        <v>7472</v>
      </c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</row>
    <row r="1450">
      <c r="A1450" s="18" t="s">
        <v>7473</v>
      </c>
      <c r="B1450" s="15" t="s">
        <v>7474</v>
      </c>
      <c r="C1450" s="9"/>
      <c r="D1450" s="16" t="s">
        <v>7475</v>
      </c>
      <c r="E1450" s="17"/>
      <c r="F1450" s="9" t="s">
        <v>7476</v>
      </c>
      <c r="G1450" s="10"/>
      <c r="H1450" s="10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</row>
    <row r="1451">
      <c r="A1451" s="14" t="s">
        <v>7477</v>
      </c>
      <c r="B1451" s="15" t="s">
        <v>7478</v>
      </c>
      <c r="C1451" s="8" t="s">
        <v>7479</v>
      </c>
      <c r="D1451" s="19"/>
      <c r="E1451" s="17" t="s">
        <v>7480</v>
      </c>
      <c r="F1451" s="9"/>
      <c r="G1451" s="9"/>
      <c r="H1451" s="9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</row>
    <row r="1452">
      <c r="A1452" s="18" t="s">
        <v>7481</v>
      </c>
      <c r="B1452" s="15" t="str">
        <f>HYPERLINK("string.technology","string.technology")</f>
        <v>string.technology</v>
      </c>
      <c r="C1452" s="8" t="s">
        <v>7482</v>
      </c>
      <c r="D1452" s="19"/>
      <c r="E1452" s="17" t="s">
        <v>7483</v>
      </c>
      <c r="F1452" s="9" t="s">
        <v>3479</v>
      </c>
      <c r="G1452" s="8" t="s">
        <v>3480</v>
      </c>
      <c r="H1452" s="13" t="s">
        <v>7484</v>
      </c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</row>
    <row r="1453">
      <c r="A1453" s="14" t="s">
        <v>7485</v>
      </c>
      <c r="B1453" s="15" t="s">
        <v>7486</v>
      </c>
      <c r="C1453" s="8" t="s">
        <v>7487</v>
      </c>
      <c r="D1453" s="19"/>
      <c r="E1453" s="17" t="s">
        <v>7488</v>
      </c>
      <c r="F1453" s="9" t="s">
        <v>7489</v>
      </c>
      <c r="G1453" s="8" t="s">
        <v>7490</v>
      </c>
      <c r="H1453" s="30" t="s">
        <v>7491</v>
      </c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</row>
    <row r="1454">
      <c r="A1454" s="18" t="s">
        <v>7492</v>
      </c>
      <c r="B1454" s="15" t="s">
        <v>7493</v>
      </c>
      <c r="C1454" s="8" t="s">
        <v>7494</v>
      </c>
      <c r="D1454" s="16" t="s">
        <v>7495</v>
      </c>
      <c r="E1454" s="17"/>
      <c r="F1454" s="9"/>
      <c r="G1454" s="9"/>
      <c r="H1454" s="9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</row>
    <row r="1455">
      <c r="A1455" s="6" t="s">
        <v>7496</v>
      </c>
      <c r="B1455" s="7" t="s">
        <v>7497</v>
      </c>
      <c r="C1455" s="8" t="s">
        <v>7498</v>
      </c>
      <c r="D1455" s="27" t="s">
        <v>7499</v>
      </c>
      <c r="E1455" s="9"/>
      <c r="F1455" s="13" t="s">
        <v>7500</v>
      </c>
      <c r="G1455" s="26" t="s">
        <v>7501</v>
      </c>
      <c r="H1455" s="13" t="s">
        <v>7502</v>
      </c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</row>
    <row r="1456">
      <c r="A1456" s="18" t="s">
        <v>7503</v>
      </c>
      <c r="B1456" s="15" t="s">
        <v>7504</v>
      </c>
      <c r="C1456" s="8" t="s">
        <v>7505</v>
      </c>
      <c r="D1456" s="16" t="s">
        <v>7506</v>
      </c>
      <c r="E1456" s="48" t="s">
        <v>7507</v>
      </c>
      <c r="F1456" s="9" t="s">
        <v>7508</v>
      </c>
      <c r="G1456" s="8" t="s">
        <v>7509</v>
      </c>
      <c r="H1456" s="9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</row>
    <row r="1457">
      <c r="A1457" s="14" t="s">
        <v>7510</v>
      </c>
      <c r="B1457" s="15" t="s">
        <v>7511</v>
      </c>
      <c r="C1457" s="9"/>
      <c r="D1457" s="19"/>
      <c r="E1457" s="17" t="s">
        <v>7512</v>
      </c>
      <c r="F1457" s="9"/>
      <c r="G1457" s="9"/>
      <c r="H1457" s="9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</row>
    <row r="1458">
      <c r="A1458" s="14" t="s">
        <v>7513</v>
      </c>
      <c r="B1458" s="15" t="s">
        <v>7514</v>
      </c>
      <c r="C1458" s="8" t="s">
        <v>7515</v>
      </c>
      <c r="D1458" s="19"/>
      <c r="E1458" s="17" t="s">
        <v>7516</v>
      </c>
      <c r="F1458" s="9" t="s">
        <v>7517</v>
      </c>
      <c r="G1458" s="8" t="s">
        <v>7518</v>
      </c>
      <c r="H1458" s="13" t="s">
        <v>7519</v>
      </c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</row>
    <row r="1459">
      <c r="A1459" s="14" t="s">
        <v>7520</v>
      </c>
      <c r="B1459" s="15" t="s">
        <v>7521</v>
      </c>
      <c r="C1459" s="8" t="s">
        <v>7522</v>
      </c>
      <c r="D1459" s="16" t="s">
        <v>7523</v>
      </c>
      <c r="E1459" s="17"/>
      <c r="F1459" s="9" t="s">
        <v>7524</v>
      </c>
      <c r="G1459" s="26" t="s">
        <v>7525</v>
      </c>
      <c r="H1459" s="9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</row>
    <row r="1460">
      <c r="A1460" s="14" t="s">
        <v>7526</v>
      </c>
      <c r="B1460" s="15" t="s">
        <v>7527</v>
      </c>
      <c r="C1460" s="8" t="s">
        <v>7528</v>
      </c>
      <c r="D1460" s="19"/>
      <c r="E1460" s="17" t="s">
        <v>7529</v>
      </c>
      <c r="F1460" s="9" t="s">
        <v>7530</v>
      </c>
      <c r="G1460" s="10"/>
      <c r="H1460" s="9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</row>
    <row r="1461">
      <c r="A1461" s="6" t="s">
        <v>7531</v>
      </c>
      <c r="B1461" s="7" t="s">
        <v>7532</v>
      </c>
      <c r="C1461" s="8" t="s">
        <v>7533</v>
      </c>
      <c r="D1461" s="9"/>
      <c r="E1461" s="9" t="s">
        <v>7534</v>
      </c>
      <c r="F1461" s="9"/>
      <c r="G1461" s="10"/>
      <c r="H1461" s="9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</row>
    <row r="1462">
      <c r="A1462" s="18" t="s">
        <v>7535</v>
      </c>
      <c r="B1462" s="15" t="s">
        <v>7536</v>
      </c>
      <c r="C1462" s="9"/>
      <c r="D1462" s="19"/>
      <c r="E1462" s="17" t="s">
        <v>7537</v>
      </c>
      <c r="F1462" s="9"/>
      <c r="G1462" s="9"/>
      <c r="H1462" s="9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</row>
    <row r="1463">
      <c r="A1463" s="18" t="s">
        <v>7538</v>
      </c>
      <c r="B1463" s="15" t="str">
        <f>HYPERLINK("swarm.fund","swarm.fund")</f>
        <v>swarm.fund</v>
      </c>
      <c r="C1463" s="8" t="s">
        <v>7539</v>
      </c>
      <c r="D1463" s="19"/>
      <c r="E1463" s="17" t="s">
        <v>7540</v>
      </c>
      <c r="F1463" s="9" t="s">
        <v>7541</v>
      </c>
      <c r="G1463" s="26" t="s">
        <v>7542</v>
      </c>
      <c r="H1463" s="9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</row>
    <row r="1464">
      <c r="A1464" s="6" t="s">
        <v>7543</v>
      </c>
      <c r="B1464" s="7" t="s">
        <v>7544</v>
      </c>
      <c r="C1464" s="8" t="s">
        <v>7545</v>
      </c>
      <c r="D1464" s="9"/>
      <c r="E1464" s="9" t="s">
        <v>7546</v>
      </c>
      <c r="F1464" s="13" t="s">
        <v>7547</v>
      </c>
      <c r="G1464" s="9"/>
      <c r="H1464" s="9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</row>
    <row r="1465">
      <c r="A1465" s="18" t="s">
        <v>7548</v>
      </c>
      <c r="B1465" s="15" t="s">
        <v>7549</v>
      </c>
      <c r="C1465" s="8" t="s">
        <v>7550</v>
      </c>
      <c r="D1465" s="16" t="s">
        <v>7551</v>
      </c>
      <c r="E1465" s="17"/>
      <c r="F1465" s="9" t="s">
        <v>7552</v>
      </c>
      <c r="G1465" s="8" t="s">
        <v>7553</v>
      </c>
      <c r="H1465" s="13" t="s">
        <v>7554</v>
      </c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</row>
    <row r="1466">
      <c r="A1466" s="6" t="s">
        <v>7555</v>
      </c>
      <c r="B1466" s="7" t="s">
        <v>7556</v>
      </c>
      <c r="C1466" s="8" t="s">
        <v>7557</v>
      </c>
      <c r="D1466" s="20" t="s">
        <v>7558</v>
      </c>
      <c r="E1466" s="9" t="s">
        <v>7559</v>
      </c>
      <c r="F1466" s="13" t="s">
        <v>7560</v>
      </c>
      <c r="G1466" s="9"/>
      <c r="H1466" s="30" t="s">
        <v>7561</v>
      </c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</row>
    <row r="1467">
      <c r="A1467" s="18" t="s">
        <v>7562</v>
      </c>
      <c r="B1467" s="15" t="s">
        <v>7563</v>
      </c>
      <c r="C1467" s="8" t="s">
        <v>7564</v>
      </c>
      <c r="D1467" s="16" t="s">
        <v>7565</v>
      </c>
      <c r="E1467" s="17" t="s">
        <v>7566</v>
      </c>
      <c r="F1467" s="9" t="s">
        <v>7567</v>
      </c>
      <c r="G1467" s="8" t="s">
        <v>7568</v>
      </c>
      <c r="H1467" s="13" t="s">
        <v>7569</v>
      </c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</row>
    <row r="1468">
      <c r="A1468" s="14" t="s">
        <v>7570</v>
      </c>
      <c r="B1468" s="15" t="s">
        <v>7571</v>
      </c>
      <c r="C1468" s="8" t="s">
        <v>7572</v>
      </c>
      <c r="D1468" s="19"/>
      <c r="E1468" s="17" t="s">
        <v>7573</v>
      </c>
      <c r="F1468" s="9" t="s">
        <v>7574</v>
      </c>
      <c r="G1468" s="8" t="s">
        <v>7575</v>
      </c>
      <c r="H1468" s="9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</row>
    <row r="1469">
      <c r="A1469" s="14" t="s">
        <v>7576</v>
      </c>
      <c r="B1469" s="15" t="s">
        <v>7577</v>
      </c>
      <c r="C1469" s="8" t="s">
        <v>7578</v>
      </c>
      <c r="D1469" s="19"/>
      <c r="E1469" s="17" t="s">
        <v>7579</v>
      </c>
      <c r="F1469" s="9" t="s">
        <v>4243</v>
      </c>
      <c r="G1469" s="10"/>
      <c r="H1469" s="30" t="s">
        <v>7580</v>
      </c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</row>
    <row r="1470">
      <c r="A1470" s="18" t="s">
        <v>7581</v>
      </c>
      <c r="B1470" s="15" t="s">
        <v>7582</v>
      </c>
      <c r="C1470" s="8" t="s">
        <v>7583</v>
      </c>
      <c r="D1470" s="16" t="s">
        <v>7584</v>
      </c>
      <c r="E1470" s="17" t="s">
        <v>7585</v>
      </c>
      <c r="F1470" s="9"/>
      <c r="G1470" s="9"/>
      <c r="H1470" s="9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</row>
    <row r="1471">
      <c r="A1471" s="14" t="s">
        <v>7586</v>
      </c>
      <c r="B1471" s="15" t="s">
        <v>7586</v>
      </c>
      <c r="C1471" s="8" t="s">
        <v>7587</v>
      </c>
      <c r="D1471" s="19"/>
      <c r="E1471" s="17" t="s">
        <v>7588</v>
      </c>
      <c r="F1471" s="9" t="s">
        <v>7589</v>
      </c>
      <c r="G1471" s="26" t="s">
        <v>7590</v>
      </c>
      <c r="H1471" s="13" t="s">
        <v>7591</v>
      </c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</row>
    <row r="1472">
      <c r="A1472" s="6" t="s">
        <v>7586</v>
      </c>
      <c r="B1472" s="7" t="s">
        <v>7592</v>
      </c>
      <c r="C1472" s="8" t="s">
        <v>7587</v>
      </c>
      <c r="D1472" s="9"/>
      <c r="E1472" s="9" t="s">
        <v>7588</v>
      </c>
      <c r="F1472" s="13" t="s">
        <v>7593</v>
      </c>
      <c r="G1472" s="8" t="s">
        <v>7594</v>
      </c>
      <c r="H1472" s="9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</row>
    <row r="1473">
      <c r="A1473" s="14" t="s">
        <v>7595</v>
      </c>
      <c r="B1473" s="15" t="s">
        <v>7596</v>
      </c>
      <c r="C1473" s="8" t="s">
        <v>7597</v>
      </c>
      <c r="D1473" s="19"/>
      <c r="E1473" s="17" t="s">
        <v>7598</v>
      </c>
      <c r="F1473" s="9" t="s">
        <v>7599</v>
      </c>
      <c r="G1473" s="8" t="s">
        <v>7600</v>
      </c>
      <c r="H1473" s="13" t="s">
        <v>7601</v>
      </c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</row>
    <row r="1474">
      <c r="A1474" s="14" t="s">
        <v>7602</v>
      </c>
      <c r="B1474" s="15" t="s">
        <v>7603</v>
      </c>
      <c r="C1474" s="8" t="s">
        <v>7604</v>
      </c>
      <c r="D1474" s="19"/>
      <c r="E1474" s="17" t="s">
        <v>7605</v>
      </c>
      <c r="F1474" s="9" t="s">
        <v>7606</v>
      </c>
      <c r="G1474" s="8" t="s">
        <v>7607</v>
      </c>
      <c r="H1474" s="30" t="s">
        <v>7608</v>
      </c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</row>
    <row r="1475">
      <c r="A1475" s="6" t="s">
        <v>7609</v>
      </c>
      <c r="B1475" s="7" t="s">
        <v>7610</v>
      </c>
      <c r="C1475" s="8" t="s">
        <v>7611</v>
      </c>
      <c r="D1475" s="10"/>
      <c r="E1475" s="9"/>
      <c r="F1475" s="9"/>
      <c r="G1475" s="9"/>
      <c r="H1475" s="9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</row>
    <row r="1476">
      <c r="A1476" s="18" t="s">
        <v>7612</v>
      </c>
      <c r="B1476" s="15" t="s">
        <v>7613</v>
      </c>
      <c r="C1476" s="9"/>
      <c r="D1476" s="16" t="s">
        <v>7614</v>
      </c>
      <c r="E1476" s="17"/>
      <c r="F1476" s="9" t="s">
        <v>2929</v>
      </c>
      <c r="G1476" s="8" t="s">
        <v>2930</v>
      </c>
      <c r="H1476" s="13" t="s">
        <v>7615</v>
      </c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</row>
    <row r="1477">
      <c r="A1477" s="6" t="s">
        <v>7616</v>
      </c>
      <c r="B1477" s="7" t="s">
        <v>7617</v>
      </c>
      <c r="C1477" s="8" t="s">
        <v>7618</v>
      </c>
      <c r="D1477" s="9"/>
      <c r="E1477" s="9"/>
      <c r="F1477" s="9"/>
      <c r="G1477" s="9"/>
      <c r="H1477" s="9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</row>
    <row r="1478">
      <c r="A1478" s="31" t="s">
        <v>7619</v>
      </c>
      <c r="B1478" s="32" t="s">
        <v>7620</v>
      </c>
      <c r="C1478" s="8" t="s">
        <v>7621</v>
      </c>
      <c r="D1478" s="16" t="s">
        <v>7622</v>
      </c>
      <c r="E1478" s="17" t="s">
        <v>7623</v>
      </c>
      <c r="F1478" s="10" t="s">
        <v>7624</v>
      </c>
      <c r="G1478" s="10"/>
      <c r="H1478" s="9"/>
      <c r="I1478" s="52"/>
      <c r="J1478" s="52"/>
      <c r="K1478" s="52"/>
      <c r="L1478" s="52"/>
      <c r="M1478" s="52"/>
      <c r="N1478" s="52"/>
      <c r="O1478" s="52"/>
      <c r="P1478" s="52"/>
      <c r="Q1478" s="52"/>
      <c r="R1478" s="52"/>
      <c r="S1478" s="52"/>
      <c r="T1478" s="52"/>
      <c r="U1478" s="52"/>
      <c r="V1478" s="52"/>
      <c r="W1478" s="52"/>
      <c r="X1478" s="52"/>
      <c r="Y1478" s="52"/>
      <c r="Z1478" s="52"/>
      <c r="AA1478" s="52"/>
    </row>
    <row r="1479">
      <c r="A1479" s="37" t="s">
        <v>7620</v>
      </c>
      <c r="B1479" s="15" t="s">
        <v>7622</v>
      </c>
      <c r="C1479" s="8" t="s">
        <v>7621</v>
      </c>
      <c r="D1479" s="19"/>
      <c r="E1479" s="17" t="s">
        <v>7623</v>
      </c>
      <c r="F1479" s="9" t="s">
        <v>7624</v>
      </c>
      <c r="G1479" s="10"/>
      <c r="H1479" s="13" t="s">
        <v>7625</v>
      </c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</row>
    <row r="1480">
      <c r="A1480" s="6" t="s">
        <v>7626</v>
      </c>
      <c r="B1480" s="7" t="s">
        <v>7627</v>
      </c>
      <c r="C1480" s="9"/>
      <c r="D1480" s="23" t="s">
        <v>7628</v>
      </c>
      <c r="E1480" s="9" t="s">
        <v>7629</v>
      </c>
      <c r="F1480" s="9"/>
      <c r="G1480" s="9"/>
      <c r="H1480" s="9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</row>
    <row r="1481">
      <c r="A1481" s="18" t="s">
        <v>7630</v>
      </c>
      <c r="B1481" s="15" t="s">
        <v>7631</v>
      </c>
      <c r="C1481" s="9"/>
      <c r="D1481" s="21" t="s">
        <v>7632</v>
      </c>
      <c r="E1481" s="17"/>
      <c r="F1481" s="9"/>
      <c r="G1481" s="10"/>
      <c r="H1481" s="9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</row>
    <row r="1482">
      <c r="A1482" s="14" t="s">
        <v>7633</v>
      </c>
      <c r="B1482" s="15" t="s">
        <v>7634</v>
      </c>
      <c r="C1482" s="8" t="s">
        <v>7635</v>
      </c>
      <c r="D1482" s="19"/>
      <c r="E1482" s="54" t="s">
        <v>7636</v>
      </c>
      <c r="F1482" s="9" t="s">
        <v>7637</v>
      </c>
      <c r="G1482" s="8" t="s">
        <v>7638</v>
      </c>
      <c r="H1482" s="30" t="s">
        <v>7639</v>
      </c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</row>
    <row r="1483">
      <c r="A1483" s="11" t="s">
        <v>7640</v>
      </c>
      <c r="B1483" s="7" t="s">
        <v>7641</v>
      </c>
      <c r="C1483" s="8" t="s">
        <v>7642</v>
      </c>
      <c r="D1483" s="20" t="s">
        <v>7643</v>
      </c>
      <c r="E1483" s="55"/>
      <c r="F1483" s="9" t="s">
        <v>7644</v>
      </c>
      <c r="G1483" s="9"/>
      <c r="H1483" s="13" t="s">
        <v>7645</v>
      </c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</row>
    <row r="1484">
      <c r="A1484" s="14" t="s">
        <v>7646</v>
      </c>
      <c r="B1484" s="33" t="str">
        <f>HYPERLINK("tenx.tech","tenx.tech")</f>
        <v>tenx.tech</v>
      </c>
      <c r="C1484" s="8" t="s">
        <v>7647</v>
      </c>
      <c r="D1484" s="19"/>
      <c r="E1484" s="17"/>
      <c r="F1484" s="10" t="s">
        <v>7648</v>
      </c>
      <c r="G1484" s="8" t="s">
        <v>7649</v>
      </c>
      <c r="H1484" s="13" t="s">
        <v>7650</v>
      </c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</row>
    <row r="1485">
      <c r="A1485" s="6" t="s">
        <v>7651</v>
      </c>
      <c r="B1485" s="7" t="s">
        <v>7652</v>
      </c>
      <c r="C1485" s="8" t="s">
        <v>7653</v>
      </c>
      <c r="D1485" s="9"/>
      <c r="E1485" s="9" t="s">
        <v>7654</v>
      </c>
      <c r="F1485" s="13" t="s">
        <v>7655</v>
      </c>
      <c r="G1485" s="9"/>
      <c r="H1485" s="9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</row>
    <row r="1486">
      <c r="A1486" s="18" t="s">
        <v>7656</v>
      </c>
      <c r="B1486" s="15" t="s">
        <v>7657</v>
      </c>
      <c r="C1486" s="8" t="s">
        <v>7658</v>
      </c>
      <c r="D1486" s="19"/>
      <c r="E1486" s="17" t="s">
        <v>7659</v>
      </c>
      <c r="F1486" s="9"/>
      <c r="G1486" s="9"/>
      <c r="H1486" s="10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</row>
    <row r="1487">
      <c r="A1487" s="14" t="s">
        <v>7660</v>
      </c>
      <c r="B1487" s="15" t="s">
        <v>7661</v>
      </c>
      <c r="C1487" s="8" t="s">
        <v>7662</v>
      </c>
      <c r="D1487" s="19"/>
      <c r="E1487" s="17" t="s">
        <v>7663</v>
      </c>
      <c r="F1487" s="9" t="s">
        <v>7664</v>
      </c>
      <c r="G1487" s="8" t="s">
        <v>7665</v>
      </c>
      <c r="H1487" s="13" t="s">
        <v>7666</v>
      </c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</row>
    <row r="1488">
      <c r="A1488" s="14" t="s">
        <v>7667</v>
      </c>
      <c r="B1488" s="15" t="s">
        <v>7668</v>
      </c>
      <c r="C1488" s="8" t="s">
        <v>7669</v>
      </c>
      <c r="D1488" s="16" t="s">
        <v>7670</v>
      </c>
      <c r="E1488" s="17" t="s">
        <v>7671</v>
      </c>
      <c r="F1488" s="9" t="s">
        <v>7672</v>
      </c>
      <c r="G1488" s="8" t="s">
        <v>7673</v>
      </c>
      <c r="H1488" s="30" t="s">
        <v>7674</v>
      </c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</row>
    <row r="1489">
      <c r="A1489" s="18" t="s">
        <v>7675</v>
      </c>
      <c r="B1489" s="15" t="s">
        <v>7676</v>
      </c>
      <c r="C1489" s="8" t="s">
        <v>7677</v>
      </c>
      <c r="D1489" s="19"/>
      <c r="E1489" s="17" t="s">
        <v>7678</v>
      </c>
      <c r="F1489" s="9" t="s">
        <v>7679</v>
      </c>
      <c r="G1489" s="9"/>
      <c r="H1489" s="30" t="s">
        <v>7680</v>
      </c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</row>
    <row r="1490">
      <c r="A1490" s="18" t="s">
        <v>7681</v>
      </c>
      <c r="B1490" s="15" t="s">
        <v>7682</v>
      </c>
      <c r="C1490" s="8" t="s">
        <v>7683</v>
      </c>
      <c r="D1490" s="16" t="s">
        <v>7684</v>
      </c>
      <c r="E1490" s="17"/>
      <c r="F1490" s="9" t="s">
        <v>7685</v>
      </c>
      <c r="G1490" s="8" t="s">
        <v>7686</v>
      </c>
      <c r="H1490" s="10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</row>
    <row r="1491">
      <c r="A1491" s="14" t="s">
        <v>7687</v>
      </c>
      <c r="B1491" s="15" t="s">
        <v>7688</v>
      </c>
      <c r="C1491" s="8" t="s">
        <v>7689</v>
      </c>
      <c r="D1491" s="19"/>
      <c r="E1491" s="17" t="s">
        <v>7690</v>
      </c>
      <c r="F1491" s="9"/>
      <c r="G1491" s="10"/>
      <c r="H1491" s="9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</row>
    <row r="1492">
      <c r="A1492" s="18" t="s">
        <v>7691</v>
      </c>
      <c r="B1492" s="15" t="s">
        <v>7692</v>
      </c>
      <c r="C1492" s="8" t="s">
        <v>7693</v>
      </c>
      <c r="D1492" s="19"/>
      <c r="E1492" s="17" t="s">
        <v>7694</v>
      </c>
      <c r="F1492" s="9"/>
      <c r="G1492" s="9"/>
      <c r="H1492" s="9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</row>
    <row r="1493">
      <c r="A1493" s="18" t="s">
        <v>7695</v>
      </c>
      <c r="B1493" s="15" t="s">
        <v>7696</v>
      </c>
      <c r="C1493" s="8" t="s">
        <v>7697</v>
      </c>
      <c r="D1493" s="16" t="s">
        <v>7698</v>
      </c>
      <c r="E1493" s="17" t="s">
        <v>7699</v>
      </c>
      <c r="F1493" s="9" t="s">
        <v>7700</v>
      </c>
      <c r="G1493" s="26" t="s">
        <v>7701</v>
      </c>
      <c r="H1493" s="9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</row>
    <row r="1494">
      <c r="A1494" s="14" t="s">
        <v>7702</v>
      </c>
      <c r="B1494" s="15" t="s">
        <v>7703</v>
      </c>
      <c r="C1494" s="8" t="s">
        <v>7704</v>
      </c>
      <c r="D1494" s="16" t="s">
        <v>7705</v>
      </c>
      <c r="E1494" s="17"/>
      <c r="F1494" s="9" t="s">
        <v>7706</v>
      </c>
      <c r="G1494" s="8" t="s">
        <v>7707</v>
      </c>
      <c r="H1494" s="13" t="s">
        <v>7708</v>
      </c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</row>
    <row r="1495">
      <c r="A1495" s="18" t="s">
        <v>7709</v>
      </c>
      <c r="B1495" s="15" t="s">
        <v>7710</v>
      </c>
      <c r="C1495" s="8" t="s">
        <v>7711</v>
      </c>
      <c r="D1495" s="19"/>
      <c r="E1495" s="17" t="s">
        <v>7712</v>
      </c>
      <c r="F1495" s="9" t="s">
        <v>7713</v>
      </c>
      <c r="G1495" s="8" t="s">
        <v>7714</v>
      </c>
      <c r="H1495" s="10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</row>
    <row r="1496">
      <c r="A1496" s="18" t="s">
        <v>7715</v>
      </c>
      <c r="B1496" s="15" t="s">
        <v>7716</v>
      </c>
      <c r="C1496" s="8" t="s">
        <v>7717</v>
      </c>
      <c r="D1496" s="19"/>
      <c r="E1496" s="17" t="s">
        <v>7718</v>
      </c>
      <c r="F1496" s="9" t="s">
        <v>7719</v>
      </c>
      <c r="G1496" s="26" t="s">
        <v>7720</v>
      </c>
      <c r="H1496" s="13" t="s">
        <v>7721</v>
      </c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</row>
    <row r="1497">
      <c r="A1497" s="6" t="s">
        <v>7722</v>
      </c>
      <c r="B1497" s="7" t="s">
        <v>7723</v>
      </c>
      <c r="C1497" s="8" t="s">
        <v>7724</v>
      </c>
      <c r="D1497" s="9"/>
      <c r="E1497" s="9" t="s">
        <v>7725</v>
      </c>
      <c r="F1497" s="13" t="s">
        <v>7726</v>
      </c>
      <c r="G1497" s="9"/>
      <c r="H1497" s="13" t="s">
        <v>7727</v>
      </c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</row>
    <row r="1498">
      <c r="A1498" s="14" t="s">
        <v>7728</v>
      </c>
      <c r="B1498" s="15" t="s">
        <v>7729</v>
      </c>
      <c r="C1498" s="8" t="s">
        <v>7730</v>
      </c>
      <c r="D1498" s="19"/>
      <c r="E1498" s="17" t="s">
        <v>7731</v>
      </c>
      <c r="F1498" s="9" t="s">
        <v>7732</v>
      </c>
      <c r="G1498" s="26" t="s">
        <v>7733</v>
      </c>
      <c r="H1498" s="9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</row>
    <row r="1499">
      <c r="A1499" s="14" t="s">
        <v>7734</v>
      </c>
      <c r="B1499" s="15" t="s">
        <v>7735</v>
      </c>
      <c r="C1499" s="8" t="s">
        <v>7736</v>
      </c>
      <c r="D1499" s="19"/>
      <c r="E1499" s="17" t="s">
        <v>7737</v>
      </c>
      <c r="F1499" s="9" t="s">
        <v>7738</v>
      </c>
      <c r="G1499" s="26" t="s">
        <v>7739</v>
      </c>
      <c r="H1499" s="9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</row>
    <row r="1500">
      <c r="A1500" s="14" t="s">
        <v>7740</v>
      </c>
      <c r="B1500" s="15" t="s">
        <v>7741</v>
      </c>
      <c r="C1500" s="8" t="s">
        <v>7742</v>
      </c>
      <c r="D1500" s="16" t="s">
        <v>7743</v>
      </c>
      <c r="E1500" s="48" t="s">
        <v>7744</v>
      </c>
      <c r="F1500" s="9"/>
      <c r="G1500" s="9"/>
      <c r="H1500" s="9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</row>
    <row r="1501">
      <c r="A1501" s="18" t="s">
        <v>7745</v>
      </c>
      <c r="B1501" s="15" t="s">
        <v>7746</v>
      </c>
      <c r="C1501" s="8" t="s">
        <v>7747</v>
      </c>
      <c r="D1501" s="16" t="s">
        <v>7748</v>
      </c>
      <c r="E1501" s="17"/>
      <c r="F1501" s="9" t="s">
        <v>7749</v>
      </c>
      <c r="G1501" s="10"/>
      <c r="H1501" s="30" t="s">
        <v>7750</v>
      </c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</row>
    <row r="1502">
      <c r="A1502" s="6" t="s">
        <v>7751</v>
      </c>
      <c r="B1502" s="7" t="s">
        <v>7752</v>
      </c>
      <c r="C1502" s="8" t="s">
        <v>7753</v>
      </c>
      <c r="D1502" s="9"/>
      <c r="E1502" s="9" t="s">
        <v>7754</v>
      </c>
      <c r="F1502" s="13" t="s">
        <v>7755</v>
      </c>
      <c r="G1502" s="8" t="s">
        <v>7756</v>
      </c>
      <c r="H1502" s="30" t="s">
        <v>7757</v>
      </c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</row>
    <row r="1503">
      <c r="A1503" s="18" t="s">
        <v>7758</v>
      </c>
      <c r="B1503" s="15" t="s">
        <v>7759</v>
      </c>
      <c r="C1503" s="8" t="s">
        <v>7760</v>
      </c>
      <c r="D1503" s="19"/>
      <c r="E1503" s="17" t="s">
        <v>7761</v>
      </c>
      <c r="F1503" s="9"/>
      <c r="G1503" s="9"/>
      <c r="H1503" s="9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</row>
    <row r="1504">
      <c r="A1504" s="14" t="s">
        <v>7762</v>
      </c>
      <c r="B1504" s="15" t="s">
        <v>7763</v>
      </c>
      <c r="C1504" s="8" t="s">
        <v>7764</v>
      </c>
      <c r="D1504" s="19"/>
      <c r="E1504" s="17" t="s">
        <v>7765</v>
      </c>
      <c r="F1504" s="9"/>
      <c r="G1504" s="9"/>
      <c r="H1504" s="9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</row>
    <row r="1505">
      <c r="A1505" s="6" t="s">
        <v>7766</v>
      </c>
      <c r="B1505" s="7" t="s">
        <v>7767</v>
      </c>
      <c r="C1505" s="8" t="s">
        <v>7768</v>
      </c>
      <c r="D1505" s="9"/>
      <c r="E1505" s="9"/>
      <c r="F1505" s="30" t="s">
        <v>7769</v>
      </c>
      <c r="G1505" s="8" t="s">
        <v>7770</v>
      </c>
      <c r="H1505" s="30" t="s">
        <v>7771</v>
      </c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</row>
    <row r="1506">
      <c r="A1506" s="6" t="s">
        <v>7772</v>
      </c>
      <c r="B1506" s="7" t="s">
        <v>7773</v>
      </c>
      <c r="C1506" s="8" t="s">
        <v>7774</v>
      </c>
      <c r="D1506" s="10"/>
      <c r="E1506" s="9" t="s">
        <v>7775</v>
      </c>
      <c r="F1506" s="13" t="s">
        <v>7776</v>
      </c>
      <c r="G1506" s="8" t="s">
        <v>7777</v>
      </c>
      <c r="H1506" s="10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</row>
    <row r="1507">
      <c r="A1507" s="31" t="s">
        <v>7778</v>
      </c>
      <c r="B1507" s="32" t="s">
        <v>7779</v>
      </c>
      <c r="C1507" s="8" t="s">
        <v>7780</v>
      </c>
      <c r="D1507" s="19"/>
      <c r="E1507" s="17" t="s">
        <v>7781</v>
      </c>
      <c r="F1507" s="9" t="s">
        <v>7782</v>
      </c>
      <c r="G1507" s="8" t="s">
        <v>7783</v>
      </c>
      <c r="H1507" s="30" t="s">
        <v>7784</v>
      </c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</row>
    <row r="1508">
      <c r="A1508" s="6" t="s">
        <v>7785</v>
      </c>
      <c r="B1508" s="7" t="s">
        <v>7786</v>
      </c>
      <c r="C1508" s="8" t="s">
        <v>7787</v>
      </c>
      <c r="D1508" s="20" t="s">
        <v>7788</v>
      </c>
      <c r="E1508" s="9" t="s">
        <v>7789</v>
      </c>
      <c r="F1508" s="9"/>
      <c r="G1508" s="10"/>
      <c r="H1508" s="9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</row>
    <row r="1509">
      <c r="A1509" s="18" t="s">
        <v>7790</v>
      </c>
      <c r="B1509" s="15" t="s">
        <v>7791</v>
      </c>
      <c r="C1509" s="8" t="s">
        <v>7792</v>
      </c>
      <c r="D1509" s="21" t="s">
        <v>7793</v>
      </c>
      <c r="E1509" s="17"/>
      <c r="F1509" s="9" t="s">
        <v>7794</v>
      </c>
      <c r="G1509" s="9"/>
      <c r="H1509" s="9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</row>
    <row r="1510">
      <c r="A1510" s="14" t="s">
        <v>7795</v>
      </c>
      <c r="B1510" s="15" t="s">
        <v>7796</v>
      </c>
      <c r="C1510" s="8" t="s">
        <v>7797</v>
      </c>
      <c r="D1510" s="19"/>
      <c r="E1510" s="17" t="s">
        <v>7798</v>
      </c>
      <c r="F1510" s="9" t="s">
        <v>7799</v>
      </c>
      <c r="G1510" s="8" t="s">
        <v>7800</v>
      </c>
      <c r="H1510" s="13" t="s">
        <v>7801</v>
      </c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</row>
    <row r="1511">
      <c r="A1511" s="37" t="s">
        <v>7802</v>
      </c>
      <c r="B1511" s="15" t="s">
        <v>6633</v>
      </c>
      <c r="C1511" s="8" t="s">
        <v>6634</v>
      </c>
      <c r="D1511" s="19"/>
      <c r="E1511" s="17" t="s">
        <v>6635</v>
      </c>
      <c r="F1511" s="9" t="s">
        <v>6636</v>
      </c>
      <c r="G1511" s="8" t="s">
        <v>6637</v>
      </c>
      <c r="H1511" s="10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</row>
    <row r="1512">
      <c r="A1512" s="14" t="s">
        <v>7803</v>
      </c>
      <c r="B1512" s="15" t="s">
        <v>7804</v>
      </c>
      <c r="C1512" s="8" t="s">
        <v>7805</v>
      </c>
      <c r="D1512" s="16" t="s">
        <v>7806</v>
      </c>
      <c r="E1512" s="17" t="s">
        <v>7807</v>
      </c>
      <c r="F1512" s="9"/>
      <c r="G1512" s="9"/>
      <c r="H1512" s="9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</row>
    <row r="1513">
      <c r="A1513" s="14" t="s">
        <v>7808</v>
      </c>
      <c r="B1513" s="15" t="s">
        <v>7809</v>
      </c>
      <c r="C1513" s="8" t="s">
        <v>7810</v>
      </c>
      <c r="D1513" s="22"/>
      <c r="E1513" s="17" t="s">
        <v>7811</v>
      </c>
      <c r="F1513" s="9" t="s">
        <v>7812</v>
      </c>
      <c r="G1513" s="10"/>
      <c r="H1513" s="10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</row>
    <row r="1514">
      <c r="A1514" s="18" t="s">
        <v>7813</v>
      </c>
      <c r="B1514" s="15" t="s">
        <v>7814</v>
      </c>
      <c r="C1514" s="8" t="s">
        <v>7815</v>
      </c>
      <c r="D1514" s="19"/>
      <c r="E1514" s="17" t="s">
        <v>7816</v>
      </c>
      <c r="F1514" s="9" t="s">
        <v>7817</v>
      </c>
      <c r="G1514" s="10"/>
      <c r="H1514" s="13" t="s">
        <v>7818</v>
      </c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</row>
    <row r="1515">
      <c r="A1515" s="56" t="s">
        <v>7819</v>
      </c>
      <c r="B1515" s="15" t="str">
        <f>HYPERLINK("tides.network/","tides.network/")</f>
        <v>tides.network/</v>
      </c>
      <c r="C1515" s="8" t="s">
        <v>7820</v>
      </c>
      <c r="D1515" s="19"/>
      <c r="E1515" s="17"/>
      <c r="F1515" s="9"/>
      <c r="G1515" s="9"/>
      <c r="H1515" s="10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</row>
    <row r="1516">
      <c r="A1516" s="14" t="s">
        <v>7821</v>
      </c>
      <c r="B1516" s="15" t="s">
        <v>7822</v>
      </c>
      <c r="C1516" s="8" t="s">
        <v>7823</v>
      </c>
      <c r="D1516" s="21" t="s">
        <v>7824</v>
      </c>
      <c r="E1516" s="17"/>
      <c r="F1516" s="9" t="s">
        <v>2567</v>
      </c>
      <c r="G1516" s="8" t="s">
        <v>2568</v>
      </c>
      <c r="H1516" s="30" t="s">
        <v>7825</v>
      </c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</row>
    <row r="1517">
      <c r="A1517" s="14" t="s">
        <v>7826</v>
      </c>
      <c r="B1517" s="15" t="s">
        <v>7827</v>
      </c>
      <c r="C1517" s="8" t="s">
        <v>7828</v>
      </c>
      <c r="D1517" s="16" t="s">
        <v>7829</v>
      </c>
      <c r="E1517" s="17" t="s">
        <v>7830</v>
      </c>
      <c r="F1517" s="9" t="s">
        <v>7831</v>
      </c>
      <c r="G1517" s="9"/>
      <c r="H1517" s="9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</row>
    <row r="1518">
      <c r="A1518" s="14" t="s">
        <v>7832</v>
      </c>
      <c r="B1518" s="15" t="s">
        <v>7833</v>
      </c>
      <c r="C1518" s="8" t="s">
        <v>7834</v>
      </c>
      <c r="D1518" s="19"/>
      <c r="E1518" s="17" t="s">
        <v>7835</v>
      </c>
      <c r="F1518" s="9" t="s">
        <v>7836</v>
      </c>
      <c r="G1518" s="26" t="s">
        <v>7837</v>
      </c>
      <c r="H1518" s="13" t="s">
        <v>7838</v>
      </c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</row>
    <row r="1519">
      <c r="A1519" s="6" t="s">
        <v>7839</v>
      </c>
      <c r="B1519" s="7" t="s">
        <v>7840</v>
      </c>
      <c r="C1519" s="8" t="s">
        <v>7841</v>
      </c>
      <c r="D1519" s="27" t="s">
        <v>7842</v>
      </c>
      <c r="E1519" s="9"/>
      <c r="F1519" s="30" t="s">
        <v>7843</v>
      </c>
      <c r="G1519" s="26" t="s">
        <v>7844</v>
      </c>
      <c r="H1519" s="10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</row>
    <row r="1520">
      <c r="A1520" s="6" t="s">
        <v>7845</v>
      </c>
      <c r="B1520" s="40" t="str">
        <f>HYPERLINK("tnb.fund","tnb.fund")</f>
        <v>tnb.fund</v>
      </c>
      <c r="C1520" s="8" t="s">
        <v>7846</v>
      </c>
      <c r="D1520" s="9"/>
      <c r="E1520" s="9" t="s">
        <v>7847</v>
      </c>
      <c r="F1520" s="13" t="s">
        <v>7848</v>
      </c>
      <c r="G1520" s="10"/>
      <c r="H1520" s="9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</row>
    <row r="1521">
      <c r="A1521" s="18" t="s">
        <v>7849</v>
      </c>
      <c r="B1521" s="15" t="s">
        <v>7850</v>
      </c>
      <c r="C1521" s="8" t="s">
        <v>7851</v>
      </c>
      <c r="D1521" s="16" t="s">
        <v>7852</v>
      </c>
      <c r="E1521" s="17" t="s">
        <v>7853</v>
      </c>
      <c r="F1521" s="9" t="s">
        <v>7854</v>
      </c>
      <c r="G1521" s="8" t="s">
        <v>7855</v>
      </c>
      <c r="H1521" s="13" t="s">
        <v>7856</v>
      </c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</row>
    <row r="1522">
      <c r="A1522" s="6" t="s">
        <v>7857</v>
      </c>
      <c r="B1522" s="7" t="s">
        <v>7858</v>
      </c>
      <c r="C1522" s="8" t="s">
        <v>7859</v>
      </c>
      <c r="D1522" s="9"/>
      <c r="E1522" s="9" t="s">
        <v>7860</v>
      </c>
      <c r="F1522" s="9"/>
      <c r="G1522" s="10"/>
      <c r="H1522" s="9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</row>
    <row r="1523">
      <c r="A1523" s="11" t="s">
        <v>7861</v>
      </c>
      <c r="B1523" s="7" t="s">
        <v>7862</v>
      </c>
      <c r="C1523" s="27"/>
      <c r="D1523" s="20" t="s">
        <v>7863</v>
      </c>
      <c r="E1523" s="9"/>
      <c r="F1523" s="9"/>
      <c r="G1523" s="57"/>
      <c r="H1523" s="9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</row>
    <row r="1524">
      <c r="A1524" s="6" t="s">
        <v>7864</v>
      </c>
      <c r="B1524" s="7" t="s">
        <v>7865</v>
      </c>
      <c r="C1524" s="20" t="s">
        <v>7866</v>
      </c>
      <c r="D1524" s="9"/>
      <c r="E1524" s="9" t="s">
        <v>7867</v>
      </c>
      <c r="F1524" s="13" t="s">
        <v>7868</v>
      </c>
      <c r="G1524" s="20" t="s">
        <v>7869</v>
      </c>
      <c r="H1524" s="9" t="s">
        <v>7870</v>
      </c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</row>
    <row r="1525">
      <c r="A1525" s="14" t="s">
        <v>7871</v>
      </c>
      <c r="B1525" s="15" t="s">
        <v>7872</v>
      </c>
      <c r="C1525" s="8" t="s">
        <v>7873</v>
      </c>
      <c r="D1525" s="19"/>
      <c r="E1525" s="17"/>
      <c r="F1525" s="9" t="s">
        <v>7874</v>
      </c>
      <c r="G1525" s="26" t="s">
        <v>7875</v>
      </c>
      <c r="H1525" s="13" t="s">
        <v>7876</v>
      </c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</row>
    <row r="1526">
      <c r="A1526" s="6" t="s">
        <v>7877</v>
      </c>
      <c r="B1526" s="7" t="s">
        <v>7878</v>
      </c>
      <c r="C1526" s="8" t="s">
        <v>7879</v>
      </c>
      <c r="D1526" s="10"/>
      <c r="E1526" s="9" t="s">
        <v>7880</v>
      </c>
      <c r="F1526" s="13" t="s">
        <v>7881</v>
      </c>
      <c r="G1526" s="26" t="s">
        <v>7882</v>
      </c>
      <c r="H1526" s="9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</row>
    <row r="1527">
      <c r="A1527" s="6" t="s">
        <v>7883</v>
      </c>
      <c r="B1527" s="7" t="s">
        <v>7884</v>
      </c>
      <c r="C1527" s="8" t="s">
        <v>7885</v>
      </c>
      <c r="D1527" s="9"/>
      <c r="E1527" s="9" t="s">
        <v>7886</v>
      </c>
      <c r="F1527" s="9"/>
      <c r="G1527" s="10"/>
      <c r="H1527" s="9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</row>
    <row r="1528">
      <c r="A1528" s="6" t="s">
        <v>7887</v>
      </c>
      <c r="B1528" s="7" t="s">
        <v>7888</v>
      </c>
      <c r="C1528" s="8" t="s">
        <v>7889</v>
      </c>
      <c r="D1528" s="27" t="s">
        <v>7890</v>
      </c>
      <c r="E1528" s="9"/>
      <c r="F1528" s="13" t="s">
        <v>7891</v>
      </c>
      <c r="G1528" s="8" t="s">
        <v>7892</v>
      </c>
      <c r="H1528" s="13" t="s">
        <v>7893</v>
      </c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</row>
    <row r="1529">
      <c r="A1529" s="14" t="s">
        <v>7894</v>
      </c>
      <c r="B1529" s="15" t="s">
        <v>7895</v>
      </c>
      <c r="C1529" s="8" t="s">
        <v>7896</v>
      </c>
      <c r="D1529" s="19"/>
      <c r="E1529" s="17" t="s">
        <v>7897</v>
      </c>
      <c r="F1529" s="9" t="s">
        <v>7898</v>
      </c>
      <c r="G1529" s="8" t="s">
        <v>7899</v>
      </c>
      <c r="H1529" s="13" t="s">
        <v>7900</v>
      </c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</row>
    <row r="1530">
      <c r="A1530" s="18" t="s">
        <v>7901</v>
      </c>
      <c r="B1530" s="15" t="s">
        <v>7902</v>
      </c>
      <c r="C1530" s="8" t="s">
        <v>7903</v>
      </c>
      <c r="D1530" s="19"/>
      <c r="E1530" s="17" t="s">
        <v>7904</v>
      </c>
      <c r="F1530" s="9"/>
      <c r="G1530" s="10"/>
      <c r="H1530" s="9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</row>
    <row r="1531">
      <c r="A1531" s="18" t="s">
        <v>7905</v>
      </c>
      <c r="B1531" s="15" t="s">
        <v>7906</v>
      </c>
      <c r="C1531" s="8" t="s">
        <v>7907</v>
      </c>
      <c r="D1531" s="19"/>
      <c r="E1531" s="17" t="s">
        <v>7908</v>
      </c>
      <c r="F1531" s="9" t="s">
        <v>7909</v>
      </c>
      <c r="G1531" s="8" t="s">
        <v>7910</v>
      </c>
      <c r="H1531" s="30" t="s">
        <v>7911</v>
      </c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</row>
    <row r="1532">
      <c r="A1532" s="6" t="s">
        <v>7912</v>
      </c>
      <c r="B1532" s="7" t="s">
        <v>7913</v>
      </c>
      <c r="C1532" s="8" t="s">
        <v>7914</v>
      </c>
      <c r="D1532" s="9"/>
      <c r="E1532" s="9" t="s">
        <v>7915</v>
      </c>
      <c r="F1532" s="9"/>
      <c r="G1532" s="9"/>
      <c r="H1532" s="10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</row>
    <row r="1533">
      <c r="A1533" s="14" t="s">
        <v>7916</v>
      </c>
      <c r="B1533" s="15" t="s">
        <v>7917</v>
      </c>
      <c r="C1533" s="8" t="s">
        <v>7918</v>
      </c>
      <c r="D1533" s="19"/>
      <c r="E1533" s="17" t="s">
        <v>7919</v>
      </c>
      <c r="F1533" s="9" t="s">
        <v>7920</v>
      </c>
      <c r="G1533" s="9"/>
      <c r="H1533" s="10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</row>
    <row r="1534">
      <c r="A1534" s="31" t="s">
        <v>7921</v>
      </c>
      <c r="B1534" s="32" t="s">
        <v>7922</v>
      </c>
      <c r="C1534" s="8" t="s">
        <v>7923</v>
      </c>
      <c r="D1534" s="16" t="s">
        <v>7924</v>
      </c>
      <c r="E1534" s="17"/>
      <c r="F1534" s="9" t="s">
        <v>7925</v>
      </c>
      <c r="G1534" s="26" t="s">
        <v>7926</v>
      </c>
      <c r="H1534" s="10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</row>
    <row r="1535">
      <c r="A1535" s="14" t="s">
        <v>7927</v>
      </c>
      <c r="B1535" s="15" t="str">
        <f>HYPERLINK("trive.news","trive.news")</f>
        <v>trive.news</v>
      </c>
      <c r="C1535" s="8" t="s">
        <v>7928</v>
      </c>
      <c r="D1535" s="16" t="s">
        <v>7929</v>
      </c>
      <c r="E1535" s="17"/>
      <c r="F1535" s="9" t="s">
        <v>7930</v>
      </c>
      <c r="G1535" s="8" t="s">
        <v>7931</v>
      </c>
      <c r="H1535" s="10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</row>
    <row r="1536">
      <c r="A1536" s="6" t="s">
        <v>7932</v>
      </c>
      <c r="B1536" s="7" t="s">
        <v>7933</v>
      </c>
      <c r="C1536" s="8" t="s">
        <v>7934</v>
      </c>
      <c r="D1536" s="9"/>
      <c r="E1536" s="9" t="s">
        <v>7935</v>
      </c>
      <c r="F1536" s="9"/>
      <c r="G1536" s="10"/>
      <c r="H1536" s="9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</row>
    <row r="1537">
      <c r="A1537" s="6" t="s">
        <v>7936</v>
      </c>
      <c r="B1537" s="7" t="str">
        <f>HYPERLINK("tron.network","tron.network")</f>
        <v>tron.network</v>
      </c>
      <c r="C1537" s="8" t="s">
        <v>7937</v>
      </c>
      <c r="D1537" s="10"/>
      <c r="E1537" s="9" t="s">
        <v>7938</v>
      </c>
      <c r="F1537" s="30" t="s">
        <v>7939</v>
      </c>
      <c r="G1537" s="9"/>
      <c r="H1537" s="9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</row>
    <row r="1538">
      <c r="A1538" s="6" t="s">
        <v>7940</v>
      </c>
      <c r="B1538" s="7" t="s">
        <v>7941</v>
      </c>
      <c r="C1538" s="8" t="s">
        <v>7942</v>
      </c>
      <c r="D1538" s="10"/>
      <c r="E1538" s="9" t="s">
        <v>7943</v>
      </c>
      <c r="F1538" s="13" t="s">
        <v>7944</v>
      </c>
      <c r="G1538" s="9"/>
      <c r="H1538" s="30" t="s">
        <v>7945</v>
      </c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</row>
    <row r="1539">
      <c r="A1539" s="6" t="s">
        <v>7946</v>
      </c>
      <c r="B1539" s="7" t="s">
        <v>7947</v>
      </c>
      <c r="C1539" s="8" t="s">
        <v>7948</v>
      </c>
      <c r="D1539" s="9"/>
      <c r="E1539" s="9" t="s">
        <v>7949</v>
      </c>
      <c r="F1539" s="13" t="s">
        <v>7950</v>
      </c>
      <c r="G1539" s="26" t="s">
        <v>7951</v>
      </c>
      <c r="H1539" s="10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</row>
    <row r="1540">
      <c r="A1540" s="6" t="s">
        <v>7952</v>
      </c>
      <c r="B1540" s="7" t="s">
        <v>7953</v>
      </c>
      <c r="C1540" s="8" t="s">
        <v>7954</v>
      </c>
      <c r="D1540" s="9"/>
      <c r="E1540" s="9" t="s">
        <v>7955</v>
      </c>
      <c r="F1540" s="13" t="s">
        <v>7956</v>
      </c>
      <c r="G1540" s="8" t="s">
        <v>7957</v>
      </c>
      <c r="H1540" s="9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</row>
    <row r="1541">
      <c r="A1541" s="14" t="s">
        <v>7958</v>
      </c>
      <c r="B1541" s="15" t="s">
        <v>7959</v>
      </c>
      <c r="C1541" s="8" t="s">
        <v>7960</v>
      </c>
      <c r="D1541" s="22"/>
      <c r="E1541" s="17" t="s">
        <v>7961</v>
      </c>
      <c r="F1541" s="9" t="s">
        <v>7962</v>
      </c>
      <c r="G1541" s="9"/>
      <c r="H1541" s="13" t="s">
        <v>7963</v>
      </c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</row>
    <row r="1542">
      <c r="A1542" s="6" t="s">
        <v>7964</v>
      </c>
      <c r="B1542" s="7" t="s">
        <v>7965</v>
      </c>
      <c r="C1542" s="8" t="s">
        <v>7966</v>
      </c>
      <c r="D1542" s="9"/>
      <c r="E1542" s="9" t="s">
        <v>7967</v>
      </c>
      <c r="F1542" s="13" t="s">
        <v>7968</v>
      </c>
      <c r="G1542" s="9"/>
      <c r="H1542" s="10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</row>
    <row r="1543">
      <c r="A1543" s="14" t="s">
        <v>7969</v>
      </c>
      <c r="B1543" s="15" t="s">
        <v>7970</v>
      </c>
      <c r="C1543" s="8" t="s">
        <v>7971</v>
      </c>
      <c r="D1543" s="16" t="s">
        <v>7972</v>
      </c>
      <c r="E1543" s="17" t="s">
        <v>7973</v>
      </c>
      <c r="F1543" s="9"/>
      <c r="G1543" s="9"/>
      <c r="H1543" s="10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</row>
    <row r="1544">
      <c r="A1544" s="14" t="s">
        <v>7974</v>
      </c>
      <c r="B1544" s="15" t="s">
        <v>7975</v>
      </c>
      <c r="C1544" s="8" t="s">
        <v>7976</v>
      </c>
      <c r="D1544" s="19"/>
      <c r="E1544" s="17" t="s">
        <v>7977</v>
      </c>
      <c r="F1544" s="9"/>
      <c r="G1544" s="10"/>
      <c r="H1544" s="9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</row>
    <row r="1545">
      <c r="A1545" s="18" t="s">
        <v>7978</v>
      </c>
      <c r="B1545" s="15" t="s">
        <v>7979</v>
      </c>
      <c r="C1545" s="8" t="s">
        <v>7980</v>
      </c>
      <c r="D1545" s="21" t="s">
        <v>7981</v>
      </c>
      <c r="E1545" s="17" t="s">
        <v>7982</v>
      </c>
      <c r="F1545" s="9" t="s">
        <v>7983</v>
      </c>
      <c r="G1545" s="8" t="s">
        <v>7984</v>
      </c>
      <c r="H1545" s="30" t="s">
        <v>7982</v>
      </c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</row>
    <row r="1546">
      <c r="A1546" s="14" t="s">
        <v>7985</v>
      </c>
      <c r="B1546" s="15" t="s">
        <v>7986</v>
      </c>
      <c r="C1546" s="9"/>
      <c r="D1546" s="22"/>
      <c r="E1546" s="17" t="s">
        <v>7987</v>
      </c>
      <c r="F1546" s="9"/>
      <c r="G1546" s="10"/>
      <c r="H1546" s="9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</row>
    <row r="1547">
      <c r="A1547" s="6" t="s">
        <v>7988</v>
      </c>
      <c r="B1547" s="7" t="s">
        <v>7989</v>
      </c>
      <c r="C1547" s="8" t="s">
        <v>7990</v>
      </c>
      <c r="D1547" s="9"/>
      <c r="E1547" s="9" t="s">
        <v>7991</v>
      </c>
      <c r="F1547" s="9"/>
      <c r="G1547" s="9"/>
      <c r="H1547" s="10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</row>
    <row r="1548">
      <c r="A1548" s="6" t="s">
        <v>7992</v>
      </c>
      <c r="B1548" s="7" t="s">
        <v>7993</v>
      </c>
      <c r="C1548" s="8" t="s">
        <v>7994</v>
      </c>
      <c r="D1548" s="23" t="s">
        <v>7995</v>
      </c>
      <c r="E1548" s="9" t="s">
        <v>7996</v>
      </c>
      <c r="F1548" s="13" t="s">
        <v>7997</v>
      </c>
      <c r="G1548" s="9"/>
      <c r="H1548" s="9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</row>
    <row r="1549">
      <c r="A1549" s="18" t="s">
        <v>7998</v>
      </c>
      <c r="B1549" s="15" t="s">
        <v>7999</v>
      </c>
      <c r="C1549" s="8" t="s">
        <v>8000</v>
      </c>
      <c r="D1549" s="19"/>
      <c r="E1549" s="17" t="s">
        <v>8001</v>
      </c>
      <c r="F1549" s="9" t="s">
        <v>8002</v>
      </c>
      <c r="G1549" s="26" t="s">
        <v>8003</v>
      </c>
      <c r="H1549" s="9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</row>
    <row r="1550">
      <c r="A1550" s="14" t="s">
        <v>8004</v>
      </c>
      <c r="B1550" s="15" t="s">
        <v>8005</v>
      </c>
      <c r="C1550" s="8" t="s">
        <v>8006</v>
      </c>
      <c r="D1550" s="22"/>
      <c r="E1550" s="17" t="s">
        <v>8007</v>
      </c>
      <c r="F1550" s="9"/>
      <c r="G1550" s="9"/>
      <c r="H1550" s="9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</row>
    <row r="1551">
      <c r="A1551" s="24" t="s">
        <v>8008</v>
      </c>
      <c r="B1551" s="25" t="str">
        <f>HYPERLINK("unobtanium.uno","unobtanium.uno")</f>
        <v>unobtanium.uno</v>
      </c>
      <c r="C1551" s="8" t="s">
        <v>8009</v>
      </c>
      <c r="D1551" s="9"/>
      <c r="E1551" s="9" t="s">
        <v>8010</v>
      </c>
      <c r="F1551" s="9"/>
      <c r="G1551" s="10"/>
      <c r="H1551" s="9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</row>
    <row r="1552">
      <c r="A1552" s="18" t="s">
        <v>8011</v>
      </c>
      <c r="B1552" s="15" t="s">
        <v>8012</v>
      </c>
      <c r="C1552" s="8" t="s">
        <v>8013</v>
      </c>
      <c r="D1552" s="19"/>
      <c r="E1552" s="17" t="s">
        <v>8014</v>
      </c>
      <c r="F1552" s="9" t="s">
        <v>8015</v>
      </c>
      <c r="G1552" s="8" t="s">
        <v>8016</v>
      </c>
      <c r="H1552" s="30" t="s">
        <v>8017</v>
      </c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</row>
    <row r="1553">
      <c r="A1553" s="14" t="s">
        <v>8018</v>
      </c>
      <c r="B1553" s="15" t="s">
        <v>8019</v>
      </c>
      <c r="C1553" s="8" t="s">
        <v>8020</v>
      </c>
      <c r="D1553" s="16" t="s">
        <v>8021</v>
      </c>
      <c r="E1553" s="17" t="s">
        <v>8022</v>
      </c>
      <c r="F1553" s="9" t="s">
        <v>8023</v>
      </c>
      <c r="G1553" s="8" t="s">
        <v>8024</v>
      </c>
      <c r="H1553" s="13" t="s">
        <v>8025</v>
      </c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</row>
    <row r="1554">
      <c r="A1554" s="14" t="s">
        <v>8026</v>
      </c>
      <c r="B1554" s="15" t="s">
        <v>8027</v>
      </c>
      <c r="C1554" s="8" t="s">
        <v>8028</v>
      </c>
      <c r="D1554" s="19"/>
      <c r="E1554" s="17" t="s">
        <v>8029</v>
      </c>
      <c r="F1554" s="9" t="s">
        <v>8030</v>
      </c>
      <c r="G1554" s="10"/>
      <c r="H1554" s="9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</row>
    <row r="1555">
      <c r="A1555" s="18" t="s">
        <v>8031</v>
      </c>
      <c r="B1555" s="15" t="s">
        <v>8032</v>
      </c>
      <c r="C1555" s="8" t="s">
        <v>8033</v>
      </c>
      <c r="D1555" s="16" t="s">
        <v>8034</v>
      </c>
      <c r="E1555" s="17" t="s">
        <v>8035</v>
      </c>
      <c r="F1555" s="10"/>
      <c r="G1555" s="9"/>
      <c r="H1555" s="9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</row>
    <row r="1556">
      <c r="A1556" s="18" t="s">
        <v>8036</v>
      </c>
      <c r="B1556" s="15" t="s">
        <v>8037</v>
      </c>
      <c r="C1556" s="8" t="s">
        <v>8038</v>
      </c>
      <c r="D1556" s="16" t="s">
        <v>8039</v>
      </c>
      <c r="E1556" s="17" t="s">
        <v>8040</v>
      </c>
      <c r="F1556" s="9" t="s">
        <v>8041</v>
      </c>
      <c r="G1556" s="8" t="s">
        <v>8042</v>
      </c>
      <c r="H1556" s="30" t="s">
        <v>8043</v>
      </c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</row>
    <row r="1557">
      <c r="A1557" s="18" t="s">
        <v>8044</v>
      </c>
      <c r="B1557" s="15" t="s">
        <v>8045</v>
      </c>
      <c r="C1557" s="8" t="s">
        <v>8046</v>
      </c>
      <c r="D1557" s="19"/>
      <c r="E1557" s="17" t="s">
        <v>8047</v>
      </c>
      <c r="F1557" s="9" t="s">
        <v>8048</v>
      </c>
      <c r="G1557" s="9"/>
      <c r="H1557" s="30" t="s">
        <v>8049</v>
      </c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</row>
    <row r="1558">
      <c r="A1558" s="6" t="s">
        <v>8050</v>
      </c>
      <c r="B1558" s="7" t="s">
        <v>8051</v>
      </c>
      <c r="C1558" s="8" t="s">
        <v>8052</v>
      </c>
      <c r="D1558" s="9"/>
      <c r="E1558" s="9" t="s">
        <v>8053</v>
      </c>
      <c r="F1558" s="9"/>
      <c r="G1558" s="9"/>
      <c r="H1558" s="10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</row>
    <row r="1559">
      <c r="A1559" s="6" t="s">
        <v>8054</v>
      </c>
      <c r="B1559" s="7" t="s">
        <v>8055</v>
      </c>
      <c r="C1559" s="8" t="s">
        <v>8056</v>
      </c>
      <c r="D1559" s="9"/>
      <c r="E1559" s="9" t="s">
        <v>8057</v>
      </c>
      <c r="F1559" s="13" t="s">
        <v>8058</v>
      </c>
      <c r="G1559" s="26" t="s">
        <v>8059</v>
      </c>
      <c r="H1559" s="13" t="s">
        <v>8060</v>
      </c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</row>
    <row r="1560">
      <c r="A1560" s="37" t="s">
        <v>8061</v>
      </c>
      <c r="B1560" s="15" t="s">
        <v>8062</v>
      </c>
      <c r="C1560" s="8" t="s">
        <v>8063</v>
      </c>
      <c r="D1560" s="19"/>
      <c r="E1560" s="17"/>
      <c r="F1560" s="9"/>
      <c r="G1560" s="10"/>
      <c r="H1560" s="9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</row>
    <row r="1561">
      <c r="A1561" s="14" t="s">
        <v>8064</v>
      </c>
      <c r="B1561" s="15" t="str">
        <f>HYPERLINK("ventured.one","ventured.one")</f>
        <v>ventured.one</v>
      </c>
      <c r="C1561" s="8" t="s">
        <v>8065</v>
      </c>
      <c r="D1561" s="19"/>
      <c r="E1561" s="17" t="s">
        <v>8066</v>
      </c>
      <c r="F1561" s="9" t="s">
        <v>8067</v>
      </c>
      <c r="G1561" s="8" t="s">
        <v>8068</v>
      </c>
      <c r="H1561" s="10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</row>
    <row r="1562">
      <c r="A1562" s="14" t="s">
        <v>8069</v>
      </c>
      <c r="B1562" s="15" t="s">
        <v>8070</v>
      </c>
      <c r="C1562" s="8" t="s">
        <v>8071</v>
      </c>
      <c r="D1562" s="16" t="s">
        <v>8072</v>
      </c>
      <c r="E1562" s="17" t="s">
        <v>8073</v>
      </c>
      <c r="F1562" s="9" t="s">
        <v>8074</v>
      </c>
      <c r="G1562" s="8" t="s">
        <v>8075</v>
      </c>
      <c r="H1562" s="10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</row>
    <row r="1563">
      <c r="A1563" s="6" t="s">
        <v>8076</v>
      </c>
      <c r="B1563" s="7" t="s">
        <v>8077</v>
      </c>
      <c r="C1563" s="8" t="s">
        <v>8078</v>
      </c>
      <c r="D1563" s="9"/>
      <c r="E1563" s="9" t="s">
        <v>8079</v>
      </c>
      <c r="F1563" s="13" t="s">
        <v>8080</v>
      </c>
      <c r="G1563" s="9"/>
      <c r="H1563" s="9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</row>
    <row r="1564">
      <c r="A1564" s="18" t="s">
        <v>8081</v>
      </c>
      <c r="B1564" s="15" t="s">
        <v>8082</v>
      </c>
      <c r="C1564" s="8" t="s">
        <v>8083</v>
      </c>
      <c r="D1564" s="22"/>
      <c r="E1564" s="17" t="s">
        <v>8084</v>
      </c>
      <c r="F1564" s="9" t="s">
        <v>8085</v>
      </c>
      <c r="G1564" s="9"/>
      <c r="H1564" s="10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</row>
    <row r="1565">
      <c r="A1565" s="6" t="s">
        <v>8086</v>
      </c>
      <c r="B1565" s="7" t="s">
        <v>8087</v>
      </c>
      <c r="C1565" s="9"/>
      <c r="D1565" s="9"/>
      <c r="E1565" s="9" t="s">
        <v>8088</v>
      </c>
      <c r="F1565" s="13" t="s">
        <v>8089</v>
      </c>
      <c r="G1565" s="26" t="s">
        <v>8090</v>
      </c>
      <c r="H1565" s="13" t="s">
        <v>8088</v>
      </c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</row>
    <row r="1566">
      <c r="A1566" s="14" t="s">
        <v>8091</v>
      </c>
      <c r="B1566" s="15" t="s">
        <v>8092</v>
      </c>
      <c r="C1566" s="8" t="s">
        <v>8093</v>
      </c>
      <c r="D1566" s="19"/>
      <c r="E1566" s="17" t="s">
        <v>8094</v>
      </c>
      <c r="F1566" s="9" t="s">
        <v>8095</v>
      </c>
      <c r="G1566" s="10"/>
      <c r="H1566" s="9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</row>
    <row r="1567">
      <c r="A1567" s="31" t="s">
        <v>8096</v>
      </c>
      <c r="B1567" s="32" t="s">
        <v>8097</v>
      </c>
      <c r="C1567" s="8" t="s">
        <v>8098</v>
      </c>
      <c r="D1567" s="19"/>
      <c r="E1567" s="17"/>
      <c r="F1567" s="9"/>
      <c r="G1567" s="10"/>
      <c r="H1567" s="9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</row>
    <row r="1568">
      <c r="A1568" s="24" t="s">
        <v>8099</v>
      </c>
      <c r="B1568" s="25" t="s">
        <v>8100</v>
      </c>
      <c r="C1568" s="8" t="s">
        <v>8101</v>
      </c>
      <c r="D1568" s="9"/>
      <c r="E1568" s="9" t="s">
        <v>8102</v>
      </c>
      <c r="F1568" s="13" t="s">
        <v>8103</v>
      </c>
      <c r="G1568" s="9"/>
      <c r="H1568" s="9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</row>
    <row r="1569">
      <c r="A1569" s="18" t="s">
        <v>8104</v>
      </c>
      <c r="B1569" s="15" t="s">
        <v>8105</v>
      </c>
      <c r="C1569" s="8" t="s">
        <v>8106</v>
      </c>
      <c r="D1569" s="16" t="s">
        <v>8107</v>
      </c>
      <c r="E1569" s="17" t="s">
        <v>8108</v>
      </c>
      <c r="F1569" s="9"/>
      <c r="G1569" s="9"/>
      <c r="H1569" s="9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</row>
    <row r="1570">
      <c r="A1570" s="6" t="s">
        <v>8109</v>
      </c>
      <c r="B1570" s="7" t="s">
        <v>8110</v>
      </c>
      <c r="C1570" s="8" t="s">
        <v>8111</v>
      </c>
      <c r="D1570" s="9"/>
      <c r="E1570" s="9"/>
      <c r="F1570" s="13" t="s">
        <v>8112</v>
      </c>
      <c r="G1570" s="9"/>
      <c r="H1570" s="9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</row>
    <row r="1571">
      <c r="A1571" s="6" t="s">
        <v>8113</v>
      </c>
      <c r="B1571" s="7" t="s">
        <v>8114</v>
      </c>
      <c r="C1571" s="8" t="s">
        <v>8115</v>
      </c>
      <c r="D1571" s="28" t="s">
        <v>8116</v>
      </c>
      <c r="E1571" s="9"/>
      <c r="F1571" s="13" t="s">
        <v>8117</v>
      </c>
      <c r="G1571" s="9"/>
      <c r="H1571" s="30" t="s">
        <v>8118</v>
      </c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</row>
    <row r="1572">
      <c r="A1572" s="18" t="s">
        <v>8119</v>
      </c>
      <c r="B1572" s="15" t="s">
        <v>8120</v>
      </c>
      <c r="C1572" s="8" t="s">
        <v>8121</v>
      </c>
      <c r="D1572" s="19"/>
      <c r="E1572" s="17" t="s">
        <v>8122</v>
      </c>
      <c r="F1572" s="9"/>
      <c r="G1572" s="10"/>
      <c r="H1572" s="9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</row>
    <row r="1573">
      <c r="A1573" s="18" t="s">
        <v>8123</v>
      </c>
      <c r="B1573" s="15" t="s">
        <v>8124</v>
      </c>
      <c r="C1573" s="8" t="s">
        <v>8125</v>
      </c>
      <c r="D1573" s="19"/>
      <c r="E1573" s="17" t="s">
        <v>8126</v>
      </c>
      <c r="F1573" s="9"/>
      <c r="G1573" s="9"/>
      <c r="H1573" s="9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</row>
    <row r="1574">
      <c r="A1574" s="14" t="s">
        <v>8127</v>
      </c>
      <c r="B1574" s="15" t="s">
        <v>8128</v>
      </c>
      <c r="C1574" s="8" t="s">
        <v>8129</v>
      </c>
      <c r="D1574" s="16" t="s">
        <v>8130</v>
      </c>
      <c r="E1574" s="17" t="s">
        <v>8131</v>
      </c>
      <c r="F1574" s="9" t="s">
        <v>8132</v>
      </c>
      <c r="G1574" s="8" t="s">
        <v>8133</v>
      </c>
      <c r="H1574" s="13" t="s">
        <v>8134</v>
      </c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</row>
    <row r="1575">
      <c r="A1575" s="18" t="s">
        <v>8135</v>
      </c>
      <c r="B1575" s="15" t="s">
        <v>8136</v>
      </c>
      <c r="C1575" s="8" t="s">
        <v>8137</v>
      </c>
      <c r="D1575" s="16" t="s">
        <v>8138</v>
      </c>
      <c r="E1575" s="17" t="s">
        <v>8139</v>
      </c>
      <c r="F1575" s="10" t="s">
        <v>8140</v>
      </c>
      <c r="G1575" s="8" t="s">
        <v>8141</v>
      </c>
      <c r="H1575" s="10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</row>
    <row r="1576">
      <c r="A1576" s="18" t="s">
        <v>8142</v>
      </c>
      <c r="B1576" s="15" t="s">
        <v>8143</v>
      </c>
      <c r="C1576" s="8" t="s">
        <v>8144</v>
      </c>
      <c r="D1576" s="19"/>
      <c r="E1576" s="17" t="s">
        <v>8145</v>
      </c>
      <c r="F1576" s="9" t="s">
        <v>8146</v>
      </c>
      <c r="G1576" s="10"/>
      <c r="H1576" s="9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</row>
    <row r="1577">
      <c r="A1577" s="6" t="s">
        <v>8147</v>
      </c>
      <c r="B1577" s="7" t="s">
        <v>8148</v>
      </c>
      <c r="C1577" s="8" t="s">
        <v>8149</v>
      </c>
      <c r="D1577" s="10"/>
      <c r="E1577" s="9" t="s">
        <v>8150</v>
      </c>
      <c r="F1577" s="30" t="s">
        <v>8151</v>
      </c>
      <c r="G1577" s="9"/>
      <c r="H1577" s="30" t="s">
        <v>8152</v>
      </c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</row>
    <row r="1578">
      <c r="A1578" s="18" t="s">
        <v>8153</v>
      </c>
      <c r="B1578" s="15" t="s">
        <v>8154</v>
      </c>
      <c r="C1578" s="8" t="s">
        <v>8155</v>
      </c>
      <c r="D1578" s="19"/>
      <c r="E1578" s="17" t="s">
        <v>8156</v>
      </c>
      <c r="F1578" s="9" t="s">
        <v>8157</v>
      </c>
      <c r="G1578" s="10"/>
      <c r="H1578" s="30" t="s">
        <v>8158</v>
      </c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</row>
    <row r="1579">
      <c r="A1579" s="14" t="s">
        <v>8159</v>
      </c>
      <c r="B1579" s="15" t="s">
        <v>8160</v>
      </c>
      <c r="C1579" s="8" t="s">
        <v>8161</v>
      </c>
      <c r="D1579" s="19"/>
      <c r="E1579" s="17" t="s">
        <v>8162</v>
      </c>
      <c r="F1579" s="9" t="s">
        <v>8163</v>
      </c>
      <c r="G1579" s="8" t="s">
        <v>8164</v>
      </c>
      <c r="H1579" s="9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</row>
    <row r="1580">
      <c r="A1580" s="24" t="s">
        <v>8165</v>
      </c>
      <c r="B1580" s="25" t="s">
        <v>8166</v>
      </c>
      <c r="C1580" s="8" t="s">
        <v>8167</v>
      </c>
      <c r="D1580" s="9"/>
      <c r="E1580" s="9" t="s">
        <v>8168</v>
      </c>
      <c r="F1580" s="9"/>
      <c r="G1580" s="9"/>
      <c r="H1580" s="9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</row>
    <row r="1581">
      <c r="A1581" s="14" t="s">
        <v>8169</v>
      </c>
      <c r="B1581" s="15" t="s">
        <v>8170</v>
      </c>
      <c r="C1581" s="8" t="s">
        <v>8171</v>
      </c>
      <c r="D1581" s="19"/>
      <c r="E1581" s="17" t="s">
        <v>8172</v>
      </c>
      <c r="F1581" s="9" t="s">
        <v>8173</v>
      </c>
      <c r="G1581" s="9"/>
      <c r="H1581" s="30" t="s">
        <v>8174</v>
      </c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</row>
    <row r="1582">
      <c r="A1582" s="14" t="s">
        <v>8175</v>
      </c>
      <c r="B1582" s="15" t="s">
        <v>8176</v>
      </c>
      <c r="C1582" s="8" t="s">
        <v>8177</v>
      </c>
      <c r="D1582" s="22"/>
      <c r="E1582" s="17" t="s">
        <v>8178</v>
      </c>
      <c r="F1582" s="9" t="s">
        <v>8179</v>
      </c>
      <c r="G1582" s="26" t="s">
        <v>8180</v>
      </c>
      <c r="H1582" s="13" t="s">
        <v>8181</v>
      </c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</row>
    <row r="1583">
      <c r="A1583" s="14" t="s">
        <v>8182</v>
      </c>
      <c r="B1583" s="15" t="s">
        <v>8183</v>
      </c>
      <c r="C1583" s="8" t="s">
        <v>8184</v>
      </c>
      <c r="D1583" s="19"/>
      <c r="E1583" s="17" t="s">
        <v>8185</v>
      </c>
      <c r="F1583" s="9" t="s">
        <v>8186</v>
      </c>
      <c r="G1583" s="9"/>
      <c r="H1583" s="9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</row>
    <row r="1584">
      <c r="A1584" s="14" t="s">
        <v>8187</v>
      </c>
      <c r="B1584" s="15" t="s">
        <v>8188</v>
      </c>
      <c r="C1584" s="8" t="s">
        <v>8189</v>
      </c>
      <c r="D1584" s="19"/>
      <c r="E1584" s="54" t="s">
        <v>8190</v>
      </c>
      <c r="F1584" s="9" t="s">
        <v>2717</v>
      </c>
      <c r="G1584" s="8" t="s">
        <v>2718</v>
      </c>
      <c r="H1584" s="13" t="s">
        <v>8191</v>
      </c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</row>
    <row r="1585">
      <c r="A1585" s="18" t="s">
        <v>8187</v>
      </c>
      <c r="B1585" s="15" t="s">
        <v>8188</v>
      </c>
      <c r="C1585" s="8" t="s">
        <v>8189</v>
      </c>
      <c r="D1585" s="16" t="s">
        <v>8192</v>
      </c>
      <c r="E1585" s="17"/>
      <c r="F1585" s="9" t="s">
        <v>2717</v>
      </c>
      <c r="G1585" s="8" t="s">
        <v>2718</v>
      </c>
      <c r="H1585" s="13" t="s">
        <v>8191</v>
      </c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</row>
    <row r="1586">
      <c r="A1586" s="6" t="s">
        <v>8193</v>
      </c>
      <c r="B1586" s="7" t="s">
        <v>8194</v>
      </c>
      <c r="C1586" s="8" t="s">
        <v>8195</v>
      </c>
      <c r="D1586" s="10"/>
      <c r="E1586" s="9"/>
      <c r="F1586" s="30" t="s">
        <v>8196</v>
      </c>
      <c r="G1586" s="8" t="s">
        <v>8197</v>
      </c>
      <c r="H1586" s="13" t="s">
        <v>8198</v>
      </c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</row>
    <row r="1587">
      <c r="A1587" s="14" t="s">
        <v>8199</v>
      </c>
      <c r="B1587" s="15" t="s">
        <v>8200</v>
      </c>
      <c r="C1587" s="8" t="s">
        <v>8201</v>
      </c>
      <c r="D1587" s="16" t="s">
        <v>8202</v>
      </c>
      <c r="E1587" s="17"/>
      <c r="F1587" s="9" t="s">
        <v>8203</v>
      </c>
      <c r="G1587" s="9"/>
      <c r="H1587" s="13" t="s">
        <v>8204</v>
      </c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</row>
    <row r="1588">
      <c r="A1588" s="18" t="s">
        <v>8205</v>
      </c>
      <c r="B1588" s="15" t="s">
        <v>8206</v>
      </c>
      <c r="C1588" s="8" t="s">
        <v>8207</v>
      </c>
      <c r="D1588" s="19"/>
      <c r="E1588" s="17" t="s">
        <v>8208</v>
      </c>
      <c r="F1588" s="9" t="s">
        <v>8209</v>
      </c>
      <c r="G1588" s="8" t="s">
        <v>8210</v>
      </c>
      <c r="H1588" s="30" t="s">
        <v>8211</v>
      </c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</row>
    <row r="1589">
      <c r="A1589" s="18" t="s">
        <v>8212</v>
      </c>
      <c r="B1589" s="15" t="s">
        <v>8213</v>
      </c>
      <c r="C1589" s="9"/>
      <c r="D1589" s="19"/>
      <c r="E1589" s="17" t="s">
        <v>8214</v>
      </c>
      <c r="F1589" s="9"/>
      <c r="G1589" s="9"/>
      <c r="H1589" s="10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</row>
    <row r="1590">
      <c r="A1590" s="18" t="s">
        <v>8215</v>
      </c>
      <c r="B1590" s="15" t="s">
        <v>8216</v>
      </c>
      <c r="C1590" s="8" t="s">
        <v>8217</v>
      </c>
      <c r="D1590" s="19"/>
      <c r="E1590" s="17" t="s">
        <v>8218</v>
      </c>
      <c r="F1590" s="9" t="s">
        <v>1842</v>
      </c>
      <c r="G1590" s="26" t="s">
        <v>1843</v>
      </c>
      <c r="H1590" s="9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</row>
    <row r="1591">
      <c r="A1591" s="14" t="s">
        <v>8219</v>
      </c>
      <c r="B1591" s="15" t="s">
        <v>8220</v>
      </c>
      <c r="C1591" s="8" t="s">
        <v>8221</v>
      </c>
      <c r="D1591" s="19"/>
      <c r="E1591" s="17" t="s">
        <v>8222</v>
      </c>
      <c r="F1591" s="9" t="s">
        <v>8223</v>
      </c>
      <c r="G1591" s="9"/>
      <c r="H1591" s="9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</row>
    <row r="1592">
      <c r="A1592" s="14" t="s">
        <v>8224</v>
      </c>
      <c r="B1592" s="15" t="s">
        <v>8225</v>
      </c>
      <c r="C1592" s="8" t="s">
        <v>8226</v>
      </c>
      <c r="D1592" s="19"/>
      <c r="E1592" s="17" t="s">
        <v>8227</v>
      </c>
      <c r="F1592" s="9"/>
      <c r="G1592" s="10"/>
      <c r="H1592" s="9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</row>
    <row r="1593">
      <c r="A1593" s="6" t="s">
        <v>8228</v>
      </c>
      <c r="B1593" s="7" t="s">
        <v>8229</v>
      </c>
      <c r="C1593" s="9"/>
      <c r="D1593" s="20" t="s">
        <v>8230</v>
      </c>
      <c r="E1593" s="9" t="s">
        <v>8231</v>
      </c>
      <c r="F1593" s="30" t="s">
        <v>8232</v>
      </c>
      <c r="G1593" s="8" t="s">
        <v>8233</v>
      </c>
      <c r="H1593" s="9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</row>
    <row r="1594">
      <c r="A1594" s="18" t="s">
        <v>8234</v>
      </c>
      <c r="B1594" s="15" t="s">
        <v>8235</v>
      </c>
      <c r="C1594" s="8" t="s">
        <v>8236</v>
      </c>
      <c r="D1594" s="19"/>
      <c r="E1594" s="17" t="s">
        <v>8237</v>
      </c>
      <c r="F1594" s="9" t="s">
        <v>8238</v>
      </c>
      <c r="G1594" s="26" t="s">
        <v>8239</v>
      </c>
      <c r="H1594" s="13" t="s">
        <v>8240</v>
      </c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</row>
    <row r="1595">
      <c r="A1595" s="18" t="s">
        <v>8241</v>
      </c>
      <c r="B1595" s="15" t="s">
        <v>8242</v>
      </c>
      <c r="C1595" s="8" t="s">
        <v>8243</v>
      </c>
      <c r="D1595" s="19"/>
      <c r="E1595" s="17" t="s">
        <v>8244</v>
      </c>
      <c r="F1595" s="9" t="s">
        <v>8245</v>
      </c>
      <c r="G1595" s="26" t="s">
        <v>8246</v>
      </c>
      <c r="H1595" s="30" t="s">
        <v>8247</v>
      </c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</row>
    <row r="1596">
      <c r="A1596" s="18" t="s">
        <v>8248</v>
      </c>
      <c r="B1596" s="15" t="s">
        <v>8249</v>
      </c>
      <c r="C1596" s="8" t="s">
        <v>8250</v>
      </c>
      <c r="D1596" s="16" t="s">
        <v>8251</v>
      </c>
      <c r="E1596" s="17"/>
      <c r="F1596" s="9"/>
      <c r="G1596" s="10"/>
      <c r="H1596" s="9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</row>
    <row r="1597">
      <c r="A1597" s="14" t="s">
        <v>8252</v>
      </c>
      <c r="B1597" s="15" t="s">
        <v>8253</v>
      </c>
      <c r="C1597" s="8" t="s">
        <v>8254</v>
      </c>
      <c r="D1597" s="16" t="s">
        <v>8255</v>
      </c>
      <c r="E1597" s="17"/>
      <c r="F1597" s="9" t="s">
        <v>8256</v>
      </c>
      <c r="G1597" s="8" t="s">
        <v>8257</v>
      </c>
      <c r="H1597" s="13" t="s">
        <v>8258</v>
      </c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</row>
    <row r="1598">
      <c r="A1598" s="24" t="s">
        <v>8259</v>
      </c>
      <c r="B1598" s="25" t="str">
        <f>HYPERLINK("worldcoin.global","worldcoin.global")</f>
        <v>worldcoin.global</v>
      </c>
      <c r="C1598" s="8" t="s">
        <v>8260</v>
      </c>
      <c r="D1598" s="9"/>
      <c r="E1598" s="9" t="s">
        <v>8261</v>
      </c>
      <c r="F1598" s="13" t="s">
        <v>8262</v>
      </c>
      <c r="G1598" s="9"/>
      <c r="H1598" s="13" t="s">
        <v>8263</v>
      </c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</row>
    <row r="1599">
      <c r="A1599" s="31" t="s">
        <v>8264</v>
      </c>
      <c r="B1599" s="32" t="s">
        <v>8265</v>
      </c>
      <c r="C1599" s="9"/>
      <c r="D1599" s="19"/>
      <c r="E1599" s="17" t="s">
        <v>8266</v>
      </c>
      <c r="F1599" s="9"/>
      <c r="G1599" s="10"/>
      <c r="H1599" s="9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  <c r="S1599" s="52"/>
      <c r="T1599" s="52"/>
      <c r="U1599" s="52"/>
      <c r="V1599" s="52"/>
      <c r="W1599" s="52"/>
      <c r="X1599" s="52"/>
      <c r="Y1599" s="52"/>
      <c r="Z1599" s="52"/>
      <c r="AA1599" s="52"/>
    </row>
    <row r="1600">
      <c r="A1600" s="18" t="s">
        <v>8267</v>
      </c>
      <c r="B1600" s="15" t="s">
        <v>8267</v>
      </c>
      <c r="C1600" s="9"/>
      <c r="D1600" s="16" t="s">
        <v>8268</v>
      </c>
      <c r="E1600" s="17"/>
      <c r="F1600" s="9"/>
      <c r="G1600" s="9"/>
      <c r="H1600" s="9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</row>
    <row r="1601">
      <c r="A1601" s="14" t="s">
        <v>8269</v>
      </c>
      <c r="B1601" s="15" t="s">
        <v>8270</v>
      </c>
      <c r="C1601" s="8" t="s">
        <v>8271</v>
      </c>
      <c r="D1601" s="22"/>
      <c r="E1601" s="17" t="s">
        <v>8272</v>
      </c>
      <c r="F1601" s="9" t="s">
        <v>8273</v>
      </c>
      <c r="G1601" s="8" t="s">
        <v>8274</v>
      </c>
      <c r="H1601" s="9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</row>
    <row r="1602">
      <c r="A1602" s="18" t="s">
        <v>8275</v>
      </c>
      <c r="B1602" s="15" t="s">
        <v>8276</v>
      </c>
      <c r="C1602" s="8" t="s">
        <v>8277</v>
      </c>
      <c r="D1602" s="19"/>
      <c r="E1602" s="17" t="s">
        <v>8278</v>
      </c>
      <c r="F1602" s="9" t="s">
        <v>8279</v>
      </c>
      <c r="G1602" s="8" t="s">
        <v>8280</v>
      </c>
      <c r="H1602" s="30" t="s">
        <v>8281</v>
      </c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</row>
    <row r="1603">
      <c r="A1603" s="18" t="s">
        <v>8282</v>
      </c>
      <c r="B1603" s="15" t="s">
        <v>8283</v>
      </c>
      <c r="C1603" s="8" t="s">
        <v>8284</v>
      </c>
      <c r="D1603" s="22"/>
      <c r="E1603" s="17" t="s">
        <v>8285</v>
      </c>
      <c r="F1603" s="9"/>
      <c r="G1603" s="10"/>
      <c r="H1603" s="9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</row>
    <row r="1604">
      <c r="A1604" s="18" t="s">
        <v>8286</v>
      </c>
      <c r="B1604" s="15" t="s">
        <v>8287</v>
      </c>
      <c r="C1604" s="8" t="s">
        <v>8288</v>
      </c>
      <c r="D1604" s="16" t="s">
        <v>8289</v>
      </c>
      <c r="E1604" s="17" t="s">
        <v>8290</v>
      </c>
      <c r="F1604" s="9" t="s">
        <v>8291</v>
      </c>
      <c r="G1604" s="10"/>
      <c r="H1604" s="10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</row>
    <row r="1605">
      <c r="A1605" s="14" t="s">
        <v>8292</v>
      </c>
      <c r="B1605" s="15" t="s">
        <v>8293</v>
      </c>
      <c r="C1605" s="8" t="s">
        <v>8294</v>
      </c>
      <c r="D1605" s="16" t="s">
        <v>8295</v>
      </c>
      <c r="E1605" s="17" t="s">
        <v>8296</v>
      </c>
      <c r="F1605" s="9" t="s">
        <v>8297</v>
      </c>
      <c r="G1605" s="10"/>
      <c r="H1605" s="9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</row>
    <row r="1606">
      <c r="A1606" s="18" t="s">
        <v>8298</v>
      </c>
      <c r="B1606" s="15" t="s">
        <v>8299</v>
      </c>
      <c r="C1606" s="8" t="s">
        <v>8300</v>
      </c>
      <c r="D1606" s="16" t="s">
        <v>8301</v>
      </c>
      <c r="E1606" s="17" t="s">
        <v>8302</v>
      </c>
      <c r="F1606" s="9" t="s">
        <v>8303</v>
      </c>
      <c r="G1606" s="10"/>
      <c r="H1606" s="13" t="s">
        <v>8304</v>
      </c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</row>
    <row r="1607">
      <c r="A1607" s="18" t="s">
        <v>8305</v>
      </c>
      <c r="B1607" s="15" t="s">
        <v>8306</v>
      </c>
      <c r="C1607" s="8" t="s">
        <v>8307</v>
      </c>
      <c r="D1607" s="19"/>
      <c r="E1607" s="17" t="s">
        <v>8308</v>
      </c>
      <c r="F1607" s="10" t="s">
        <v>8309</v>
      </c>
      <c r="G1607" s="9"/>
      <c r="H1607" s="9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</row>
    <row r="1608">
      <c r="A1608" s="18" t="s">
        <v>8310</v>
      </c>
      <c r="B1608" s="15" t="s">
        <v>8311</v>
      </c>
      <c r="C1608" s="8" t="s">
        <v>8312</v>
      </c>
      <c r="D1608" s="19"/>
      <c r="E1608" s="17" t="s">
        <v>8313</v>
      </c>
      <c r="F1608" s="9"/>
      <c r="G1608" s="9"/>
      <c r="H1608" s="9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</row>
    <row r="1609">
      <c r="A1609" s="14" t="s">
        <v>8314</v>
      </c>
      <c r="B1609" s="15" t="s">
        <v>8315</v>
      </c>
      <c r="C1609" s="8" t="s">
        <v>8316</v>
      </c>
      <c r="D1609" s="19"/>
      <c r="E1609" s="17" t="s">
        <v>8317</v>
      </c>
      <c r="F1609" s="9" t="s">
        <v>8318</v>
      </c>
      <c r="G1609" s="8" t="s">
        <v>8319</v>
      </c>
      <c r="H1609" s="30" t="s">
        <v>8320</v>
      </c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</row>
    <row r="1610">
      <c r="A1610" s="6" t="s">
        <v>8321</v>
      </c>
      <c r="B1610" s="7" t="s">
        <v>8322</v>
      </c>
      <c r="C1610" s="8" t="s">
        <v>8323</v>
      </c>
      <c r="D1610" s="27" t="s">
        <v>8324</v>
      </c>
      <c r="E1610" s="9"/>
      <c r="F1610" s="13" t="s">
        <v>8325</v>
      </c>
      <c r="G1610" s="9"/>
      <c r="H1610" s="9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</row>
    <row r="1611">
      <c r="A1611" s="6" t="s">
        <v>8326</v>
      </c>
      <c r="B1611" s="7" t="s">
        <v>8327</v>
      </c>
      <c r="C1611" s="8" t="s">
        <v>8328</v>
      </c>
      <c r="D1611" s="9"/>
      <c r="E1611" s="9"/>
      <c r="F1611" s="9"/>
      <c r="G1611" s="9"/>
      <c r="H1611" s="9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</row>
    <row r="1612">
      <c r="A1612" s="18" t="s">
        <v>8329</v>
      </c>
      <c r="B1612" s="15" t="s">
        <v>8330</v>
      </c>
      <c r="C1612" s="8" t="s">
        <v>8331</v>
      </c>
      <c r="D1612" s="19"/>
      <c r="E1612" s="17" t="s">
        <v>8332</v>
      </c>
      <c r="F1612" s="9" t="s">
        <v>1962</v>
      </c>
      <c r="G1612" s="9"/>
      <c r="H1612" s="30" t="s">
        <v>8333</v>
      </c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</row>
    <row r="1613">
      <c r="A1613" s="14" t="s">
        <v>8334</v>
      </c>
      <c r="B1613" s="15" t="s">
        <v>8335</v>
      </c>
      <c r="C1613" s="8" t="s">
        <v>8336</v>
      </c>
      <c r="D1613" s="19"/>
      <c r="E1613" s="17" t="s">
        <v>8337</v>
      </c>
      <c r="F1613" s="9" t="s">
        <v>8338</v>
      </c>
      <c r="G1613" s="8" t="s">
        <v>8339</v>
      </c>
      <c r="H1613" s="13" t="s">
        <v>8340</v>
      </c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</row>
    <row r="1614">
      <c r="A1614" s="18" t="s">
        <v>8341</v>
      </c>
      <c r="B1614" s="15" t="s">
        <v>8342</v>
      </c>
      <c r="C1614" s="8" t="s">
        <v>8343</v>
      </c>
      <c r="D1614" s="16" t="s">
        <v>8344</v>
      </c>
      <c r="E1614" s="17"/>
      <c r="F1614" s="9"/>
      <c r="G1614" s="10"/>
      <c r="H1614" s="9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</row>
    <row r="1615">
      <c r="A1615" s="6" t="s">
        <v>8345</v>
      </c>
      <c r="B1615" s="7" t="s">
        <v>8346</v>
      </c>
      <c r="C1615" s="8" t="s">
        <v>8347</v>
      </c>
      <c r="D1615" s="23" t="s">
        <v>8348</v>
      </c>
      <c r="E1615" s="9" t="s">
        <v>8349</v>
      </c>
      <c r="F1615" s="13" t="s">
        <v>8350</v>
      </c>
      <c r="G1615" s="8" t="s">
        <v>8351</v>
      </c>
      <c r="H1615" s="30" t="s">
        <v>8352</v>
      </c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</row>
    <row r="1616">
      <c r="A1616" s="18" t="s">
        <v>8353</v>
      </c>
      <c r="B1616" s="15" t="str">
        <f>HYPERLINK("z.cash","z.cash")</f>
        <v>z.cash</v>
      </c>
      <c r="C1616" s="8" t="s">
        <v>8354</v>
      </c>
      <c r="D1616" s="19"/>
      <c r="E1616" s="17" t="s">
        <v>8355</v>
      </c>
      <c r="F1616" s="9" t="s">
        <v>8356</v>
      </c>
      <c r="G1616" s="8" t="s">
        <v>8357</v>
      </c>
      <c r="H1616" s="13" t="s">
        <v>8358</v>
      </c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</row>
    <row r="1617">
      <c r="A1617" s="6" t="s">
        <v>8359</v>
      </c>
      <c r="B1617" s="7" t="s">
        <v>8360</v>
      </c>
      <c r="C1617" s="8" t="s">
        <v>8361</v>
      </c>
      <c r="D1617" s="9"/>
      <c r="E1617" s="9" t="s">
        <v>8362</v>
      </c>
      <c r="F1617" s="13" t="s">
        <v>7014</v>
      </c>
      <c r="G1617" s="8" t="s">
        <v>8363</v>
      </c>
      <c r="H1617" s="9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</row>
    <row r="1618">
      <c r="A1618" s="18" t="s">
        <v>8364</v>
      </c>
      <c r="B1618" s="15" t="s">
        <v>8365</v>
      </c>
      <c r="C1618" s="8" t="s">
        <v>8366</v>
      </c>
      <c r="D1618" s="19"/>
      <c r="E1618" s="17" t="s">
        <v>8367</v>
      </c>
      <c r="F1618" s="9" t="s">
        <v>8368</v>
      </c>
      <c r="G1618" s="8" t="s">
        <v>8369</v>
      </c>
      <c r="H1618" s="13" t="s">
        <v>8370</v>
      </c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</row>
    <row r="1619">
      <c r="A1619" s="14" t="s">
        <v>8371</v>
      </c>
      <c r="B1619" s="15" t="s">
        <v>8372</v>
      </c>
      <c r="C1619" s="8" t="s">
        <v>8373</v>
      </c>
      <c r="D1619" s="19"/>
      <c r="E1619" s="17" t="s">
        <v>8374</v>
      </c>
      <c r="F1619" s="9"/>
      <c r="G1619" s="10"/>
      <c r="H1619" s="9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</row>
    <row r="1620">
      <c r="A1620" s="18" t="s">
        <v>8375</v>
      </c>
      <c r="B1620" s="36" t="s">
        <v>8375</v>
      </c>
      <c r="C1620" s="8" t="s">
        <v>8376</v>
      </c>
      <c r="D1620" s="19"/>
      <c r="E1620" s="17" t="s">
        <v>8377</v>
      </c>
      <c r="F1620" s="9"/>
      <c r="G1620" s="9"/>
      <c r="H1620" s="10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</row>
    <row r="1621">
      <c r="A1621" s="6" t="s">
        <v>8378</v>
      </c>
      <c r="B1621" s="7" t="s">
        <v>8379</v>
      </c>
      <c r="C1621" s="8" t="s">
        <v>8380</v>
      </c>
      <c r="D1621" s="27" t="s">
        <v>8381</v>
      </c>
      <c r="E1621" s="9"/>
      <c r="F1621" s="13" t="s">
        <v>8382</v>
      </c>
      <c r="G1621" s="9"/>
      <c r="H1621" s="13" t="s">
        <v>8383</v>
      </c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</row>
    <row r="1622">
      <c r="A1622" s="14" t="s">
        <v>8384</v>
      </c>
      <c r="B1622" s="15" t="s">
        <v>8385</v>
      </c>
      <c r="C1622" s="9"/>
      <c r="D1622" s="19"/>
      <c r="E1622" s="17" t="s">
        <v>8386</v>
      </c>
      <c r="F1622" s="9" t="s">
        <v>8387</v>
      </c>
      <c r="G1622" s="8" t="s">
        <v>8388</v>
      </c>
      <c r="H1622" s="13" t="s">
        <v>8389</v>
      </c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</row>
    <row r="1623">
      <c r="A1623" s="18" t="s">
        <v>8390</v>
      </c>
      <c r="B1623" s="15" t="s">
        <v>8391</v>
      </c>
      <c r="C1623" s="8" t="s">
        <v>6974</v>
      </c>
      <c r="D1623" s="19"/>
      <c r="E1623" s="54" t="s">
        <v>8392</v>
      </c>
      <c r="F1623" s="9" t="s">
        <v>8393</v>
      </c>
      <c r="G1623" s="9"/>
      <c r="H1623" s="30" t="s">
        <v>8394</v>
      </c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</row>
    <row r="1624">
      <c r="A1624" s="37" t="s">
        <v>8395</v>
      </c>
      <c r="B1624" s="15" t="s">
        <v>8396</v>
      </c>
      <c r="C1624" s="8" t="s">
        <v>8397</v>
      </c>
      <c r="D1624" s="19"/>
      <c r="E1624" s="17" t="s">
        <v>8398</v>
      </c>
      <c r="F1624" s="9" t="s">
        <v>8399</v>
      </c>
      <c r="G1624" s="26" t="s">
        <v>8400</v>
      </c>
      <c r="H1624" s="9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</row>
    <row r="1625">
      <c r="A1625" s="14" t="s">
        <v>8401</v>
      </c>
      <c r="B1625" s="15" t="s">
        <v>8402</v>
      </c>
      <c r="C1625" s="8" t="s">
        <v>8403</v>
      </c>
      <c r="D1625" s="19"/>
      <c r="E1625" s="17"/>
      <c r="F1625" s="10"/>
      <c r="G1625" s="10"/>
      <c r="H1625" s="10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</row>
  </sheetData>
  <hyperlinks>
    <hyperlink r:id="rId1" ref="B2"/>
    <hyperlink r:id="rId2" ref="C2"/>
    <hyperlink r:id="rId3" ref="B3"/>
    <hyperlink r:id="rId4" ref="B4"/>
    <hyperlink r:id="rId5" ref="C4"/>
    <hyperlink r:id="rId6" ref="G4"/>
    <hyperlink r:id="rId7" ref="B5"/>
    <hyperlink r:id="rId8" ref="C5"/>
    <hyperlink r:id="rId9" ref="D5"/>
    <hyperlink r:id="rId10" ref="B6"/>
    <hyperlink r:id="rId11" ref="C6"/>
    <hyperlink r:id="rId12" ref="B7"/>
    <hyperlink r:id="rId13" ref="C7"/>
    <hyperlink r:id="rId14" ref="D7"/>
    <hyperlink r:id="rId15" ref="B8"/>
    <hyperlink r:id="rId16" ref="C8"/>
    <hyperlink r:id="rId17" ref="B9"/>
    <hyperlink r:id="rId18" ref="C9"/>
    <hyperlink r:id="rId19" ref="B10"/>
    <hyperlink r:id="rId20" ref="C10"/>
    <hyperlink r:id="rId21" ref="B11"/>
    <hyperlink r:id="rId22" ref="C11"/>
    <hyperlink r:id="rId23" ref="D11"/>
    <hyperlink r:id="rId24" ref="G11"/>
    <hyperlink r:id="rId25" ref="B12"/>
    <hyperlink r:id="rId26" ref="C12"/>
    <hyperlink r:id="rId27" ref="B13"/>
    <hyperlink r:id="rId28" ref="C13"/>
    <hyperlink r:id="rId29" location="rec34158422" ref="D13"/>
    <hyperlink r:id="rId30" ref="G13"/>
    <hyperlink r:id="rId31" ref="B14"/>
    <hyperlink r:id="rId32" ref="C14"/>
    <hyperlink r:id="rId33" ref="D14"/>
    <hyperlink r:id="rId34" ref="G14"/>
    <hyperlink r:id="rId35" ref="B15"/>
    <hyperlink r:id="rId36" ref="C15"/>
    <hyperlink r:id="rId37" ref="B16"/>
    <hyperlink r:id="rId38" ref="C16"/>
    <hyperlink r:id="rId39" ref="D16"/>
    <hyperlink r:id="rId40" ref="G16"/>
    <hyperlink r:id="rId41" ref="B17"/>
    <hyperlink r:id="rId42" ref="C17"/>
    <hyperlink r:id="rId43" ref="C18"/>
    <hyperlink r:id="rId44" ref="B19"/>
    <hyperlink r:id="rId45" ref="C19"/>
    <hyperlink r:id="rId46" ref="B20"/>
    <hyperlink r:id="rId47" ref="C20"/>
    <hyperlink r:id="rId48" ref="B21"/>
    <hyperlink r:id="rId49" ref="C21"/>
    <hyperlink r:id="rId50" ref="G21"/>
    <hyperlink r:id="rId51" ref="B22"/>
    <hyperlink r:id="rId52" ref="C22"/>
    <hyperlink r:id="rId53" ref="B23"/>
    <hyperlink r:id="rId54" ref="C23"/>
    <hyperlink r:id="rId55" ref="B24"/>
    <hyperlink r:id="rId56" ref="C24"/>
    <hyperlink r:id="rId57" ref="D24"/>
    <hyperlink r:id="rId58" ref="B25"/>
    <hyperlink r:id="rId59" ref="C25"/>
    <hyperlink r:id="rId60" ref="G25"/>
    <hyperlink r:id="rId61" ref="C26"/>
    <hyperlink r:id="rId62" ref="G26"/>
    <hyperlink r:id="rId63" ref="B27"/>
    <hyperlink r:id="rId64" ref="C27"/>
    <hyperlink r:id="rId65" ref="G27"/>
    <hyperlink r:id="rId66" ref="B28"/>
    <hyperlink r:id="rId67" ref="C28"/>
    <hyperlink r:id="rId68" ref="G28"/>
    <hyperlink r:id="rId69" ref="B29"/>
    <hyperlink r:id="rId70" ref="C29"/>
    <hyperlink r:id="rId71" ref="B30"/>
    <hyperlink r:id="rId72" ref="C30"/>
    <hyperlink r:id="rId73" ref="G30"/>
    <hyperlink r:id="rId74" ref="B31"/>
    <hyperlink r:id="rId75" ref="C31"/>
    <hyperlink r:id="rId76" ref="B32"/>
    <hyperlink r:id="rId77" ref="C32"/>
    <hyperlink r:id="rId78" ref="B33"/>
    <hyperlink r:id="rId79" ref="C33"/>
    <hyperlink r:id="rId80" ref="G33"/>
    <hyperlink r:id="rId81" ref="B34"/>
    <hyperlink r:id="rId82" ref="C34"/>
    <hyperlink r:id="rId83" ref="G34"/>
    <hyperlink r:id="rId84" ref="B35"/>
    <hyperlink r:id="rId85" ref="C35"/>
    <hyperlink r:id="rId86" ref="B36"/>
    <hyperlink r:id="rId87" ref="C36"/>
    <hyperlink r:id="rId88" ref="G36"/>
    <hyperlink r:id="rId89" ref="B37"/>
    <hyperlink r:id="rId90" ref="C37"/>
    <hyperlink r:id="rId91" ref="G37"/>
    <hyperlink r:id="rId92" ref="B38"/>
    <hyperlink r:id="rId93" ref="C39"/>
    <hyperlink r:id="rId94" ref="G39"/>
    <hyperlink r:id="rId95" ref="C40"/>
    <hyperlink r:id="rId96" ref="G40"/>
    <hyperlink r:id="rId97" ref="C41"/>
    <hyperlink r:id="rId98" ref="B42"/>
    <hyperlink r:id="rId99" ref="C42"/>
    <hyperlink r:id="rId100" ref="B43"/>
    <hyperlink r:id="rId101" ref="C43"/>
    <hyperlink r:id="rId102" ref="G43"/>
    <hyperlink r:id="rId103" ref="B44"/>
    <hyperlink r:id="rId104" ref="C44"/>
    <hyperlink r:id="rId105" ref="G44"/>
    <hyperlink r:id="rId106" ref="B45"/>
    <hyperlink r:id="rId107" ref="C45"/>
    <hyperlink r:id="rId108" ref="G45"/>
    <hyperlink r:id="rId109" ref="B46"/>
    <hyperlink r:id="rId110" ref="C46"/>
    <hyperlink r:id="rId111" ref="B47"/>
    <hyperlink r:id="rId112" ref="C47"/>
    <hyperlink r:id="rId113" ref="B48"/>
    <hyperlink r:id="rId114" ref="C48"/>
    <hyperlink r:id="rId115" ref="B49"/>
    <hyperlink r:id="rId116" ref="C49"/>
    <hyperlink r:id="rId117" ref="D49"/>
    <hyperlink r:id="rId118" ref="G49"/>
    <hyperlink r:id="rId119" ref="B50"/>
    <hyperlink r:id="rId120" ref="C50"/>
    <hyperlink r:id="rId121" ref="B51"/>
    <hyperlink r:id="rId122" ref="B52"/>
    <hyperlink r:id="rId123" ref="C52"/>
    <hyperlink r:id="rId124" ref="B53"/>
    <hyperlink r:id="rId125" ref="B54"/>
    <hyperlink r:id="rId126" ref="C54"/>
    <hyperlink r:id="rId127" ref="G54"/>
    <hyperlink r:id="rId128" ref="B55"/>
    <hyperlink r:id="rId129" ref="B56"/>
    <hyperlink r:id="rId130" ref="C56"/>
    <hyperlink r:id="rId131" ref="B57"/>
    <hyperlink r:id="rId132" ref="C57"/>
    <hyperlink r:id="rId133" ref="B58"/>
    <hyperlink r:id="rId134" ref="C58"/>
    <hyperlink r:id="rId135" ref="B59"/>
    <hyperlink r:id="rId136" ref="B60"/>
    <hyperlink r:id="rId137" ref="C60"/>
    <hyperlink r:id="rId138" ref="B61"/>
    <hyperlink r:id="rId139" ref="C61"/>
    <hyperlink r:id="rId140" ref="B62"/>
    <hyperlink r:id="rId141" ref="C62"/>
    <hyperlink r:id="rId142" ref="G62"/>
    <hyperlink r:id="rId143" ref="B63"/>
    <hyperlink r:id="rId144" ref="D63"/>
    <hyperlink r:id="rId145" ref="B64"/>
    <hyperlink r:id="rId146" ref="G64"/>
    <hyperlink r:id="rId147" ref="B65"/>
    <hyperlink r:id="rId148" ref="C65"/>
    <hyperlink r:id="rId149" location="contacts" ref="D65"/>
    <hyperlink r:id="rId150" ref="B66"/>
    <hyperlink r:id="rId151" ref="C66"/>
    <hyperlink r:id="rId152" ref="G66"/>
    <hyperlink r:id="rId153" ref="B67"/>
    <hyperlink r:id="rId154" ref="C68"/>
    <hyperlink r:id="rId155" ref="B69"/>
    <hyperlink r:id="rId156" ref="C69"/>
    <hyperlink r:id="rId157" ref="B70"/>
    <hyperlink r:id="rId158" ref="C70"/>
    <hyperlink r:id="rId159" ref="B71"/>
    <hyperlink r:id="rId160" ref="C71"/>
    <hyperlink r:id="rId161" ref="B72"/>
    <hyperlink r:id="rId162" ref="C72"/>
    <hyperlink r:id="rId163" ref="B73"/>
    <hyperlink r:id="rId164" ref="B74"/>
    <hyperlink r:id="rId165" ref="C74"/>
    <hyperlink r:id="rId166" ref="G74"/>
    <hyperlink r:id="rId167" ref="C75"/>
    <hyperlink r:id="rId168" ref="D75"/>
    <hyperlink r:id="rId169" ref="B76"/>
    <hyperlink r:id="rId170" ref="C77"/>
    <hyperlink r:id="rId171" ref="G77"/>
    <hyperlink r:id="rId172" ref="B78"/>
    <hyperlink r:id="rId173" ref="C78"/>
    <hyperlink r:id="rId174" ref="B79"/>
    <hyperlink r:id="rId175" ref="C79"/>
    <hyperlink r:id="rId176" ref="B80"/>
    <hyperlink r:id="rId177" ref="C80"/>
    <hyperlink r:id="rId178" ref="D80"/>
    <hyperlink r:id="rId179" ref="B81"/>
    <hyperlink r:id="rId180" ref="C81"/>
    <hyperlink r:id="rId181" ref="B82"/>
    <hyperlink r:id="rId182" ref="C82"/>
    <hyperlink r:id="rId183" ref="D82"/>
    <hyperlink r:id="rId184" ref="B83"/>
    <hyperlink r:id="rId185" ref="C83"/>
    <hyperlink r:id="rId186" ref="B84"/>
    <hyperlink r:id="rId187" ref="C84"/>
    <hyperlink r:id="rId188" location="contact" ref="D84"/>
    <hyperlink r:id="rId189" ref="G84"/>
    <hyperlink r:id="rId190" ref="B85"/>
    <hyperlink r:id="rId191" ref="C85"/>
    <hyperlink r:id="rId192" ref="D85"/>
    <hyperlink r:id="rId193" ref="B86"/>
    <hyperlink r:id="rId194" ref="C86"/>
    <hyperlink r:id="rId195" ref="D86"/>
    <hyperlink r:id="rId196" ref="G86"/>
    <hyperlink r:id="rId197" ref="C87"/>
    <hyperlink r:id="rId198" ref="G87"/>
    <hyperlink r:id="rId199" ref="C88"/>
    <hyperlink r:id="rId200" ref="B89"/>
    <hyperlink r:id="rId201" ref="C89"/>
    <hyperlink r:id="rId202" ref="B90"/>
    <hyperlink r:id="rId203" ref="C90"/>
    <hyperlink r:id="rId204" ref="D90"/>
    <hyperlink r:id="rId205" ref="B91"/>
    <hyperlink r:id="rId206" ref="C91"/>
    <hyperlink r:id="rId207" ref="D91"/>
    <hyperlink r:id="rId208" ref="B92"/>
    <hyperlink r:id="rId209" ref="C92"/>
    <hyperlink r:id="rId210" ref="D92"/>
    <hyperlink r:id="rId211" ref="B93"/>
    <hyperlink r:id="rId212" ref="C93"/>
    <hyperlink r:id="rId213" ref="D93"/>
    <hyperlink r:id="rId214" ref="B94"/>
    <hyperlink r:id="rId215" ref="C94"/>
    <hyperlink r:id="rId216" ref="B95"/>
    <hyperlink r:id="rId217" ref="C95"/>
    <hyperlink r:id="rId218" location="contact" ref="D95"/>
    <hyperlink r:id="rId219" ref="B96"/>
    <hyperlink r:id="rId220" ref="C96"/>
    <hyperlink r:id="rId221" ref="B97"/>
    <hyperlink r:id="rId222" ref="C97"/>
    <hyperlink r:id="rId223" ref="D97"/>
    <hyperlink r:id="rId224" ref="G97"/>
    <hyperlink r:id="rId225" ref="B98"/>
    <hyperlink r:id="rId226" ref="C98"/>
    <hyperlink r:id="rId227" ref="B99"/>
    <hyperlink r:id="rId228" ref="C99"/>
    <hyperlink r:id="rId229" ref="C100"/>
    <hyperlink r:id="rId230" ref="D100"/>
    <hyperlink r:id="rId231" ref="B101"/>
    <hyperlink r:id="rId232" ref="C101"/>
    <hyperlink r:id="rId233" ref="B102"/>
    <hyperlink r:id="rId234" ref="C102"/>
    <hyperlink r:id="rId235" ref="G102"/>
    <hyperlink r:id="rId236" ref="B103"/>
    <hyperlink r:id="rId237" ref="C103"/>
    <hyperlink r:id="rId238" ref="C104"/>
    <hyperlink r:id="rId239" ref="G104"/>
    <hyperlink r:id="rId240" ref="B105"/>
    <hyperlink r:id="rId241" ref="C105"/>
    <hyperlink r:id="rId242" ref="G105"/>
    <hyperlink r:id="rId243" ref="B106"/>
    <hyperlink r:id="rId244" ref="C106"/>
    <hyperlink r:id="rId245" ref="B107"/>
    <hyperlink r:id="rId246" ref="C107"/>
    <hyperlink r:id="rId247" ref="G107"/>
    <hyperlink r:id="rId248" ref="B108"/>
    <hyperlink r:id="rId249" ref="C108"/>
    <hyperlink r:id="rId250" ref="D108"/>
    <hyperlink r:id="rId251" ref="B109"/>
    <hyperlink r:id="rId252" ref="C109"/>
    <hyperlink r:id="rId253" ref="B110"/>
    <hyperlink r:id="rId254" ref="C110"/>
    <hyperlink r:id="rId255" location="contact" ref="D110"/>
    <hyperlink r:id="rId256" ref="B111"/>
    <hyperlink r:id="rId257" ref="C111"/>
    <hyperlink r:id="rId258" ref="B112"/>
    <hyperlink r:id="rId259" ref="C112"/>
    <hyperlink r:id="rId260" ref="G112"/>
    <hyperlink r:id="rId261" ref="B113"/>
    <hyperlink r:id="rId262" ref="C113"/>
    <hyperlink r:id="rId263" ref="B114"/>
    <hyperlink r:id="rId264" ref="C114"/>
    <hyperlink r:id="rId265" ref="D114"/>
    <hyperlink r:id="rId266" ref="B115"/>
    <hyperlink r:id="rId267" ref="C115"/>
    <hyperlink r:id="rId268" ref="B116"/>
    <hyperlink r:id="rId269" ref="C116"/>
    <hyperlink r:id="rId270" ref="B117"/>
    <hyperlink r:id="rId271" ref="C117"/>
    <hyperlink r:id="rId272" ref="D117"/>
    <hyperlink r:id="rId273" ref="G117"/>
    <hyperlink r:id="rId274" ref="B118"/>
    <hyperlink r:id="rId275" ref="C118"/>
    <hyperlink r:id="rId276" ref="B119"/>
    <hyperlink r:id="rId277" ref="C119"/>
    <hyperlink r:id="rId278" ref="B120"/>
    <hyperlink r:id="rId279" ref="C120"/>
    <hyperlink r:id="rId280" ref="B121"/>
    <hyperlink r:id="rId281" ref="B122"/>
    <hyperlink r:id="rId282" ref="C122"/>
    <hyperlink r:id="rId283" ref="D122"/>
    <hyperlink r:id="rId284" ref="G122"/>
    <hyperlink r:id="rId285" ref="B123"/>
    <hyperlink r:id="rId286" ref="C123"/>
    <hyperlink r:id="rId287" ref="G123"/>
    <hyperlink r:id="rId288" ref="B124"/>
    <hyperlink r:id="rId289" ref="C124"/>
    <hyperlink r:id="rId290" ref="B125"/>
    <hyperlink r:id="rId291" ref="C125"/>
    <hyperlink r:id="rId292" ref="D125"/>
    <hyperlink r:id="rId293" ref="G125"/>
    <hyperlink r:id="rId294" ref="B126"/>
    <hyperlink r:id="rId295" ref="B127"/>
    <hyperlink r:id="rId296" ref="B128"/>
    <hyperlink r:id="rId297" ref="C128"/>
    <hyperlink r:id="rId298" ref="G128"/>
    <hyperlink r:id="rId299" ref="B129"/>
    <hyperlink r:id="rId300" ref="C129"/>
    <hyperlink r:id="rId301" ref="C130"/>
    <hyperlink r:id="rId302" ref="G130"/>
    <hyperlink r:id="rId303" ref="C131"/>
    <hyperlink r:id="rId304" ref="G131"/>
    <hyperlink r:id="rId305" ref="B132"/>
    <hyperlink r:id="rId306" ref="C132"/>
    <hyperlink r:id="rId307" ref="D132"/>
    <hyperlink r:id="rId308" ref="G132"/>
    <hyperlink r:id="rId309" ref="C133"/>
    <hyperlink r:id="rId310" ref="D133"/>
    <hyperlink r:id="rId311" ref="G133"/>
    <hyperlink r:id="rId312" ref="B134"/>
    <hyperlink r:id="rId313" ref="C134"/>
    <hyperlink r:id="rId314" ref="G134"/>
    <hyperlink r:id="rId315" ref="B135"/>
    <hyperlink r:id="rId316" ref="D135"/>
    <hyperlink r:id="rId317" ref="B136"/>
    <hyperlink r:id="rId318" ref="C136"/>
    <hyperlink r:id="rId319" ref="D136"/>
    <hyperlink r:id="rId320" ref="C137"/>
    <hyperlink r:id="rId321" ref="G137"/>
    <hyperlink r:id="rId322" ref="C138"/>
    <hyperlink r:id="rId323" ref="C139"/>
    <hyperlink r:id="rId324" ref="G139"/>
    <hyperlink r:id="rId325" ref="B140"/>
    <hyperlink r:id="rId326" ref="C140"/>
    <hyperlink r:id="rId327" ref="B141"/>
    <hyperlink r:id="rId328" ref="C141"/>
    <hyperlink r:id="rId329" ref="B142"/>
    <hyperlink r:id="rId330" ref="G142"/>
    <hyperlink r:id="rId331" ref="B143"/>
    <hyperlink r:id="rId332" ref="C143"/>
    <hyperlink r:id="rId333" ref="B144"/>
    <hyperlink r:id="rId334" ref="C144"/>
    <hyperlink r:id="rId335" ref="B145"/>
    <hyperlink r:id="rId336" ref="C145"/>
    <hyperlink r:id="rId337" ref="B146"/>
    <hyperlink r:id="rId338" ref="C146"/>
    <hyperlink r:id="rId339" ref="D146"/>
    <hyperlink r:id="rId340" ref="B147"/>
    <hyperlink r:id="rId341" ref="C147"/>
    <hyperlink r:id="rId342" ref="D147"/>
    <hyperlink r:id="rId343" ref="G147"/>
    <hyperlink r:id="rId344" ref="B148"/>
    <hyperlink r:id="rId345" ref="C148"/>
    <hyperlink r:id="rId346" ref="B149"/>
    <hyperlink r:id="rId347" ref="D149"/>
    <hyperlink r:id="rId348" ref="B150"/>
    <hyperlink r:id="rId349" ref="D150"/>
    <hyperlink r:id="rId350" ref="B151"/>
    <hyperlink r:id="rId351" ref="D151"/>
    <hyperlink r:id="rId352" ref="B152"/>
    <hyperlink r:id="rId353" ref="C152"/>
    <hyperlink r:id="rId354" ref="D152"/>
    <hyperlink r:id="rId355" ref="B153"/>
    <hyperlink r:id="rId356" ref="C153"/>
    <hyperlink r:id="rId357" ref="D153"/>
    <hyperlink r:id="rId358" ref="B154"/>
    <hyperlink r:id="rId359" ref="C154"/>
    <hyperlink r:id="rId360" ref="B155"/>
    <hyperlink r:id="rId361" ref="C155"/>
    <hyperlink r:id="rId362" ref="B156"/>
    <hyperlink r:id="rId363" ref="C156"/>
    <hyperlink r:id="rId364" ref="B157"/>
    <hyperlink r:id="rId365" ref="C157"/>
    <hyperlink r:id="rId366" ref="B158"/>
    <hyperlink r:id="rId367" ref="C158"/>
    <hyperlink r:id="rId368" ref="D158"/>
    <hyperlink r:id="rId369" ref="C159"/>
    <hyperlink r:id="rId370" ref="C160"/>
    <hyperlink r:id="rId371" ref="B161"/>
    <hyperlink r:id="rId372" ref="C161"/>
    <hyperlink r:id="rId373" ref="B162"/>
    <hyperlink r:id="rId374" ref="G162"/>
    <hyperlink r:id="rId375" ref="B163"/>
    <hyperlink r:id="rId376" ref="C163"/>
    <hyperlink r:id="rId377" ref="B164"/>
    <hyperlink r:id="rId378" ref="C164"/>
    <hyperlink r:id="rId379" ref="D164"/>
    <hyperlink r:id="rId380" ref="B165"/>
    <hyperlink r:id="rId381" ref="C165"/>
    <hyperlink r:id="rId382" ref="G165"/>
    <hyperlink r:id="rId383" ref="B166"/>
    <hyperlink r:id="rId384" ref="C166"/>
    <hyperlink r:id="rId385" ref="G166"/>
    <hyperlink r:id="rId386" ref="B167"/>
    <hyperlink r:id="rId387" ref="C167"/>
    <hyperlink r:id="rId388" ref="G167"/>
    <hyperlink r:id="rId389" ref="B168"/>
    <hyperlink r:id="rId390" ref="C168"/>
    <hyperlink r:id="rId391" ref="B169"/>
    <hyperlink r:id="rId392" ref="B170"/>
    <hyperlink r:id="rId393" ref="C170"/>
    <hyperlink r:id="rId394" ref="D170"/>
    <hyperlink r:id="rId395" ref="B171"/>
    <hyperlink r:id="rId396" ref="C171"/>
    <hyperlink r:id="rId397" ref="G171"/>
    <hyperlink r:id="rId398" ref="B172"/>
    <hyperlink r:id="rId399" ref="C172"/>
    <hyperlink r:id="rId400" ref="B173"/>
    <hyperlink r:id="rId401" ref="C173"/>
    <hyperlink r:id="rId402" ref="D173"/>
    <hyperlink r:id="rId403" ref="B174"/>
    <hyperlink r:id="rId404" ref="C174"/>
    <hyperlink r:id="rId405" ref="G174"/>
    <hyperlink r:id="rId406" ref="B175"/>
    <hyperlink r:id="rId407" ref="C175"/>
    <hyperlink r:id="rId408" ref="C176"/>
    <hyperlink r:id="rId409" ref="G176"/>
    <hyperlink r:id="rId410" ref="B177"/>
    <hyperlink r:id="rId411" ref="C177"/>
    <hyperlink r:id="rId412" ref="B178"/>
    <hyperlink r:id="rId413" ref="C178"/>
    <hyperlink r:id="rId414" ref="D178"/>
    <hyperlink r:id="rId415" ref="G178"/>
    <hyperlink r:id="rId416" ref="B179"/>
    <hyperlink r:id="rId417" ref="C179"/>
    <hyperlink r:id="rId418" ref="G179"/>
    <hyperlink r:id="rId419" ref="B180"/>
    <hyperlink r:id="rId420" ref="C180"/>
    <hyperlink r:id="rId421" ref="B181"/>
    <hyperlink r:id="rId422" ref="C181"/>
    <hyperlink r:id="rId423" ref="G181"/>
    <hyperlink r:id="rId424" ref="B182"/>
    <hyperlink r:id="rId425" ref="C182"/>
    <hyperlink r:id="rId426" ref="D182"/>
    <hyperlink r:id="rId427" ref="B183"/>
    <hyperlink r:id="rId428" ref="C183"/>
    <hyperlink r:id="rId429" ref="B184"/>
    <hyperlink r:id="rId430" ref="C184"/>
    <hyperlink r:id="rId431" ref="B185"/>
    <hyperlink r:id="rId432" ref="B186"/>
    <hyperlink r:id="rId433" ref="C186"/>
    <hyperlink r:id="rId434" ref="B187"/>
    <hyperlink r:id="rId435" ref="G187"/>
    <hyperlink r:id="rId436" ref="B188"/>
    <hyperlink r:id="rId437" ref="C188"/>
    <hyperlink r:id="rId438" ref="B189"/>
    <hyperlink r:id="rId439" ref="C189"/>
    <hyperlink r:id="rId440" ref="D189"/>
    <hyperlink r:id="rId441" ref="B190"/>
    <hyperlink r:id="rId442" ref="D190"/>
    <hyperlink r:id="rId443" ref="B191"/>
    <hyperlink r:id="rId444" ref="C191"/>
    <hyperlink r:id="rId445" ref="B192"/>
    <hyperlink r:id="rId446" ref="C192"/>
    <hyperlink r:id="rId447" ref="D192"/>
    <hyperlink r:id="rId448" ref="G192"/>
    <hyperlink r:id="rId449" ref="B193"/>
    <hyperlink r:id="rId450" ref="D193"/>
    <hyperlink r:id="rId451" ref="B194"/>
    <hyperlink r:id="rId452" ref="C194"/>
    <hyperlink r:id="rId453" ref="B195"/>
    <hyperlink r:id="rId454" ref="D195"/>
    <hyperlink r:id="rId455" ref="B196"/>
    <hyperlink r:id="rId456" ref="C196"/>
    <hyperlink r:id="rId457" ref="D196"/>
    <hyperlink r:id="rId458" ref="G196"/>
    <hyperlink r:id="rId459" ref="B197"/>
    <hyperlink r:id="rId460" ref="C197"/>
    <hyperlink r:id="rId461" ref="B198"/>
    <hyperlink r:id="rId462" ref="C198"/>
    <hyperlink r:id="rId463" ref="G198"/>
    <hyperlink r:id="rId464" ref="B199"/>
    <hyperlink r:id="rId465" ref="B200"/>
    <hyperlink r:id="rId466" ref="C200"/>
    <hyperlink r:id="rId467" ref="G200"/>
    <hyperlink r:id="rId468" ref="B201"/>
    <hyperlink r:id="rId469" ref="C201"/>
    <hyperlink r:id="rId470" ref="B202"/>
    <hyperlink r:id="rId471" ref="B203"/>
    <hyperlink r:id="rId472" ref="C203"/>
    <hyperlink r:id="rId473" ref="D203"/>
    <hyperlink r:id="rId474" ref="G203"/>
    <hyperlink r:id="rId475" ref="B204"/>
    <hyperlink r:id="rId476" ref="C204"/>
    <hyperlink r:id="rId477" ref="B205"/>
    <hyperlink r:id="rId478" ref="C205"/>
    <hyperlink r:id="rId479" location="contact" ref="D205"/>
    <hyperlink r:id="rId480" ref="B206"/>
    <hyperlink r:id="rId481" ref="C206"/>
    <hyperlink r:id="rId482" ref="B207"/>
    <hyperlink r:id="rId483" ref="C207"/>
    <hyperlink r:id="rId484" ref="D207"/>
    <hyperlink r:id="rId485" ref="B208"/>
    <hyperlink r:id="rId486" ref="C208"/>
    <hyperlink r:id="rId487" ref="G208"/>
    <hyperlink r:id="rId488" ref="B209"/>
    <hyperlink r:id="rId489" ref="C209"/>
    <hyperlink r:id="rId490" ref="B210"/>
    <hyperlink r:id="rId491" ref="D210"/>
    <hyperlink r:id="rId492" ref="B211"/>
    <hyperlink r:id="rId493" ref="C211"/>
    <hyperlink r:id="rId494" ref="D211"/>
    <hyperlink r:id="rId495" ref="B212"/>
    <hyperlink r:id="rId496" ref="C212"/>
    <hyperlink r:id="rId497" ref="B213"/>
    <hyperlink r:id="rId498" ref="C213"/>
    <hyperlink r:id="rId499" ref="D213"/>
    <hyperlink r:id="rId500" ref="B214"/>
    <hyperlink r:id="rId501" ref="C214"/>
    <hyperlink r:id="rId502" ref="D214"/>
    <hyperlink r:id="rId503" ref="B215"/>
    <hyperlink r:id="rId504" ref="C215"/>
    <hyperlink r:id="rId505" ref="D215"/>
    <hyperlink r:id="rId506" ref="G215"/>
    <hyperlink r:id="rId507" ref="B216"/>
    <hyperlink r:id="rId508" ref="C216"/>
    <hyperlink r:id="rId509" ref="B217"/>
    <hyperlink r:id="rId510" ref="C217"/>
    <hyperlink r:id="rId511" ref="D217"/>
    <hyperlink r:id="rId512" ref="G217"/>
    <hyperlink r:id="rId513" ref="B218"/>
    <hyperlink r:id="rId514" ref="C218"/>
    <hyperlink r:id="rId515" ref="G218"/>
    <hyperlink r:id="rId516" ref="B219"/>
    <hyperlink r:id="rId517" ref="C219"/>
    <hyperlink r:id="rId518" ref="B220"/>
    <hyperlink r:id="rId519" ref="C220"/>
    <hyperlink r:id="rId520" ref="D220"/>
    <hyperlink r:id="rId521" ref="G220"/>
    <hyperlink r:id="rId522" ref="B221"/>
    <hyperlink r:id="rId523" ref="C221"/>
    <hyperlink r:id="rId524" ref="G221"/>
    <hyperlink r:id="rId525" ref="B222"/>
    <hyperlink r:id="rId526" ref="C222"/>
    <hyperlink r:id="rId527" ref="D222"/>
    <hyperlink r:id="rId528" ref="B223"/>
    <hyperlink r:id="rId529" ref="D223"/>
    <hyperlink r:id="rId530" ref="G223"/>
    <hyperlink r:id="rId531" ref="B224"/>
    <hyperlink r:id="rId532" ref="C224"/>
    <hyperlink r:id="rId533" ref="G224"/>
    <hyperlink r:id="rId534" ref="B225"/>
    <hyperlink r:id="rId535" ref="D225"/>
    <hyperlink r:id="rId536" ref="B226"/>
    <hyperlink r:id="rId537" ref="C226"/>
    <hyperlink r:id="rId538" ref="G226"/>
    <hyperlink r:id="rId539" ref="B227"/>
    <hyperlink r:id="rId540" ref="C227"/>
    <hyperlink r:id="rId541" ref="B228"/>
    <hyperlink r:id="rId542" ref="C228"/>
    <hyperlink r:id="rId543" ref="B229"/>
    <hyperlink r:id="rId544" ref="C229"/>
    <hyperlink r:id="rId545" ref="G229"/>
    <hyperlink r:id="rId546" ref="B230"/>
    <hyperlink r:id="rId547" ref="C230"/>
    <hyperlink r:id="rId548" ref="D230"/>
    <hyperlink r:id="rId549" ref="B231"/>
    <hyperlink r:id="rId550" ref="C231"/>
    <hyperlink r:id="rId551" ref="B232"/>
    <hyperlink r:id="rId552" ref="C232"/>
    <hyperlink r:id="rId553" ref="B233"/>
    <hyperlink r:id="rId554" ref="C233"/>
    <hyperlink r:id="rId555" ref="B234"/>
    <hyperlink r:id="rId556" ref="C234"/>
    <hyperlink r:id="rId557" ref="G234"/>
    <hyperlink r:id="rId558" ref="B235"/>
    <hyperlink r:id="rId559" ref="C235"/>
    <hyperlink r:id="rId560" ref="G235"/>
    <hyperlink r:id="rId561" ref="B236"/>
    <hyperlink r:id="rId562" ref="C236"/>
    <hyperlink r:id="rId563" ref="G236"/>
    <hyperlink r:id="rId564" ref="B237"/>
    <hyperlink r:id="rId565" ref="C237"/>
    <hyperlink r:id="rId566" ref="G237"/>
    <hyperlink r:id="rId567" ref="B238"/>
    <hyperlink r:id="rId568" ref="C238"/>
    <hyperlink r:id="rId569" ref="D238"/>
    <hyperlink r:id="rId570" ref="G238"/>
    <hyperlink r:id="rId571" ref="B239"/>
    <hyperlink r:id="rId572" ref="C239"/>
    <hyperlink r:id="rId573" ref="B240"/>
    <hyperlink r:id="rId574" ref="C240"/>
    <hyperlink r:id="rId575" ref="D240"/>
    <hyperlink r:id="rId576" ref="B241"/>
    <hyperlink r:id="rId577" ref="C241"/>
    <hyperlink r:id="rId578" ref="D241"/>
    <hyperlink r:id="rId579" ref="B242"/>
    <hyperlink r:id="rId580" ref="C242"/>
    <hyperlink r:id="rId581" ref="B243"/>
    <hyperlink r:id="rId582" ref="C243"/>
    <hyperlink r:id="rId583" ref="B244"/>
    <hyperlink r:id="rId584" ref="D244"/>
    <hyperlink r:id="rId585" ref="B245"/>
    <hyperlink r:id="rId586" ref="C245"/>
    <hyperlink r:id="rId587" ref="G245"/>
    <hyperlink r:id="rId588" ref="B246"/>
    <hyperlink r:id="rId589" ref="C246"/>
    <hyperlink r:id="rId590" ref="G246"/>
    <hyperlink r:id="rId591" ref="B247"/>
    <hyperlink r:id="rId592" ref="C247"/>
    <hyperlink r:id="rId593" ref="G247"/>
    <hyperlink r:id="rId594" ref="B248"/>
    <hyperlink r:id="rId595" ref="C248"/>
    <hyperlink r:id="rId596" ref="B249"/>
    <hyperlink r:id="rId597" ref="C249"/>
    <hyperlink r:id="rId598" ref="B250"/>
    <hyperlink r:id="rId599" ref="C250"/>
    <hyperlink r:id="rId600" ref="B251"/>
    <hyperlink r:id="rId601" ref="C251"/>
    <hyperlink r:id="rId602" ref="G251"/>
    <hyperlink r:id="rId603" ref="B252"/>
    <hyperlink r:id="rId604" ref="C252"/>
    <hyperlink r:id="rId605" ref="B253"/>
    <hyperlink r:id="rId606" ref="C253"/>
    <hyperlink r:id="rId607" ref="G253"/>
    <hyperlink r:id="rId608" ref="B254"/>
    <hyperlink r:id="rId609" ref="C254"/>
    <hyperlink r:id="rId610" ref="G254"/>
    <hyperlink r:id="rId611" ref="B255"/>
    <hyperlink r:id="rId612" ref="B256"/>
    <hyperlink r:id="rId613" ref="C256"/>
    <hyperlink r:id="rId614" ref="D256"/>
    <hyperlink r:id="rId615" ref="G256"/>
    <hyperlink r:id="rId616" ref="B257"/>
    <hyperlink r:id="rId617" ref="C257"/>
    <hyperlink r:id="rId618" ref="G257"/>
    <hyperlink r:id="rId619" ref="B258"/>
    <hyperlink r:id="rId620" ref="C258"/>
    <hyperlink r:id="rId621" ref="G258"/>
    <hyperlink r:id="rId622" ref="B259"/>
    <hyperlink r:id="rId623" ref="C259"/>
    <hyperlink r:id="rId624" ref="D259"/>
    <hyperlink r:id="rId625" ref="G259"/>
    <hyperlink r:id="rId626" ref="B260"/>
    <hyperlink r:id="rId627" ref="B261"/>
    <hyperlink r:id="rId628" ref="C261"/>
    <hyperlink r:id="rId629" ref="B262"/>
    <hyperlink r:id="rId630" ref="C262"/>
    <hyperlink r:id="rId631" ref="B263"/>
    <hyperlink r:id="rId632" ref="C263"/>
    <hyperlink r:id="rId633" ref="B264"/>
    <hyperlink r:id="rId634" ref="C264"/>
    <hyperlink r:id="rId635" ref="D264"/>
    <hyperlink r:id="rId636" ref="G264"/>
    <hyperlink r:id="rId637" ref="B265"/>
    <hyperlink r:id="rId638" ref="C265"/>
    <hyperlink r:id="rId639" ref="D265"/>
    <hyperlink r:id="rId640" ref="B266"/>
    <hyperlink r:id="rId641" ref="C266"/>
    <hyperlink r:id="rId642" ref="D266"/>
    <hyperlink r:id="rId643" ref="B267"/>
    <hyperlink r:id="rId644" ref="C267"/>
    <hyperlink r:id="rId645" ref="D267"/>
    <hyperlink r:id="rId646" ref="B268"/>
    <hyperlink r:id="rId647" ref="C268"/>
    <hyperlink r:id="rId648" ref="B269"/>
    <hyperlink r:id="rId649" ref="C269"/>
    <hyperlink r:id="rId650" ref="D269"/>
    <hyperlink r:id="rId651" ref="G269"/>
    <hyperlink r:id="rId652" ref="B270"/>
    <hyperlink r:id="rId653" ref="C270"/>
    <hyperlink r:id="rId654" ref="G270"/>
    <hyperlink r:id="rId655" ref="B271"/>
    <hyperlink r:id="rId656" ref="C271"/>
    <hyperlink r:id="rId657" ref="D271"/>
    <hyperlink r:id="rId658" ref="B272"/>
    <hyperlink r:id="rId659" ref="C272"/>
    <hyperlink r:id="rId660" ref="B273"/>
    <hyperlink r:id="rId661" ref="C273"/>
    <hyperlink r:id="rId662" ref="B274"/>
    <hyperlink r:id="rId663" ref="C274"/>
    <hyperlink r:id="rId664" ref="B275"/>
    <hyperlink r:id="rId665" ref="C275"/>
    <hyperlink r:id="rId666" ref="D275"/>
    <hyperlink r:id="rId667" ref="B276"/>
    <hyperlink r:id="rId668" ref="C276"/>
    <hyperlink r:id="rId669" ref="G276"/>
    <hyperlink r:id="rId670" ref="B277"/>
    <hyperlink r:id="rId671" ref="C277"/>
    <hyperlink r:id="rId672" ref="D277"/>
    <hyperlink r:id="rId673" ref="B278"/>
    <hyperlink r:id="rId674" ref="C278"/>
    <hyperlink r:id="rId675" ref="B279"/>
    <hyperlink r:id="rId676" ref="C279"/>
    <hyperlink r:id="rId677" ref="D279"/>
    <hyperlink r:id="rId678" ref="B280"/>
    <hyperlink r:id="rId679" ref="C280"/>
    <hyperlink r:id="rId680" ref="C281"/>
    <hyperlink r:id="rId681" ref="B282"/>
    <hyperlink r:id="rId682" ref="G282"/>
    <hyperlink r:id="rId683" ref="B283"/>
    <hyperlink r:id="rId684" ref="C283"/>
    <hyperlink r:id="rId685" ref="D283"/>
    <hyperlink r:id="rId686" ref="G283"/>
    <hyperlink r:id="rId687" ref="B284"/>
    <hyperlink r:id="rId688" ref="C284"/>
    <hyperlink r:id="rId689" ref="B285"/>
    <hyperlink r:id="rId690" ref="C285"/>
    <hyperlink r:id="rId691" ref="G285"/>
    <hyperlink r:id="rId692" ref="B286"/>
    <hyperlink r:id="rId693" ref="C286"/>
    <hyperlink r:id="rId694" ref="D286"/>
    <hyperlink r:id="rId695" ref="B287"/>
    <hyperlink r:id="rId696" ref="C287"/>
    <hyperlink r:id="rId697" ref="D287"/>
    <hyperlink r:id="rId698" ref="B288"/>
    <hyperlink r:id="rId699" ref="C288"/>
    <hyperlink r:id="rId700" ref="G288"/>
    <hyperlink r:id="rId701" ref="B289"/>
    <hyperlink r:id="rId702" ref="C289"/>
    <hyperlink r:id="rId703" ref="G289"/>
    <hyperlink r:id="rId704" ref="B290"/>
    <hyperlink r:id="rId705" ref="C290"/>
    <hyperlink r:id="rId706" ref="G290"/>
    <hyperlink r:id="rId707" ref="B291"/>
    <hyperlink r:id="rId708" ref="C291"/>
    <hyperlink r:id="rId709" ref="D291"/>
    <hyperlink r:id="rId710" ref="G291"/>
    <hyperlink r:id="rId711" ref="B292"/>
    <hyperlink r:id="rId712" ref="C292"/>
    <hyperlink r:id="rId713" ref="B293"/>
    <hyperlink r:id="rId714" ref="C293"/>
    <hyperlink r:id="rId715" ref="B294"/>
    <hyperlink r:id="rId716" location="contactUs" ref="D294"/>
    <hyperlink r:id="rId717" ref="B295"/>
    <hyperlink r:id="rId718" ref="C295"/>
    <hyperlink r:id="rId719" ref="G295"/>
    <hyperlink r:id="rId720" ref="B296"/>
    <hyperlink r:id="rId721" ref="D296"/>
    <hyperlink r:id="rId722" ref="B297"/>
    <hyperlink r:id="rId723" ref="C298"/>
    <hyperlink r:id="rId724" ref="B299"/>
    <hyperlink r:id="rId725" ref="C299"/>
    <hyperlink r:id="rId726" ref="B300"/>
    <hyperlink r:id="rId727" ref="C300"/>
    <hyperlink r:id="rId728" ref="D300"/>
    <hyperlink r:id="rId729" ref="B301"/>
    <hyperlink r:id="rId730" ref="B302"/>
    <hyperlink r:id="rId731" ref="C302"/>
    <hyperlink r:id="rId732" ref="B303"/>
    <hyperlink r:id="rId733" ref="C303"/>
    <hyperlink r:id="rId734" ref="D303"/>
    <hyperlink r:id="rId735" ref="G304"/>
    <hyperlink r:id="rId736" ref="B305"/>
    <hyperlink r:id="rId737" ref="D305"/>
    <hyperlink r:id="rId738" ref="B306"/>
    <hyperlink r:id="rId739" ref="C306"/>
    <hyperlink r:id="rId740" ref="B307"/>
    <hyperlink r:id="rId741" ref="C307"/>
    <hyperlink r:id="rId742" ref="B308"/>
    <hyperlink r:id="rId743" ref="C308"/>
    <hyperlink r:id="rId744" ref="G308"/>
    <hyperlink r:id="rId745" ref="B309"/>
    <hyperlink r:id="rId746" ref="C309"/>
    <hyperlink r:id="rId747" ref="B310"/>
    <hyperlink r:id="rId748" ref="B311"/>
    <hyperlink r:id="rId749" ref="C311"/>
    <hyperlink r:id="rId750" ref="D311"/>
    <hyperlink r:id="rId751" ref="C312"/>
    <hyperlink r:id="rId752" ref="D312"/>
    <hyperlink r:id="rId753" ref="G312"/>
    <hyperlink r:id="rId754" ref="B313"/>
    <hyperlink r:id="rId755" ref="B314"/>
    <hyperlink r:id="rId756" ref="D314"/>
    <hyperlink r:id="rId757" ref="G314"/>
    <hyperlink r:id="rId758" ref="B315"/>
    <hyperlink r:id="rId759" ref="C315"/>
    <hyperlink r:id="rId760" ref="G315"/>
    <hyperlink r:id="rId761" ref="B316"/>
    <hyperlink r:id="rId762" ref="D316"/>
    <hyperlink r:id="rId763" ref="B317"/>
    <hyperlink r:id="rId764" ref="C317"/>
    <hyperlink r:id="rId765" ref="B318"/>
    <hyperlink r:id="rId766" ref="D318"/>
    <hyperlink r:id="rId767" ref="G318"/>
    <hyperlink r:id="rId768" ref="B319"/>
    <hyperlink r:id="rId769" ref="C319"/>
    <hyperlink r:id="rId770" ref="D319"/>
    <hyperlink r:id="rId771" ref="B320"/>
    <hyperlink r:id="rId772" ref="C320"/>
    <hyperlink r:id="rId773" ref="G320"/>
    <hyperlink r:id="rId774" ref="B321"/>
    <hyperlink r:id="rId775" ref="C321"/>
    <hyperlink r:id="rId776" location="ContactUs" ref="D321"/>
    <hyperlink r:id="rId777" ref="G321"/>
    <hyperlink r:id="rId778" ref="B323"/>
    <hyperlink r:id="rId779" ref="C323"/>
    <hyperlink r:id="rId780" ref="G323"/>
    <hyperlink r:id="rId781" ref="B324"/>
    <hyperlink r:id="rId782" ref="C324"/>
    <hyperlink r:id="rId783" ref="D324"/>
    <hyperlink r:id="rId784" ref="B325"/>
    <hyperlink r:id="rId785" ref="C325"/>
    <hyperlink r:id="rId786" ref="D325"/>
    <hyperlink r:id="rId787" ref="B326"/>
    <hyperlink r:id="rId788" ref="C326"/>
    <hyperlink r:id="rId789" ref="D326"/>
    <hyperlink r:id="rId790" ref="B327"/>
    <hyperlink r:id="rId791" ref="C327"/>
    <hyperlink r:id="rId792" ref="G327"/>
    <hyperlink r:id="rId793" ref="B328"/>
    <hyperlink r:id="rId794" ref="C328"/>
    <hyperlink r:id="rId795" ref="D328"/>
    <hyperlink r:id="rId796" ref="B329"/>
    <hyperlink r:id="rId797" ref="C329"/>
    <hyperlink r:id="rId798" ref="D329"/>
    <hyperlink r:id="rId799" ref="G329"/>
    <hyperlink r:id="rId800" ref="B330"/>
    <hyperlink r:id="rId801" ref="C330"/>
    <hyperlink r:id="rId802" location="contactus" ref="D330"/>
    <hyperlink r:id="rId803" ref="G330"/>
    <hyperlink r:id="rId804" ref="B331"/>
    <hyperlink r:id="rId805" ref="C331"/>
    <hyperlink r:id="rId806" ref="B332"/>
    <hyperlink r:id="rId807" ref="C332"/>
    <hyperlink r:id="rId808" ref="G332"/>
    <hyperlink r:id="rId809" ref="B333"/>
    <hyperlink r:id="rId810" ref="C333"/>
    <hyperlink r:id="rId811" ref="D333"/>
    <hyperlink r:id="rId812" ref="G333"/>
    <hyperlink r:id="rId813" ref="B334"/>
    <hyperlink r:id="rId814" ref="C334"/>
    <hyperlink r:id="rId815" ref="B335"/>
    <hyperlink r:id="rId816" ref="C335"/>
    <hyperlink r:id="rId817" ref="G335"/>
    <hyperlink r:id="rId818" ref="B336"/>
    <hyperlink r:id="rId819" ref="C336"/>
    <hyperlink r:id="rId820" ref="D336"/>
    <hyperlink r:id="rId821" ref="G336"/>
    <hyperlink r:id="rId822" ref="B337"/>
    <hyperlink r:id="rId823" ref="C337"/>
    <hyperlink r:id="rId824" ref="B338"/>
    <hyperlink r:id="rId825" ref="B339"/>
    <hyperlink r:id="rId826" ref="C339"/>
    <hyperlink r:id="rId827" ref="G339"/>
    <hyperlink r:id="rId828" ref="B340"/>
    <hyperlink r:id="rId829" ref="C340"/>
    <hyperlink r:id="rId830" ref="B341"/>
    <hyperlink r:id="rId831" ref="C341"/>
    <hyperlink r:id="rId832" ref="D341"/>
    <hyperlink r:id="rId833" ref="C342"/>
    <hyperlink r:id="rId834" ref="B343"/>
    <hyperlink r:id="rId835" ref="C343"/>
    <hyperlink r:id="rId836" ref="B344"/>
    <hyperlink r:id="rId837" ref="C344"/>
    <hyperlink r:id="rId838" ref="G344"/>
    <hyperlink r:id="rId839" ref="B345"/>
    <hyperlink r:id="rId840" ref="C345"/>
    <hyperlink r:id="rId841" ref="B346"/>
    <hyperlink r:id="rId842" ref="B347"/>
    <hyperlink r:id="rId843" ref="C347"/>
    <hyperlink r:id="rId844" ref="G347"/>
    <hyperlink r:id="rId845" ref="B348"/>
    <hyperlink r:id="rId846" ref="C348"/>
    <hyperlink r:id="rId847" ref="G348"/>
    <hyperlink r:id="rId848" ref="B349"/>
    <hyperlink r:id="rId849" ref="C349"/>
    <hyperlink r:id="rId850" ref="B350"/>
    <hyperlink r:id="rId851" ref="C350"/>
    <hyperlink r:id="rId852" ref="G350"/>
    <hyperlink r:id="rId853" ref="B351"/>
    <hyperlink r:id="rId854" ref="C351"/>
    <hyperlink r:id="rId855" ref="D351"/>
    <hyperlink r:id="rId856" ref="G351"/>
    <hyperlink r:id="rId857" ref="B352"/>
    <hyperlink r:id="rId858" ref="C352"/>
    <hyperlink r:id="rId859" ref="G352"/>
    <hyperlink r:id="rId860" ref="B353"/>
    <hyperlink r:id="rId861" ref="B354"/>
    <hyperlink r:id="rId862" ref="C354"/>
    <hyperlink r:id="rId863" ref="G354"/>
    <hyperlink r:id="rId864" ref="B355"/>
    <hyperlink r:id="rId865" ref="C355"/>
    <hyperlink r:id="rId866" ref="B356"/>
    <hyperlink r:id="rId867" ref="C356"/>
    <hyperlink r:id="rId868" ref="D356"/>
    <hyperlink r:id="rId869" ref="B357"/>
    <hyperlink r:id="rId870" ref="C357"/>
    <hyperlink r:id="rId871" ref="G357"/>
    <hyperlink r:id="rId872" ref="B358"/>
    <hyperlink r:id="rId873" ref="C358"/>
    <hyperlink r:id="rId874" location="contact" ref="D358"/>
    <hyperlink r:id="rId875" ref="G358"/>
    <hyperlink r:id="rId876" ref="B359"/>
    <hyperlink r:id="rId877" ref="C359"/>
    <hyperlink r:id="rId878" ref="B360"/>
    <hyperlink r:id="rId879" ref="C360"/>
    <hyperlink r:id="rId880" ref="G360"/>
    <hyperlink r:id="rId881" ref="B361"/>
    <hyperlink r:id="rId882" ref="C361"/>
    <hyperlink r:id="rId883" ref="G361"/>
    <hyperlink r:id="rId884" ref="B362"/>
    <hyperlink r:id="rId885" ref="C362"/>
    <hyperlink r:id="rId886" ref="D362"/>
    <hyperlink r:id="rId887" ref="C363"/>
    <hyperlink r:id="rId888" ref="G363"/>
    <hyperlink r:id="rId889" ref="B364"/>
    <hyperlink r:id="rId890" ref="C364"/>
    <hyperlink r:id="rId891" ref="D364"/>
    <hyperlink r:id="rId892" ref="G364"/>
    <hyperlink r:id="rId893" ref="B365"/>
    <hyperlink r:id="rId894" ref="C365"/>
    <hyperlink r:id="rId895" ref="B366"/>
    <hyperlink r:id="rId896" ref="C366"/>
    <hyperlink r:id="rId897" ref="B367"/>
    <hyperlink r:id="rId898" ref="C367"/>
    <hyperlink r:id="rId899" ref="B368"/>
    <hyperlink r:id="rId900" ref="C368"/>
    <hyperlink r:id="rId901" ref="D368"/>
    <hyperlink r:id="rId902" ref="B369"/>
    <hyperlink r:id="rId903" ref="C369"/>
    <hyperlink r:id="rId904" ref="D369"/>
    <hyperlink r:id="rId905" ref="G369"/>
    <hyperlink r:id="rId906" ref="B370"/>
    <hyperlink r:id="rId907" ref="C370"/>
    <hyperlink r:id="rId908" ref="B371"/>
    <hyperlink r:id="rId909" ref="C371"/>
    <hyperlink r:id="rId910" ref="B372"/>
    <hyperlink r:id="rId911" ref="C372"/>
    <hyperlink r:id="rId912" ref="B373"/>
    <hyperlink r:id="rId913" ref="C373"/>
    <hyperlink r:id="rId914" ref="G373"/>
    <hyperlink r:id="rId915" ref="B374"/>
    <hyperlink r:id="rId916" ref="C374"/>
    <hyperlink r:id="rId917" ref="G374"/>
    <hyperlink r:id="rId918" ref="B375"/>
    <hyperlink r:id="rId919" ref="C375"/>
    <hyperlink r:id="rId920" ref="G375"/>
    <hyperlink r:id="rId921" ref="B376"/>
    <hyperlink r:id="rId922" ref="C376"/>
    <hyperlink r:id="rId923" ref="B377"/>
    <hyperlink r:id="rId924" ref="C377"/>
    <hyperlink r:id="rId925" ref="B378"/>
    <hyperlink r:id="rId926" ref="C378"/>
    <hyperlink r:id="rId927" ref="D378"/>
    <hyperlink r:id="rId928" ref="B379"/>
    <hyperlink r:id="rId929" ref="C379"/>
    <hyperlink r:id="rId930" ref="B380"/>
    <hyperlink r:id="rId931" ref="C380"/>
    <hyperlink r:id="rId932" ref="D380"/>
    <hyperlink r:id="rId933" ref="B381"/>
    <hyperlink r:id="rId934" ref="C381"/>
    <hyperlink r:id="rId935" ref="D381"/>
    <hyperlink r:id="rId936" ref="B382"/>
    <hyperlink r:id="rId937" ref="C382"/>
    <hyperlink r:id="rId938" ref="D382"/>
    <hyperlink r:id="rId939" ref="B383"/>
    <hyperlink r:id="rId940" ref="C383"/>
    <hyperlink r:id="rId941" ref="B384"/>
    <hyperlink r:id="rId942" ref="C384"/>
    <hyperlink r:id="rId943" ref="B385"/>
    <hyperlink r:id="rId944" ref="B386"/>
    <hyperlink r:id="rId945" ref="C386"/>
    <hyperlink r:id="rId946" ref="E386"/>
    <hyperlink r:id="rId947" ref="B387"/>
    <hyperlink r:id="rId948" ref="C387"/>
    <hyperlink r:id="rId949" ref="G387"/>
    <hyperlink r:id="rId950" ref="B388"/>
    <hyperlink r:id="rId951" ref="C388"/>
    <hyperlink r:id="rId952" ref="D388"/>
    <hyperlink r:id="rId953" ref="B389"/>
    <hyperlink r:id="rId954" ref="B390"/>
    <hyperlink r:id="rId955" ref="C390"/>
    <hyperlink r:id="rId956" ref="B391"/>
    <hyperlink r:id="rId957" ref="C391"/>
    <hyperlink r:id="rId958" ref="D391"/>
    <hyperlink r:id="rId959" ref="B392"/>
    <hyperlink r:id="rId960" ref="C392"/>
    <hyperlink r:id="rId961" ref="D392"/>
    <hyperlink r:id="rId962" ref="B393"/>
    <hyperlink r:id="rId963" ref="C393"/>
    <hyperlink r:id="rId964" ref="B394"/>
    <hyperlink r:id="rId965" ref="C394"/>
    <hyperlink r:id="rId966" ref="B395"/>
    <hyperlink r:id="rId967" ref="C395"/>
    <hyperlink r:id="rId968" ref="B396"/>
    <hyperlink r:id="rId969" ref="B397"/>
    <hyperlink r:id="rId970" ref="C397"/>
    <hyperlink r:id="rId971" ref="B398"/>
    <hyperlink r:id="rId972" ref="C398"/>
    <hyperlink r:id="rId973" ref="B399"/>
    <hyperlink r:id="rId974" ref="C399"/>
    <hyperlink r:id="rId975" location="form" ref="D399"/>
    <hyperlink r:id="rId976" ref="B400"/>
    <hyperlink r:id="rId977" ref="C400"/>
    <hyperlink r:id="rId978" ref="B401"/>
    <hyperlink r:id="rId979" ref="C401"/>
    <hyperlink r:id="rId980" ref="B402"/>
    <hyperlink r:id="rId981" ref="C402"/>
    <hyperlink r:id="rId982" ref="D402"/>
    <hyperlink r:id="rId983" ref="G402"/>
    <hyperlink r:id="rId984" ref="B403"/>
    <hyperlink r:id="rId985" ref="C403"/>
    <hyperlink r:id="rId986" ref="B404"/>
    <hyperlink r:id="rId987" ref="C404"/>
    <hyperlink r:id="rId988" ref="B405"/>
    <hyperlink r:id="rId989" ref="C405"/>
    <hyperlink r:id="rId990" ref="D405"/>
    <hyperlink r:id="rId991" ref="B406"/>
    <hyperlink r:id="rId992" ref="B407"/>
    <hyperlink r:id="rId993" ref="C407"/>
    <hyperlink r:id="rId994" ref="B408"/>
    <hyperlink r:id="rId995" ref="C408"/>
    <hyperlink r:id="rId996" ref="B409"/>
    <hyperlink r:id="rId997" ref="C409"/>
    <hyperlink r:id="rId998" ref="D409"/>
    <hyperlink r:id="rId999" ref="B410"/>
    <hyperlink r:id="rId1000" ref="C410"/>
    <hyperlink r:id="rId1001" location="section-6" ref="D410"/>
    <hyperlink r:id="rId1002" ref="B412"/>
    <hyperlink r:id="rId1003" ref="C412"/>
    <hyperlink r:id="rId1004" ref="B413"/>
    <hyperlink r:id="rId1005" ref="D413"/>
    <hyperlink r:id="rId1006" ref="B414"/>
    <hyperlink r:id="rId1007" ref="C414"/>
    <hyperlink r:id="rId1008" ref="D414"/>
    <hyperlink r:id="rId1009" ref="G414"/>
    <hyperlink r:id="rId1010" ref="B415"/>
    <hyperlink r:id="rId1011" ref="C415"/>
    <hyperlink r:id="rId1012" ref="D415"/>
    <hyperlink r:id="rId1013" ref="G415"/>
    <hyperlink r:id="rId1014" ref="B416"/>
    <hyperlink r:id="rId1015" ref="C416"/>
    <hyperlink r:id="rId1016" ref="D416"/>
    <hyperlink r:id="rId1017" ref="C417"/>
    <hyperlink r:id="rId1018" location="contact" ref="D417"/>
    <hyperlink r:id="rId1019" ref="B418"/>
    <hyperlink r:id="rId1020" ref="C418"/>
    <hyperlink r:id="rId1021" ref="B419"/>
    <hyperlink r:id="rId1022" ref="C419"/>
    <hyperlink r:id="rId1023" ref="B420"/>
    <hyperlink r:id="rId1024" ref="C420"/>
    <hyperlink r:id="rId1025" ref="D420"/>
    <hyperlink r:id="rId1026" ref="B421"/>
    <hyperlink r:id="rId1027" ref="C421"/>
    <hyperlink r:id="rId1028" ref="D421"/>
    <hyperlink r:id="rId1029" ref="B422"/>
    <hyperlink r:id="rId1030" ref="C422"/>
    <hyperlink r:id="rId1031" ref="G422"/>
    <hyperlink r:id="rId1032" ref="B423"/>
    <hyperlink r:id="rId1033" ref="C423"/>
    <hyperlink r:id="rId1034" ref="C424"/>
    <hyperlink r:id="rId1035" ref="G424"/>
    <hyperlink r:id="rId1036" ref="B425"/>
    <hyperlink r:id="rId1037" ref="C425"/>
    <hyperlink r:id="rId1038" ref="B426"/>
    <hyperlink r:id="rId1039" ref="C426"/>
    <hyperlink r:id="rId1040" location="contact-us" ref="D426"/>
    <hyperlink r:id="rId1041" ref="B427"/>
    <hyperlink r:id="rId1042" ref="C427"/>
    <hyperlink r:id="rId1043" ref="B428"/>
    <hyperlink r:id="rId1044" ref="C428"/>
    <hyperlink r:id="rId1045" ref="G428"/>
    <hyperlink r:id="rId1046" ref="B429"/>
    <hyperlink r:id="rId1047" ref="C429"/>
    <hyperlink r:id="rId1048" ref="G429"/>
    <hyperlink r:id="rId1049" ref="B430"/>
    <hyperlink r:id="rId1050" ref="C430"/>
    <hyperlink r:id="rId1051" ref="B431"/>
    <hyperlink r:id="rId1052" ref="C431"/>
    <hyperlink r:id="rId1053" ref="G431"/>
    <hyperlink r:id="rId1054" ref="B432"/>
    <hyperlink r:id="rId1055" ref="C432"/>
    <hyperlink r:id="rId1056" ref="D432"/>
    <hyperlink r:id="rId1057" ref="B434"/>
    <hyperlink r:id="rId1058" ref="C434"/>
    <hyperlink r:id="rId1059" ref="G434"/>
    <hyperlink r:id="rId1060" ref="B435"/>
    <hyperlink r:id="rId1061" ref="C435"/>
    <hyperlink r:id="rId1062" ref="D435"/>
    <hyperlink r:id="rId1063" ref="B436"/>
    <hyperlink r:id="rId1064" ref="C436"/>
    <hyperlink r:id="rId1065" ref="G436"/>
    <hyperlink r:id="rId1066" ref="B437"/>
    <hyperlink r:id="rId1067" ref="C437"/>
    <hyperlink r:id="rId1068" ref="B438"/>
    <hyperlink r:id="rId1069" ref="D438"/>
    <hyperlink r:id="rId1070" ref="B439"/>
    <hyperlink r:id="rId1071" ref="C439"/>
    <hyperlink r:id="rId1072" ref="B440"/>
    <hyperlink r:id="rId1073" ref="C440"/>
    <hyperlink r:id="rId1074" ref="G440"/>
    <hyperlink r:id="rId1075" ref="C441"/>
    <hyperlink r:id="rId1076" location="contacts" ref="D441"/>
    <hyperlink r:id="rId1077" ref="G441"/>
    <hyperlink r:id="rId1078" ref="B442"/>
    <hyperlink r:id="rId1079" ref="C442"/>
    <hyperlink r:id="rId1080" ref="G442"/>
    <hyperlink r:id="rId1081" ref="B443"/>
    <hyperlink r:id="rId1082" ref="B444"/>
    <hyperlink r:id="rId1083" ref="B445"/>
    <hyperlink r:id="rId1084" ref="C445"/>
    <hyperlink r:id="rId1085" ref="B446"/>
    <hyperlink r:id="rId1086" ref="C446"/>
    <hyperlink r:id="rId1087" ref="D446"/>
    <hyperlink r:id="rId1088" ref="G446"/>
    <hyperlink r:id="rId1089" ref="B447"/>
    <hyperlink r:id="rId1090" ref="C447"/>
    <hyperlink r:id="rId1091" ref="B448"/>
    <hyperlink r:id="rId1092" ref="C448"/>
    <hyperlink r:id="rId1093" ref="G448"/>
    <hyperlink r:id="rId1094" ref="B449"/>
    <hyperlink r:id="rId1095" ref="C449"/>
    <hyperlink r:id="rId1096" ref="G449"/>
    <hyperlink r:id="rId1097" ref="B450"/>
    <hyperlink r:id="rId1098" ref="C450"/>
    <hyperlink r:id="rId1099" location="contact" ref="D450"/>
    <hyperlink r:id="rId1100" ref="G450"/>
    <hyperlink r:id="rId1101" ref="B451"/>
    <hyperlink r:id="rId1102" ref="B452"/>
    <hyperlink r:id="rId1103" ref="C452"/>
    <hyperlink r:id="rId1104" location="last" ref="D452"/>
    <hyperlink r:id="rId1105" ref="B453"/>
    <hyperlink r:id="rId1106" ref="C453"/>
    <hyperlink r:id="rId1107" ref="B454"/>
    <hyperlink r:id="rId1108" ref="C454"/>
    <hyperlink r:id="rId1109" ref="D454"/>
    <hyperlink r:id="rId1110" ref="B455"/>
    <hyperlink r:id="rId1111" ref="C455"/>
    <hyperlink r:id="rId1112" ref="D455"/>
    <hyperlink r:id="rId1113" ref="B456"/>
    <hyperlink r:id="rId1114" ref="C456"/>
    <hyperlink r:id="rId1115" ref="B457"/>
    <hyperlink r:id="rId1116" ref="C457"/>
    <hyperlink r:id="rId1117" ref="G457"/>
    <hyperlink r:id="rId1118" ref="B458"/>
    <hyperlink r:id="rId1119" ref="C458"/>
    <hyperlink r:id="rId1120" ref="G458"/>
    <hyperlink r:id="rId1121" ref="B459"/>
    <hyperlink r:id="rId1122" ref="C459"/>
    <hyperlink r:id="rId1123" ref="G459"/>
    <hyperlink r:id="rId1124" ref="B460"/>
    <hyperlink r:id="rId1125" ref="C460"/>
    <hyperlink r:id="rId1126" ref="G460"/>
    <hyperlink r:id="rId1127" ref="B461"/>
    <hyperlink r:id="rId1128" ref="C461"/>
    <hyperlink r:id="rId1129" ref="D461"/>
    <hyperlink r:id="rId1130" ref="G461"/>
    <hyperlink r:id="rId1131" ref="B462"/>
    <hyperlink r:id="rId1132" ref="C462"/>
    <hyperlink r:id="rId1133" ref="G462"/>
    <hyperlink r:id="rId1134" ref="B463"/>
    <hyperlink r:id="rId1135" ref="C463"/>
    <hyperlink r:id="rId1136" location="contacts" ref="D463"/>
    <hyperlink r:id="rId1137" ref="B464"/>
    <hyperlink r:id="rId1138" ref="C464"/>
    <hyperlink r:id="rId1139" ref="B465"/>
    <hyperlink r:id="rId1140" ref="C465"/>
    <hyperlink r:id="rId1141" ref="D465"/>
    <hyperlink r:id="rId1142" ref="B466"/>
    <hyperlink r:id="rId1143" ref="C466"/>
    <hyperlink r:id="rId1144" ref="B467"/>
    <hyperlink r:id="rId1145" ref="C467"/>
    <hyperlink r:id="rId1146" ref="B468"/>
    <hyperlink r:id="rId1147" ref="C468"/>
    <hyperlink r:id="rId1148" ref="B469"/>
    <hyperlink r:id="rId1149" ref="C469"/>
    <hyperlink r:id="rId1150" ref="G469"/>
    <hyperlink r:id="rId1151" ref="B470"/>
    <hyperlink r:id="rId1152" ref="C470"/>
    <hyperlink r:id="rId1153" location="contact-section" ref="D470"/>
    <hyperlink r:id="rId1154" ref="B471"/>
    <hyperlink r:id="rId1155" ref="C471"/>
    <hyperlink r:id="rId1156" ref="G471"/>
    <hyperlink r:id="rId1157" ref="B472"/>
    <hyperlink r:id="rId1158" ref="C472"/>
    <hyperlink r:id="rId1159" ref="G472"/>
    <hyperlink r:id="rId1160" ref="B473"/>
    <hyperlink r:id="rId1161" ref="C473"/>
    <hyperlink r:id="rId1162" ref="B474"/>
    <hyperlink r:id="rId1163" ref="C474"/>
    <hyperlink r:id="rId1164" ref="B475"/>
    <hyperlink r:id="rId1165" ref="C475"/>
    <hyperlink r:id="rId1166" ref="G475"/>
    <hyperlink r:id="rId1167" ref="B476"/>
    <hyperlink r:id="rId1168" ref="C476"/>
    <hyperlink r:id="rId1169" location="contact" ref="D476"/>
    <hyperlink r:id="rId1170" ref="B477"/>
    <hyperlink r:id="rId1171" ref="C477"/>
    <hyperlink r:id="rId1172" ref="D477"/>
    <hyperlink r:id="rId1173" ref="G477"/>
    <hyperlink r:id="rId1174" ref="B478"/>
    <hyperlink r:id="rId1175" ref="C478"/>
    <hyperlink r:id="rId1176" ref="G478"/>
    <hyperlink r:id="rId1177" ref="B479"/>
    <hyperlink r:id="rId1178" ref="C479"/>
    <hyperlink r:id="rId1179" ref="G479"/>
    <hyperlink r:id="rId1180" ref="B480"/>
    <hyperlink r:id="rId1181" ref="C480"/>
    <hyperlink r:id="rId1182" location="contact" ref="D480"/>
    <hyperlink r:id="rId1183" ref="B481"/>
    <hyperlink r:id="rId1184" ref="C481"/>
    <hyperlink r:id="rId1185" ref="B482"/>
    <hyperlink r:id="rId1186" ref="C482"/>
    <hyperlink r:id="rId1187" ref="D482"/>
    <hyperlink r:id="rId1188" ref="B483"/>
    <hyperlink r:id="rId1189" ref="C483"/>
    <hyperlink r:id="rId1190" ref="D483"/>
    <hyperlink r:id="rId1191" ref="B484"/>
    <hyperlink r:id="rId1192" ref="C484"/>
    <hyperlink r:id="rId1193" ref="B485"/>
    <hyperlink r:id="rId1194" ref="C485"/>
    <hyperlink r:id="rId1195" ref="B486"/>
    <hyperlink r:id="rId1196" ref="C486"/>
    <hyperlink r:id="rId1197" ref="G486"/>
    <hyperlink r:id="rId1198" ref="B487"/>
    <hyperlink r:id="rId1199" ref="C487"/>
    <hyperlink r:id="rId1200" ref="D487"/>
    <hyperlink r:id="rId1201" ref="G487"/>
    <hyperlink r:id="rId1202" ref="B488"/>
    <hyperlink r:id="rId1203" ref="C488"/>
    <hyperlink r:id="rId1204" ref="B489"/>
    <hyperlink r:id="rId1205" ref="C489"/>
    <hyperlink r:id="rId1206" ref="B490"/>
    <hyperlink r:id="rId1207" ref="C490"/>
    <hyperlink r:id="rId1208" ref="D490"/>
    <hyperlink r:id="rId1209" ref="B491"/>
    <hyperlink r:id="rId1210" ref="B492"/>
    <hyperlink r:id="rId1211" ref="C492"/>
    <hyperlink r:id="rId1212" ref="B493"/>
    <hyperlink r:id="rId1213" ref="C493"/>
    <hyperlink r:id="rId1214" ref="B494"/>
    <hyperlink r:id="rId1215" ref="B495"/>
    <hyperlink r:id="rId1216" ref="C495"/>
    <hyperlink r:id="rId1217" ref="D495"/>
    <hyperlink r:id="rId1218" ref="B496"/>
    <hyperlink r:id="rId1219" ref="C496"/>
    <hyperlink r:id="rId1220" ref="D496"/>
    <hyperlink r:id="rId1221" ref="B497"/>
    <hyperlink r:id="rId1222" ref="C497"/>
    <hyperlink r:id="rId1223" ref="B498"/>
    <hyperlink r:id="rId1224" ref="C498"/>
    <hyperlink r:id="rId1225" ref="B499"/>
    <hyperlink r:id="rId1226" ref="C499"/>
    <hyperlink r:id="rId1227" ref="D499"/>
    <hyperlink r:id="rId1228" ref="B500"/>
    <hyperlink r:id="rId1229" ref="C500"/>
    <hyperlink r:id="rId1230" ref="B501"/>
    <hyperlink r:id="rId1231" ref="C501"/>
    <hyperlink r:id="rId1232" ref="D501"/>
    <hyperlink r:id="rId1233" ref="G501"/>
    <hyperlink r:id="rId1234" ref="B502"/>
    <hyperlink r:id="rId1235" ref="C502"/>
    <hyperlink r:id="rId1236" ref="G502"/>
    <hyperlink r:id="rId1237" ref="B503"/>
    <hyperlink r:id="rId1238" ref="C503"/>
    <hyperlink r:id="rId1239" ref="G503"/>
    <hyperlink r:id="rId1240" ref="B504"/>
    <hyperlink r:id="rId1241" ref="C504"/>
    <hyperlink r:id="rId1242" ref="B505"/>
    <hyperlink r:id="rId1243" ref="C505"/>
    <hyperlink r:id="rId1244" ref="G505"/>
    <hyperlink r:id="rId1245" ref="B506"/>
    <hyperlink r:id="rId1246" ref="C506"/>
    <hyperlink r:id="rId1247" ref="B507"/>
    <hyperlink r:id="rId1248" ref="C507"/>
    <hyperlink r:id="rId1249" ref="D507"/>
    <hyperlink r:id="rId1250" ref="G507"/>
    <hyperlink r:id="rId1251" ref="B508"/>
    <hyperlink r:id="rId1252" ref="C508"/>
    <hyperlink r:id="rId1253" ref="C509"/>
    <hyperlink r:id="rId1254" ref="G509"/>
    <hyperlink r:id="rId1255" ref="B510"/>
    <hyperlink r:id="rId1256" ref="C510"/>
    <hyperlink r:id="rId1257" ref="G510"/>
    <hyperlink r:id="rId1258" ref="B511"/>
    <hyperlink r:id="rId1259" ref="C511"/>
    <hyperlink r:id="rId1260" ref="D511"/>
    <hyperlink r:id="rId1261" ref="B512"/>
    <hyperlink r:id="rId1262" ref="C512"/>
    <hyperlink r:id="rId1263" ref="B513"/>
    <hyperlink r:id="rId1264" ref="C513"/>
    <hyperlink r:id="rId1265" ref="G513"/>
    <hyperlink r:id="rId1266" ref="B514"/>
    <hyperlink r:id="rId1267" ref="C514"/>
    <hyperlink r:id="rId1268" ref="D514"/>
    <hyperlink r:id="rId1269" ref="B515"/>
    <hyperlink r:id="rId1270" ref="C515"/>
    <hyperlink r:id="rId1271" ref="G515"/>
    <hyperlink r:id="rId1272" ref="B516"/>
    <hyperlink r:id="rId1273" ref="C516"/>
    <hyperlink r:id="rId1274" ref="G516"/>
    <hyperlink r:id="rId1275" ref="B517"/>
    <hyperlink r:id="rId1276" ref="C517"/>
    <hyperlink r:id="rId1277" ref="G517"/>
    <hyperlink r:id="rId1278" ref="B518"/>
    <hyperlink r:id="rId1279" ref="C518"/>
    <hyperlink r:id="rId1280" ref="D518"/>
    <hyperlink r:id="rId1281" ref="C519"/>
    <hyperlink r:id="rId1282" ref="B520"/>
    <hyperlink r:id="rId1283" ref="C520"/>
    <hyperlink r:id="rId1284" ref="G520"/>
    <hyperlink r:id="rId1285" ref="B521"/>
    <hyperlink r:id="rId1286" ref="C521"/>
    <hyperlink r:id="rId1287" ref="G521"/>
    <hyperlink r:id="rId1288" ref="B522"/>
    <hyperlink r:id="rId1289" ref="C522"/>
    <hyperlink r:id="rId1290" ref="G522"/>
    <hyperlink r:id="rId1291" ref="B523"/>
    <hyperlink r:id="rId1292" ref="C523"/>
    <hyperlink r:id="rId1293" ref="B524"/>
    <hyperlink r:id="rId1294" ref="C524"/>
    <hyperlink r:id="rId1295" ref="B525"/>
    <hyperlink r:id="rId1296" ref="C525"/>
    <hyperlink r:id="rId1297" ref="D525"/>
    <hyperlink r:id="rId1298" ref="B526"/>
    <hyperlink r:id="rId1299" ref="C526"/>
    <hyperlink r:id="rId1300" ref="B527"/>
    <hyperlink r:id="rId1301" ref="C527"/>
    <hyperlink r:id="rId1302" ref="B528"/>
    <hyperlink r:id="rId1303" ref="C528"/>
    <hyperlink r:id="rId1304" ref="B529"/>
    <hyperlink r:id="rId1305" ref="C529"/>
    <hyperlink r:id="rId1306" location="top" ref="D529"/>
    <hyperlink r:id="rId1307" ref="B530"/>
    <hyperlink r:id="rId1308" ref="C530"/>
    <hyperlink r:id="rId1309" ref="B531"/>
    <hyperlink r:id="rId1310" ref="C531"/>
    <hyperlink r:id="rId1311" ref="B532"/>
    <hyperlink r:id="rId1312" ref="C532"/>
    <hyperlink r:id="rId1313" ref="G532"/>
    <hyperlink r:id="rId1314" ref="B533"/>
    <hyperlink r:id="rId1315" ref="C533"/>
    <hyperlink r:id="rId1316" ref="G533"/>
    <hyperlink r:id="rId1317" ref="B534"/>
    <hyperlink r:id="rId1318" ref="C534"/>
    <hyperlink r:id="rId1319" ref="D534"/>
    <hyperlink r:id="rId1320" ref="G534"/>
    <hyperlink r:id="rId1321" ref="B535"/>
    <hyperlink r:id="rId1322" ref="C535"/>
    <hyperlink r:id="rId1323" ref="B536"/>
    <hyperlink r:id="rId1324" ref="C536"/>
    <hyperlink r:id="rId1325" ref="B537"/>
    <hyperlink r:id="rId1326" ref="C537"/>
    <hyperlink r:id="rId1327" ref="G537"/>
    <hyperlink r:id="rId1328" ref="B538"/>
    <hyperlink r:id="rId1329" ref="C538"/>
    <hyperlink r:id="rId1330" ref="G538"/>
    <hyperlink r:id="rId1331" ref="B539"/>
    <hyperlink r:id="rId1332" ref="C539"/>
    <hyperlink r:id="rId1333" ref="D539"/>
    <hyperlink r:id="rId1334" ref="B540"/>
    <hyperlink r:id="rId1335" ref="C540"/>
    <hyperlink r:id="rId1336" ref="B541"/>
    <hyperlink r:id="rId1337" ref="C541"/>
    <hyperlink r:id="rId1338" ref="D541"/>
    <hyperlink r:id="rId1339" ref="G541"/>
    <hyperlink r:id="rId1340" ref="B542"/>
    <hyperlink r:id="rId1341" ref="C542"/>
    <hyperlink r:id="rId1342" ref="D542"/>
    <hyperlink r:id="rId1343" ref="G542"/>
    <hyperlink r:id="rId1344" ref="B543"/>
    <hyperlink r:id="rId1345" ref="C543"/>
    <hyperlink r:id="rId1346" ref="B544"/>
    <hyperlink r:id="rId1347" ref="C544"/>
    <hyperlink r:id="rId1348" ref="D544"/>
    <hyperlink r:id="rId1349" ref="B545"/>
    <hyperlink r:id="rId1350" ref="C545"/>
    <hyperlink r:id="rId1351" ref="D545"/>
    <hyperlink r:id="rId1352" ref="G545"/>
    <hyperlink r:id="rId1353" ref="B546"/>
    <hyperlink r:id="rId1354" ref="C546"/>
    <hyperlink r:id="rId1355" ref="B547"/>
    <hyperlink r:id="rId1356" ref="C547"/>
    <hyperlink r:id="rId1357" ref="B548"/>
    <hyperlink r:id="rId1358" ref="C548"/>
    <hyperlink r:id="rId1359" ref="B549"/>
    <hyperlink r:id="rId1360" ref="C549"/>
    <hyperlink r:id="rId1361" ref="B550"/>
    <hyperlink r:id="rId1362" ref="C550"/>
    <hyperlink r:id="rId1363" ref="G550"/>
    <hyperlink r:id="rId1364" ref="B551"/>
    <hyperlink r:id="rId1365" ref="C551"/>
    <hyperlink r:id="rId1366" ref="B552"/>
    <hyperlink r:id="rId1367" ref="C552"/>
    <hyperlink r:id="rId1368" ref="B553"/>
    <hyperlink r:id="rId1369" ref="C553"/>
    <hyperlink r:id="rId1370" ref="G553"/>
    <hyperlink r:id="rId1371" ref="B554"/>
    <hyperlink r:id="rId1372" ref="C554"/>
    <hyperlink r:id="rId1373" ref="B555"/>
    <hyperlink r:id="rId1374" ref="C555"/>
    <hyperlink r:id="rId1375" ref="B556"/>
    <hyperlink r:id="rId1376" ref="C556"/>
    <hyperlink r:id="rId1377" ref="B557"/>
    <hyperlink r:id="rId1378" ref="C557"/>
    <hyperlink r:id="rId1379" ref="G557"/>
    <hyperlink r:id="rId1380" ref="B558"/>
    <hyperlink r:id="rId1381" ref="C558"/>
    <hyperlink r:id="rId1382" ref="B559"/>
    <hyperlink r:id="rId1383" ref="C559"/>
    <hyperlink r:id="rId1384" ref="D559"/>
    <hyperlink r:id="rId1385" ref="G559"/>
    <hyperlink r:id="rId1386" ref="B560"/>
    <hyperlink r:id="rId1387" ref="C560"/>
    <hyperlink r:id="rId1388" ref="B561"/>
    <hyperlink r:id="rId1389" ref="C561"/>
    <hyperlink r:id="rId1390" ref="D561"/>
    <hyperlink r:id="rId1391" ref="G561"/>
    <hyperlink r:id="rId1392" ref="B562"/>
    <hyperlink r:id="rId1393" ref="C562"/>
    <hyperlink r:id="rId1394" ref="D562"/>
    <hyperlink r:id="rId1395" ref="G562"/>
    <hyperlink r:id="rId1396" ref="B563"/>
    <hyperlink r:id="rId1397" ref="D563"/>
    <hyperlink r:id="rId1398" ref="B564"/>
    <hyperlink r:id="rId1399" ref="C564"/>
    <hyperlink r:id="rId1400" ref="B565"/>
    <hyperlink r:id="rId1401" ref="C565"/>
    <hyperlink r:id="rId1402" ref="B566"/>
    <hyperlink r:id="rId1403" ref="C566"/>
    <hyperlink r:id="rId1404" ref="G566"/>
    <hyperlink r:id="rId1405" ref="B567"/>
    <hyperlink r:id="rId1406" ref="C567"/>
    <hyperlink r:id="rId1407" ref="D567"/>
    <hyperlink r:id="rId1408" ref="B568"/>
    <hyperlink r:id="rId1409" ref="C568"/>
    <hyperlink r:id="rId1410" ref="G568"/>
    <hyperlink r:id="rId1411" ref="B569"/>
    <hyperlink r:id="rId1412" ref="C569"/>
    <hyperlink r:id="rId1413" ref="G569"/>
    <hyperlink r:id="rId1414" ref="B570"/>
    <hyperlink r:id="rId1415" ref="C570"/>
    <hyperlink r:id="rId1416" ref="B571"/>
    <hyperlink r:id="rId1417" ref="C571"/>
    <hyperlink r:id="rId1418" ref="D571"/>
    <hyperlink r:id="rId1419" ref="B572"/>
    <hyperlink r:id="rId1420" ref="C572"/>
    <hyperlink r:id="rId1421" location="contact" ref="D572"/>
    <hyperlink r:id="rId1422" ref="G572"/>
    <hyperlink r:id="rId1423" ref="B573"/>
    <hyperlink r:id="rId1424" ref="C573"/>
    <hyperlink r:id="rId1425" location="contact" ref="D573"/>
    <hyperlink r:id="rId1426" ref="G573"/>
    <hyperlink r:id="rId1427" ref="B574"/>
    <hyperlink r:id="rId1428" ref="B575"/>
    <hyperlink r:id="rId1429" ref="C575"/>
    <hyperlink r:id="rId1430" ref="B576"/>
    <hyperlink r:id="rId1431" ref="C576"/>
    <hyperlink r:id="rId1432" ref="B577"/>
    <hyperlink r:id="rId1433" ref="C577"/>
    <hyperlink r:id="rId1434" ref="D577"/>
    <hyperlink r:id="rId1435" ref="B578"/>
    <hyperlink r:id="rId1436" ref="C578"/>
    <hyperlink r:id="rId1437" ref="B579"/>
    <hyperlink r:id="rId1438" ref="C579"/>
    <hyperlink r:id="rId1439" ref="G579"/>
    <hyperlink r:id="rId1440" ref="B580"/>
    <hyperlink r:id="rId1441" ref="C580"/>
    <hyperlink r:id="rId1442" ref="B581"/>
    <hyperlink r:id="rId1443" ref="C581"/>
    <hyperlink r:id="rId1444" ref="G581"/>
    <hyperlink r:id="rId1445" ref="B582"/>
    <hyperlink r:id="rId1446" ref="C582"/>
    <hyperlink r:id="rId1447" ref="B583"/>
    <hyperlink r:id="rId1448" location="contacto" ref="D583"/>
    <hyperlink r:id="rId1449" ref="B584"/>
    <hyperlink r:id="rId1450" ref="C584"/>
    <hyperlink r:id="rId1451" ref="B585"/>
    <hyperlink r:id="rId1452" ref="C585"/>
    <hyperlink r:id="rId1453" ref="B586"/>
    <hyperlink r:id="rId1454" ref="C586"/>
    <hyperlink r:id="rId1455" ref="D586"/>
    <hyperlink r:id="rId1456" ref="B587"/>
    <hyperlink r:id="rId1457" ref="C587"/>
    <hyperlink r:id="rId1458" ref="B588"/>
    <hyperlink r:id="rId1459" ref="C588"/>
    <hyperlink r:id="rId1460" ref="B589"/>
    <hyperlink r:id="rId1461" ref="C589"/>
    <hyperlink r:id="rId1462" ref="D589"/>
    <hyperlink r:id="rId1463" ref="G589"/>
    <hyperlink r:id="rId1464" ref="B590"/>
    <hyperlink r:id="rId1465" ref="C590"/>
    <hyperlink r:id="rId1466" ref="D590"/>
    <hyperlink r:id="rId1467" ref="B591"/>
    <hyperlink r:id="rId1468" ref="C591"/>
    <hyperlink r:id="rId1469" ref="B592"/>
    <hyperlink r:id="rId1470" ref="C592"/>
    <hyperlink r:id="rId1471" ref="G592"/>
    <hyperlink r:id="rId1472" ref="B593"/>
    <hyperlink r:id="rId1473" ref="C593"/>
    <hyperlink r:id="rId1474" ref="D593"/>
    <hyperlink r:id="rId1475" ref="B594"/>
    <hyperlink r:id="rId1476" ref="C594"/>
    <hyperlink r:id="rId1477" ref="B595"/>
    <hyperlink r:id="rId1478" ref="C595"/>
    <hyperlink r:id="rId1479" ref="G595"/>
    <hyperlink r:id="rId1480" ref="B596"/>
    <hyperlink r:id="rId1481" ref="C596"/>
    <hyperlink r:id="rId1482" ref="B597"/>
    <hyperlink r:id="rId1483" ref="C597"/>
    <hyperlink r:id="rId1484" location="contact" ref="D598"/>
    <hyperlink r:id="rId1485" ref="B599"/>
    <hyperlink r:id="rId1486" ref="C599"/>
    <hyperlink r:id="rId1487" ref="G599"/>
    <hyperlink r:id="rId1488" ref="B600"/>
    <hyperlink r:id="rId1489" ref="C600"/>
    <hyperlink r:id="rId1490" location="get-in-touch" ref="D600"/>
    <hyperlink r:id="rId1491" ref="B601"/>
    <hyperlink r:id="rId1492" ref="B602"/>
    <hyperlink r:id="rId1493" ref="C602"/>
    <hyperlink r:id="rId1494" ref="G602"/>
    <hyperlink r:id="rId1495" ref="B603"/>
    <hyperlink r:id="rId1496" ref="C603"/>
    <hyperlink r:id="rId1497" ref="B604"/>
    <hyperlink r:id="rId1498" ref="C604"/>
    <hyperlink r:id="rId1499" ref="B605"/>
    <hyperlink r:id="rId1500" ref="C605"/>
    <hyperlink r:id="rId1501" ref="G605"/>
    <hyperlink r:id="rId1502" ref="B606"/>
    <hyperlink r:id="rId1503" ref="C606"/>
    <hyperlink r:id="rId1504" ref="B607"/>
    <hyperlink r:id="rId1505" ref="C607"/>
    <hyperlink r:id="rId1506" ref="B608"/>
    <hyperlink r:id="rId1507" ref="C608"/>
    <hyperlink r:id="rId1508" ref="B609"/>
    <hyperlink r:id="rId1509" ref="C609"/>
    <hyperlink r:id="rId1510" ref="B610"/>
    <hyperlink r:id="rId1511" ref="C610"/>
    <hyperlink r:id="rId1512" ref="B611"/>
    <hyperlink r:id="rId1513" ref="C611"/>
    <hyperlink r:id="rId1514" ref="B612"/>
    <hyperlink r:id="rId1515" ref="C612"/>
    <hyperlink r:id="rId1516" ref="G612"/>
    <hyperlink r:id="rId1517" ref="B613"/>
    <hyperlink r:id="rId1518" ref="C613"/>
    <hyperlink r:id="rId1519" ref="B614"/>
    <hyperlink r:id="rId1520" ref="C614"/>
    <hyperlink r:id="rId1521" ref="D614"/>
    <hyperlink r:id="rId1522" ref="B615"/>
    <hyperlink r:id="rId1523" ref="C615"/>
    <hyperlink r:id="rId1524" ref="B616"/>
    <hyperlink r:id="rId1525" ref="C616"/>
    <hyperlink r:id="rId1526" ref="B617"/>
    <hyperlink r:id="rId1527" ref="B619"/>
    <hyperlink r:id="rId1528" ref="C619"/>
    <hyperlink r:id="rId1529" ref="B620"/>
    <hyperlink r:id="rId1530" ref="C620"/>
    <hyperlink r:id="rId1531" ref="B621"/>
    <hyperlink r:id="rId1532" ref="D621"/>
    <hyperlink r:id="rId1533" ref="G621"/>
    <hyperlink r:id="rId1534" ref="B622"/>
    <hyperlink r:id="rId1535" ref="C622"/>
    <hyperlink r:id="rId1536" ref="G622"/>
    <hyperlink r:id="rId1537" ref="B623"/>
    <hyperlink r:id="rId1538" ref="C623"/>
    <hyperlink r:id="rId1539" ref="B624"/>
    <hyperlink r:id="rId1540" ref="C625"/>
    <hyperlink r:id="rId1541" ref="G625"/>
    <hyperlink r:id="rId1542" ref="B626"/>
    <hyperlink r:id="rId1543" ref="C626"/>
    <hyperlink r:id="rId1544" ref="D626"/>
    <hyperlink r:id="rId1545" ref="B627"/>
    <hyperlink r:id="rId1546" ref="C627"/>
    <hyperlink r:id="rId1547" ref="B628"/>
    <hyperlink r:id="rId1548" ref="C628"/>
    <hyperlink r:id="rId1549" location="6" ref="D628"/>
    <hyperlink r:id="rId1550" ref="B629"/>
    <hyperlink r:id="rId1551" ref="C629"/>
    <hyperlink r:id="rId1552" ref="B630"/>
    <hyperlink r:id="rId1553" ref="D630"/>
    <hyperlink r:id="rId1554" ref="B631"/>
    <hyperlink r:id="rId1555" ref="C631"/>
    <hyperlink r:id="rId1556" ref="B632"/>
    <hyperlink r:id="rId1557" ref="C632"/>
    <hyperlink r:id="rId1558" ref="G632"/>
    <hyperlink r:id="rId1559" ref="B633"/>
    <hyperlink r:id="rId1560" ref="C633"/>
    <hyperlink r:id="rId1561" ref="D633"/>
    <hyperlink r:id="rId1562" ref="C634"/>
    <hyperlink r:id="rId1563" ref="B635"/>
    <hyperlink r:id="rId1564" ref="C635"/>
    <hyperlink r:id="rId1565" ref="G635"/>
    <hyperlink r:id="rId1566" ref="B636"/>
    <hyperlink r:id="rId1567" ref="C636"/>
    <hyperlink r:id="rId1568" ref="D636"/>
    <hyperlink r:id="rId1569" ref="B637"/>
    <hyperlink r:id="rId1570" ref="B638"/>
    <hyperlink r:id="rId1571" ref="B639"/>
    <hyperlink r:id="rId1572" ref="C639"/>
    <hyperlink r:id="rId1573" ref="B640"/>
    <hyperlink r:id="rId1574" ref="C640"/>
    <hyperlink r:id="rId1575" ref="B641"/>
    <hyperlink r:id="rId1576" ref="B642"/>
    <hyperlink r:id="rId1577" ref="B643"/>
    <hyperlink r:id="rId1578" ref="C643"/>
    <hyperlink r:id="rId1579" ref="D643"/>
    <hyperlink r:id="rId1580" ref="B644"/>
    <hyperlink r:id="rId1581" ref="C644"/>
    <hyperlink r:id="rId1582" ref="B645"/>
    <hyperlink r:id="rId1583" ref="C645"/>
    <hyperlink r:id="rId1584" ref="D645"/>
    <hyperlink r:id="rId1585" ref="B646"/>
    <hyperlink r:id="rId1586" ref="C646"/>
    <hyperlink r:id="rId1587" ref="G646"/>
    <hyperlink r:id="rId1588" ref="B647"/>
    <hyperlink r:id="rId1589" ref="C647"/>
    <hyperlink r:id="rId1590" ref="G647"/>
    <hyperlink r:id="rId1591" ref="B648"/>
    <hyperlink r:id="rId1592" ref="C648"/>
    <hyperlink r:id="rId1593" ref="G648"/>
    <hyperlink r:id="rId1594" ref="B649"/>
    <hyperlink r:id="rId1595" ref="D649"/>
    <hyperlink r:id="rId1596" ref="B650"/>
    <hyperlink r:id="rId1597" ref="C650"/>
    <hyperlink r:id="rId1598" ref="B651"/>
    <hyperlink r:id="rId1599" ref="C651"/>
    <hyperlink r:id="rId1600" ref="C652"/>
    <hyperlink r:id="rId1601" ref="B653"/>
    <hyperlink r:id="rId1602" ref="C653"/>
    <hyperlink r:id="rId1603" ref="G653"/>
    <hyperlink r:id="rId1604" ref="B654"/>
    <hyperlink r:id="rId1605" ref="B655"/>
    <hyperlink r:id="rId1606" ref="C655"/>
    <hyperlink r:id="rId1607" ref="C656"/>
    <hyperlink r:id="rId1608" ref="G656"/>
    <hyperlink r:id="rId1609" ref="B657"/>
    <hyperlink r:id="rId1610" ref="C657"/>
    <hyperlink r:id="rId1611" location="contact" ref="D657"/>
    <hyperlink r:id="rId1612" ref="G657"/>
    <hyperlink r:id="rId1613" ref="B658"/>
    <hyperlink r:id="rId1614" ref="C658"/>
    <hyperlink r:id="rId1615" ref="G658"/>
    <hyperlink r:id="rId1616" ref="B659"/>
    <hyperlink r:id="rId1617" ref="B660"/>
    <hyperlink r:id="rId1618" ref="C660"/>
    <hyperlink r:id="rId1619" ref="G660"/>
    <hyperlink r:id="rId1620" ref="B661"/>
    <hyperlink r:id="rId1621" ref="C661"/>
    <hyperlink r:id="rId1622" ref="B662"/>
    <hyperlink r:id="rId1623" ref="C662"/>
    <hyperlink r:id="rId1624" ref="G662"/>
    <hyperlink r:id="rId1625" ref="B663"/>
    <hyperlink r:id="rId1626" ref="C663"/>
    <hyperlink r:id="rId1627" ref="G663"/>
    <hyperlink r:id="rId1628" ref="B664"/>
    <hyperlink r:id="rId1629" ref="C664"/>
    <hyperlink r:id="rId1630" ref="B665"/>
    <hyperlink r:id="rId1631" ref="C665"/>
    <hyperlink r:id="rId1632" ref="B666"/>
    <hyperlink r:id="rId1633" ref="B667"/>
    <hyperlink r:id="rId1634" ref="C667"/>
    <hyperlink r:id="rId1635" ref="B668"/>
    <hyperlink r:id="rId1636" ref="B669"/>
    <hyperlink r:id="rId1637" ref="C669"/>
    <hyperlink r:id="rId1638" ref="D669"/>
    <hyperlink r:id="rId1639" ref="G669"/>
    <hyperlink r:id="rId1640" ref="B670"/>
    <hyperlink r:id="rId1641" ref="C670"/>
    <hyperlink r:id="rId1642" ref="B671"/>
    <hyperlink r:id="rId1643" ref="C671"/>
    <hyperlink r:id="rId1644" ref="G671"/>
    <hyperlink r:id="rId1645" ref="B672"/>
    <hyperlink r:id="rId1646" ref="C672"/>
    <hyperlink r:id="rId1647" ref="G672"/>
    <hyperlink r:id="rId1648" ref="B673"/>
    <hyperlink r:id="rId1649" ref="C673"/>
    <hyperlink r:id="rId1650" ref="D673"/>
    <hyperlink r:id="rId1651" ref="B674"/>
    <hyperlink r:id="rId1652" ref="C674"/>
    <hyperlink r:id="rId1653" ref="D674"/>
    <hyperlink r:id="rId1654" ref="C675"/>
    <hyperlink r:id="rId1655" ref="G675"/>
    <hyperlink r:id="rId1656" ref="B676"/>
    <hyperlink r:id="rId1657" ref="C676"/>
    <hyperlink r:id="rId1658" ref="G676"/>
    <hyperlink r:id="rId1659" ref="B677"/>
    <hyperlink r:id="rId1660" ref="G677"/>
    <hyperlink r:id="rId1661" ref="B678"/>
    <hyperlink r:id="rId1662" ref="C678"/>
    <hyperlink r:id="rId1663" ref="B679"/>
    <hyperlink r:id="rId1664" ref="C679"/>
    <hyperlink r:id="rId1665" ref="B680"/>
    <hyperlink r:id="rId1666" ref="C680"/>
    <hyperlink r:id="rId1667" ref="D680"/>
    <hyperlink r:id="rId1668" ref="B681"/>
    <hyperlink r:id="rId1669" ref="C681"/>
    <hyperlink r:id="rId1670" ref="B682"/>
    <hyperlink r:id="rId1671" ref="C682"/>
    <hyperlink r:id="rId1672" ref="G682"/>
    <hyperlink r:id="rId1673" ref="B683"/>
    <hyperlink r:id="rId1674" ref="C683"/>
    <hyperlink r:id="rId1675" ref="G683"/>
    <hyperlink r:id="rId1676" ref="B684"/>
    <hyperlink r:id="rId1677" ref="C684"/>
    <hyperlink r:id="rId1678" ref="B685"/>
    <hyperlink r:id="rId1679" ref="B686"/>
    <hyperlink r:id="rId1680" ref="C686"/>
    <hyperlink r:id="rId1681" ref="G686"/>
    <hyperlink r:id="rId1682" ref="B687"/>
    <hyperlink r:id="rId1683" ref="C687"/>
    <hyperlink r:id="rId1684" location="contact" ref="D687"/>
    <hyperlink r:id="rId1685" ref="B688"/>
    <hyperlink r:id="rId1686" ref="C688"/>
    <hyperlink r:id="rId1687" ref="B689"/>
    <hyperlink r:id="rId1688" ref="C689"/>
    <hyperlink r:id="rId1689" ref="G689"/>
    <hyperlink r:id="rId1690" ref="B690"/>
    <hyperlink r:id="rId1691" ref="C690"/>
    <hyperlink r:id="rId1692" ref="G690"/>
    <hyperlink r:id="rId1693" ref="B691"/>
    <hyperlink r:id="rId1694" ref="C691"/>
    <hyperlink r:id="rId1695" ref="D691"/>
    <hyperlink r:id="rId1696" ref="B692"/>
    <hyperlink r:id="rId1697" ref="C692"/>
    <hyperlink r:id="rId1698" ref="G692"/>
    <hyperlink r:id="rId1699" ref="B693"/>
    <hyperlink r:id="rId1700" ref="G693"/>
    <hyperlink r:id="rId1701" ref="B694"/>
    <hyperlink r:id="rId1702" ref="C694"/>
    <hyperlink r:id="rId1703" location="contact" ref="D694"/>
    <hyperlink r:id="rId1704" ref="B695"/>
    <hyperlink r:id="rId1705" ref="C695"/>
    <hyperlink r:id="rId1706" ref="G695"/>
    <hyperlink r:id="rId1707" ref="B696"/>
    <hyperlink r:id="rId1708" ref="C696"/>
    <hyperlink r:id="rId1709" ref="B697"/>
    <hyperlink r:id="rId1710" ref="C697"/>
    <hyperlink r:id="rId1711" ref="D697"/>
    <hyperlink r:id="rId1712" ref="G697"/>
    <hyperlink r:id="rId1713" ref="B698"/>
    <hyperlink r:id="rId1714" ref="C698"/>
    <hyperlink r:id="rId1715" ref="G698"/>
    <hyperlink r:id="rId1716" ref="B699"/>
    <hyperlink r:id="rId1717" ref="C699"/>
    <hyperlink r:id="rId1718" ref="D699"/>
    <hyperlink r:id="rId1719" ref="B700"/>
    <hyperlink r:id="rId1720" ref="C700"/>
    <hyperlink r:id="rId1721" ref="G700"/>
    <hyperlink r:id="rId1722" ref="C701"/>
    <hyperlink r:id="rId1723" ref="B702"/>
    <hyperlink r:id="rId1724" ref="C702"/>
    <hyperlink r:id="rId1725" ref="B703"/>
    <hyperlink r:id="rId1726" ref="B704"/>
    <hyperlink r:id="rId1727" ref="C704"/>
    <hyperlink r:id="rId1728" ref="B705"/>
    <hyperlink r:id="rId1729" ref="B706"/>
    <hyperlink r:id="rId1730" ref="C706"/>
    <hyperlink r:id="rId1731" ref="B707"/>
    <hyperlink r:id="rId1732" ref="C707"/>
    <hyperlink r:id="rId1733" ref="G707"/>
    <hyperlink r:id="rId1734" ref="B708"/>
    <hyperlink r:id="rId1735" ref="C708"/>
    <hyperlink r:id="rId1736" ref="G708"/>
    <hyperlink r:id="rId1737" ref="B709"/>
    <hyperlink r:id="rId1738" ref="C709"/>
    <hyperlink r:id="rId1739" ref="B710"/>
    <hyperlink r:id="rId1740" ref="C710"/>
    <hyperlink r:id="rId1741" ref="C711"/>
    <hyperlink r:id="rId1742" ref="D711"/>
    <hyperlink r:id="rId1743" ref="B712"/>
    <hyperlink r:id="rId1744" ref="C712"/>
    <hyperlink r:id="rId1745" ref="G712"/>
    <hyperlink r:id="rId1746" ref="B713"/>
    <hyperlink r:id="rId1747" ref="C713"/>
    <hyperlink r:id="rId1748" location="contact" ref="D713"/>
    <hyperlink r:id="rId1749" ref="G713"/>
    <hyperlink r:id="rId1750" ref="B714"/>
    <hyperlink r:id="rId1751" ref="C714"/>
    <hyperlink r:id="rId1752" ref="C715"/>
    <hyperlink r:id="rId1753" ref="C716"/>
    <hyperlink r:id="rId1754" ref="G716"/>
    <hyperlink r:id="rId1755" ref="B717"/>
    <hyperlink r:id="rId1756" ref="C717"/>
    <hyperlink r:id="rId1757" ref="B718"/>
    <hyperlink r:id="rId1758" ref="C718"/>
    <hyperlink r:id="rId1759" ref="G718"/>
    <hyperlink r:id="rId1760" ref="B719"/>
    <hyperlink r:id="rId1761" ref="C719"/>
    <hyperlink r:id="rId1762" ref="B720"/>
    <hyperlink r:id="rId1763" ref="B721"/>
    <hyperlink r:id="rId1764" ref="C721"/>
    <hyperlink r:id="rId1765" ref="B722"/>
    <hyperlink r:id="rId1766" ref="C722"/>
    <hyperlink r:id="rId1767" ref="D722"/>
    <hyperlink r:id="rId1768" ref="C723"/>
    <hyperlink r:id="rId1769" ref="D723"/>
    <hyperlink r:id="rId1770" ref="G723"/>
    <hyperlink r:id="rId1771" ref="B724"/>
    <hyperlink r:id="rId1772" ref="C724"/>
    <hyperlink r:id="rId1773" ref="G724"/>
    <hyperlink r:id="rId1774" ref="B725"/>
    <hyperlink r:id="rId1775" ref="C725"/>
    <hyperlink r:id="rId1776" ref="D725"/>
    <hyperlink r:id="rId1777" ref="B726"/>
    <hyperlink r:id="rId1778" ref="C726"/>
    <hyperlink r:id="rId1779" location="Contact" ref="D726"/>
    <hyperlink r:id="rId1780" ref="B727"/>
    <hyperlink r:id="rId1781" ref="C727"/>
    <hyperlink r:id="rId1782" ref="B728"/>
    <hyperlink r:id="rId1783" ref="C728"/>
    <hyperlink r:id="rId1784" ref="B729"/>
    <hyperlink r:id="rId1785" ref="C729"/>
    <hyperlink r:id="rId1786" ref="D729"/>
    <hyperlink r:id="rId1787" ref="B730"/>
    <hyperlink r:id="rId1788" ref="C730"/>
    <hyperlink r:id="rId1789" ref="G730"/>
    <hyperlink r:id="rId1790" ref="B731"/>
    <hyperlink r:id="rId1791" ref="C731"/>
    <hyperlink r:id="rId1792" ref="G731"/>
    <hyperlink r:id="rId1793" ref="B732"/>
    <hyperlink r:id="rId1794" ref="C732"/>
    <hyperlink r:id="rId1795" ref="G732"/>
    <hyperlink r:id="rId1796" ref="B733"/>
    <hyperlink r:id="rId1797" ref="C733"/>
    <hyperlink r:id="rId1798" ref="B734"/>
    <hyperlink r:id="rId1799" ref="C734"/>
    <hyperlink r:id="rId1800" ref="B735"/>
    <hyperlink r:id="rId1801" ref="C735"/>
    <hyperlink r:id="rId1802" location="contact" ref="D735"/>
    <hyperlink r:id="rId1803" ref="B736"/>
    <hyperlink r:id="rId1804" ref="C736"/>
    <hyperlink r:id="rId1805" ref="C737"/>
    <hyperlink r:id="rId1806" ref="B738"/>
    <hyperlink r:id="rId1807" location="contact" ref="D738"/>
    <hyperlink r:id="rId1808" ref="B739"/>
    <hyperlink r:id="rId1809" ref="D739"/>
    <hyperlink r:id="rId1810" ref="C740"/>
    <hyperlink r:id="rId1811" ref="D740"/>
    <hyperlink r:id="rId1812" ref="B741"/>
    <hyperlink r:id="rId1813" ref="C741"/>
    <hyperlink r:id="rId1814" ref="B742"/>
    <hyperlink r:id="rId1815" ref="C742"/>
    <hyperlink r:id="rId1816" ref="D742"/>
    <hyperlink r:id="rId1817" ref="B743"/>
    <hyperlink r:id="rId1818" ref="C743"/>
    <hyperlink r:id="rId1819" ref="D743"/>
    <hyperlink r:id="rId1820" ref="B744"/>
    <hyperlink r:id="rId1821" ref="C744"/>
    <hyperlink r:id="rId1822" ref="D744"/>
    <hyperlink r:id="rId1823" ref="G744"/>
    <hyperlink r:id="rId1824" ref="B745"/>
    <hyperlink r:id="rId1825" ref="C745"/>
    <hyperlink r:id="rId1826" ref="B746"/>
    <hyperlink r:id="rId1827" ref="C746"/>
    <hyperlink r:id="rId1828" location="Contact" ref="D746"/>
    <hyperlink r:id="rId1829" ref="B747"/>
    <hyperlink r:id="rId1830" ref="C747"/>
    <hyperlink r:id="rId1831" ref="B748"/>
    <hyperlink r:id="rId1832" ref="C748"/>
    <hyperlink r:id="rId1833" ref="G748"/>
    <hyperlink r:id="rId1834" ref="C749"/>
    <hyperlink r:id="rId1835" ref="B750"/>
    <hyperlink r:id="rId1836" ref="C750"/>
    <hyperlink r:id="rId1837" ref="B751"/>
    <hyperlink r:id="rId1838" ref="B752"/>
    <hyperlink r:id="rId1839" ref="C752"/>
    <hyperlink r:id="rId1840" ref="B753"/>
    <hyperlink r:id="rId1841" ref="C753"/>
    <hyperlink r:id="rId1842" ref="G753"/>
    <hyperlink r:id="rId1843" ref="B754"/>
    <hyperlink r:id="rId1844" ref="C754"/>
    <hyperlink r:id="rId1845" location="contact" ref="D754"/>
    <hyperlink r:id="rId1846" ref="B755"/>
    <hyperlink r:id="rId1847" ref="C755"/>
    <hyperlink r:id="rId1848" ref="B756"/>
    <hyperlink r:id="rId1849" ref="C756"/>
    <hyperlink r:id="rId1850" ref="B757"/>
    <hyperlink r:id="rId1851" ref="C757"/>
    <hyperlink r:id="rId1852" ref="B758"/>
    <hyperlink r:id="rId1853" ref="C758"/>
    <hyperlink r:id="rId1854" ref="D758"/>
    <hyperlink r:id="rId1855" ref="B759"/>
    <hyperlink r:id="rId1856" ref="C759"/>
    <hyperlink r:id="rId1857" ref="D759"/>
    <hyperlink r:id="rId1858" ref="B760"/>
    <hyperlink r:id="rId1859" ref="C760"/>
    <hyperlink r:id="rId1860" ref="D760"/>
    <hyperlink r:id="rId1861" ref="B761"/>
    <hyperlink r:id="rId1862" ref="C761"/>
    <hyperlink r:id="rId1863" location="contact" ref="D761"/>
    <hyperlink r:id="rId1864" ref="G761"/>
    <hyperlink r:id="rId1865" ref="B762"/>
    <hyperlink r:id="rId1866" ref="C762"/>
    <hyperlink r:id="rId1867" ref="B763"/>
    <hyperlink r:id="rId1868" ref="C763"/>
    <hyperlink r:id="rId1869" ref="G763"/>
    <hyperlink r:id="rId1870" ref="B764"/>
    <hyperlink r:id="rId1871" ref="C764"/>
    <hyperlink r:id="rId1872" ref="G764"/>
    <hyperlink r:id="rId1873" ref="B765"/>
    <hyperlink r:id="rId1874" ref="C765"/>
    <hyperlink r:id="rId1875" ref="C766"/>
    <hyperlink r:id="rId1876" ref="B767"/>
    <hyperlink r:id="rId1877" ref="C767"/>
    <hyperlink r:id="rId1878" ref="B768"/>
    <hyperlink r:id="rId1879" ref="C768"/>
    <hyperlink r:id="rId1880" ref="G768"/>
    <hyperlink r:id="rId1881" ref="B769"/>
    <hyperlink r:id="rId1882" ref="C769"/>
    <hyperlink r:id="rId1883" location="contactus" ref="D769"/>
    <hyperlink r:id="rId1884" ref="G769"/>
    <hyperlink r:id="rId1885" ref="B770"/>
    <hyperlink r:id="rId1886" ref="C770"/>
    <hyperlink r:id="rId1887" ref="D770"/>
    <hyperlink r:id="rId1888" ref="G770"/>
    <hyperlink r:id="rId1889" ref="B771"/>
    <hyperlink r:id="rId1890" ref="C771"/>
    <hyperlink r:id="rId1891" ref="B772"/>
    <hyperlink r:id="rId1892" ref="C772"/>
    <hyperlink r:id="rId1893" ref="G772"/>
    <hyperlink r:id="rId1894" ref="B773"/>
    <hyperlink r:id="rId1895" ref="C773"/>
    <hyperlink r:id="rId1896" ref="B774"/>
    <hyperlink r:id="rId1897" ref="C774"/>
    <hyperlink r:id="rId1898" ref="G774"/>
    <hyperlink r:id="rId1899" ref="B775"/>
    <hyperlink r:id="rId1900" ref="C775"/>
    <hyperlink r:id="rId1901" location="section-subscribe" ref="D775"/>
    <hyperlink r:id="rId1902" ref="B776"/>
    <hyperlink r:id="rId1903" ref="B777"/>
    <hyperlink r:id="rId1904" ref="C777"/>
    <hyperlink r:id="rId1905" ref="G777"/>
    <hyperlink r:id="rId1906" ref="B778"/>
    <hyperlink r:id="rId1907" ref="B779"/>
    <hyperlink r:id="rId1908" ref="C779"/>
    <hyperlink r:id="rId1909" ref="D779"/>
    <hyperlink r:id="rId1910" ref="B780"/>
    <hyperlink r:id="rId1911" ref="C780"/>
    <hyperlink r:id="rId1912" ref="B781"/>
    <hyperlink r:id="rId1913" ref="C781"/>
    <hyperlink r:id="rId1914" ref="B782"/>
    <hyperlink r:id="rId1915" ref="C782"/>
    <hyperlink r:id="rId1916" ref="G782"/>
    <hyperlink r:id="rId1917" ref="B783"/>
    <hyperlink r:id="rId1918" ref="B784"/>
    <hyperlink r:id="rId1919" ref="C784"/>
    <hyperlink r:id="rId1920" location="contact" ref="D784"/>
    <hyperlink r:id="rId1921" ref="B785"/>
    <hyperlink r:id="rId1922" ref="C785"/>
    <hyperlink r:id="rId1923" ref="D785"/>
    <hyperlink r:id="rId1924" ref="G785"/>
    <hyperlink r:id="rId1925" ref="B786"/>
    <hyperlink r:id="rId1926" ref="C786"/>
    <hyperlink r:id="rId1927" ref="B787"/>
    <hyperlink r:id="rId1928" ref="C787"/>
    <hyperlink r:id="rId1929" ref="B788"/>
    <hyperlink r:id="rId1930" ref="C788"/>
    <hyperlink r:id="rId1931" ref="B789"/>
    <hyperlink r:id="rId1932" ref="C789"/>
    <hyperlink r:id="rId1933" ref="C790"/>
    <hyperlink r:id="rId1934" ref="B791"/>
    <hyperlink r:id="rId1935" ref="C791"/>
    <hyperlink r:id="rId1936" ref="B792"/>
    <hyperlink r:id="rId1937" ref="C792"/>
    <hyperlink r:id="rId1938" ref="B793"/>
    <hyperlink r:id="rId1939" ref="C793"/>
    <hyperlink r:id="rId1940" ref="G793"/>
    <hyperlink r:id="rId1941" ref="B794"/>
    <hyperlink r:id="rId1942" ref="C794"/>
    <hyperlink r:id="rId1943" ref="B795"/>
    <hyperlink r:id="rId1944" ref="C795"/>
    <hyperlink r:id="rId1945" ref="G795"/>
    <hyperlink r:id="rId1946" ref="B796"/>
    <hyperlink r:id="rId1947" ref="C796"/>
    <hyperlink r:id="rId1948" ref="D796"/>
    <hyperlink r:id="rId1949" ref="B797"/>
    <hyperlink r:id="rId1950" ref="C797"/>
    <hyperlink r:id="rId1951" ref="B798"/>
    <hyperlink r:id="rId1952" ref="C798"/>
    <hyperlink r:id="rId1953" location="contact" ref="D798"/>
    <hyperlink r:id="rId1954" ref="B799"/>
    <hyperlink r:id="rId1955" ref="C799"/>
    <hyperlink r:id="rId1956" ref="B800"/>
    <hyperlink r:id="rId1957" ref="C800"/>
    <hyperlink r:id="rId1958" ref="B801"/>
    <hyperlink r:id="rId1959" ref="C801"/>
    <hyperlink r:id="rId1960" ref="D801"/>
    <hyperlink r:id="rId1961" ref="G801"/>
    <hyperlink r:id="rId1962" ref="B802"/>
    <hyperlink r:id="rId1963" ref="C802"/>
    <hyperlink r:id="rId1964" ref="B803"/>
    <hyperlink r:id="rId1965" ref="C803"/>
    <hyperlink r:id="rId1966" ref="G803"/>
    <hyperlink r:id="rId1967" ref="B804"/>
    <hyperlink r:id="rId1968" ref="C804"/>
    <hyperlink r:id="rId1969" ref="G804"/>
    <hyperlink r:id="rId1970" ref="B805"/>
    <hyperlink r:id="rId1971" ref="C805"/>
    <hyperlink r:id="rId1972" ref="G805"/>
    <hyperlink r:id="rId1973" ref="B806"/>
    <hyperlink r:id="rId1974" ref="C806"/>
    <hyperlink r:id="rId1975" ref="B807"/>
    <hyperlink r:id="rId1976" ref="C807"/>
    <hyperlink r:id="rId1977" ref="G807"/>
    <hyperlink r:id="rId1978" ref="B808"/>
    <hyperlink r:id="rId1979" ref="C808"/>
    <hyperlink r:id="rId1980" ref="G808"/>
    <hyperlink r:id="rId1981" ref="B809"/>
    <hyperlink r:id="rId1982" ref="C809"/>
    <hyperlink r:id="rId1983" ref="G809"/>
    <hyperlink r:id="rId1984" ref="B810"/>
    <hyperlink r:id="rId1985" ref="C810"/>
    <hyperlink r:id="rId1986" ref="B811"/>
    <hyperlink r:id="rId1987" ref="C811"/>
    <hyperlink r:id="rId1988" ref="G811"/>
    <hyperlink r:id="rId1989" ref="B812"/>
    <hyperlink r:id="rId1990" ref="B813"/>
    <hyperlink r:id="rId1991" ref="C813"/>
    <hyperlink r:id="rId1992" ref="D813"/>
    <hyperlink r:id="rId1993" ref="B814"/>
    <hyperlink r:id="rId1994" ref="C814"/>
    <hyperlink r:id="rId1995" ref="B815"/>
    <hyperlink r:id="rId1996" ref="C815"/>
    <hyperlink r:id="rId1997" ref="G815"/>
    <hyperlink r:id="rId1998" ref="B816"/>
    <hyperlink r:id="rId1999" ref="B817"/>
    <hyperlink r:id="rId2000" ref="C817"/>
    <hyperlink r:id="rId2001" ref="C818"/>
    <hyperlink r:id="rId2002" ref="B819"/>
    <hyperlink r:id="rId2003" ref="G819"/>
    <hyperlink r:id="rId2004" ref="B820"/>
    <hyperlink r:id="rId2005" ref="C820"/>
    <hyperlink r:id="rId2006" ref="B821"/>
    <hyperlink r:id="rId2007" ref="C821"/>
    <hyperlink r:id="rId2008" location="contact-sec" ref="D821"/>
    <hyperlink r:id="rId2009" ref="B822"/>
    <hyperlink r:id="rId2010" ref="C822"/>
    <hyperlink r:id="rId2011" ref="D822"/>
    <hyperlink r:id="rId2012" ref="G822"/>
    <hyperlink r:id="rId2013" ref="B823"/>
    <hyperlink r:id="rId2014" ref="C823"/>
    <hyperlink r:id="rId2015" ref="D823"/>
    <hyperlink r:id="rId2016" ref="G823"/>
    <hyperlink r:id="rId2017" ref="B824"/>
    <hyperlink r:id="rId2018" ref="C824"/>
    <hyperlink r:id="rId2019" ref="G824"/>
    <hyperlink r:id="rId2020" ref="B825"/>
    <hyperlink r:id="rId2021" ref="C825"/>
    <hyperlink r:id="rId2022" ref="D825"/>
    <hyperlink r:id="rId2023" ref="B826"/>
    <hyperlink r:id="rId2024" ref="C827"/>
    <hyperlink r:id="rId2025" ref="B828"/>
    <hyperlink r:id="rId2026" ref="C828"/>
    <hyperlink r:id="rId2027" ref="B829"/>
    <hyperlink r:id="rId2028" ref="C829"/>
    <hyperlink r:id="rId2029" ref="B830"/>
    <hyperlink r:id="rId2030" ref="C830"/>
    <hyperlink r:id="rId2031" ref="B831"/>
    <hyperlink r:id="rId2032" ref="C831"/>
    <hyperlink r:id="rId2033" ref="B832"/>
    <hyperlink r:id="rId2034" ref="C832"/>
    <hyperlink r:id="rId2035" ref="B833"/>
    <hyperlink r:id="rId2036" ref="C833"/>
    <hyperlink r:id="rId2037" ref="D833"/>
    <hyperlink r:id="rId2038" ref="G833"/>
    <hyperlink r:id="rId2039" ref="B834"/>
    <hyperlink r:id="rId2040" ref="C834"/>
    <hyperlink r:id="rId2041" ref="G834"/>
    <hyperlink r:id="rId2042" ref="B835"/>
    <hyperlink r:id="rId2043" ref="C835"/>
    <hyperlink r:id="rId2044" ref="B836"/>
    <hyperlink r:id="rId2045" ref="C836"/>
    <hyperlink r:id="rId2046" ref="B837"/>
    <hyperlink r:id="rId2047" ref="C837"/>
    <hyperlink r:id="rId2048" ref="D837"/>
    <hyperlink r:id="rId2049" ref="G837"/>
    <hyperlink r:id="rId2050" ref="B838"/>
    <hyperlink r:id="rId2051" ref="C838"/>
    <hyperlink r:id="rId2052" ref="D838"/>
    <hyperlink r:id="rId2053" ref="B839"/>
    <hyperlink r:id="rId2054" ref="C839"/>
    <hyperlink r:id="rId2055" ref="B840"/>
    <hyperlink r:id="rId2056" ref="B841"/>
    <hyperlink r:id="rId2057" ref="C841"/>
    <hyperlink r:id="rId2058" ref="B842"/>
    <hyperlink r:id="rId2059" ref="C842"/>
    <hyperlink r:id="rId2060" ref="B843"/>
    <hyperlink r:id="rId2061" ref="C843"/>
    <hyperlink r:id="rId2062" ref="G843"/>
    <hyperlink r:id="rId2063" ref="B844"/>
    <hyperlink r:id="rId2064" ref="B845"/>
    <hyperlink r:id="rId2065" ref="C845"/>
    <hyperlink r:id="rId2066" ref="G845"/>
    <hyperlink r:id="rId2067" ref="B846"/>
    <hyperlink r:id="rId2068" ref="C846"/>
    <hyperlink r:id="rId2069" ref="G846"/>
    <hyperlink r:id="rId2070" ref="B847"/>
    <hyperlink r:id="rId2071" ref="C847"/>
    <hyperlink r:id="rId2072" ref="B848"/>
    <hyperlink r:id="rId2073" ref="C848"/>
    <hyperlink r:id="rId2074" ref="G848"/>
    <hyperlink r:id="rId2075" ref="B849"/>
    <hyperlink r:id="rId2076" ref="C849"/>
    <hyperlink r:id="rId2077" ref="B850"/>
    <hyperlink r:id="rId2078" ref="C850"/>
    <hyperlink r:id="rId2079" ref="D850"/>
    <hyperlink r:id="rId2080" ref="B851"/>
    <hyperlink r:id="rId2081" ref="C851"/>
    <hyperlink r:id="rId2082" ref="G851"/>
    <hyperlink r:id="rId2083" ref="B852"/>
    <hyperlink r:id="rId2084" ref="C852"/>
    <hyperlink r:id="rId2085" ref="G852"/>
    <hyperlink r:id="rId2086" ref="B853"/>
    <hyperlink r:id="rId2087" ref="C853"/>
    <hyperlink r:id="rId2088" ref="B854"/>
    <hyperlink r:id="rId2089" ref="C854"/>
    <hyperlink r:id="rId2090" ref="B855"/>
    <hyperlink r:id="rId2091" ref="C855"/>
    <hyperlink r:id="rId2092" ref="D855"/>
    <hyperlink r:id="rId2093" ref="G855"/>
    <hyperlink r:id="rId2094" ref="B856"/>
    <hyperlink r:id="rId2095" ref="C856"/>
    <hyperlink r:id="rId2096" ref="C857"/>
    <hyperlink r:id="rId2097" ref="B858"/>
    <hyperlink r:id="rId2098" ref="C858"/>
    <hyperlink r:id="rId2099" ref="G858"/>
    <hyperlink r:id="rId2100" ref="B859"/>
    <hyperlink r:id="rId2101" ref="C859"/>
    <hyperlink r:id="rId2102" ref="D859"/>
    <hyperlink r:id="rId2103" ref="G859"/>
    <hyperlink r:id="rId2104" ref="C860"/>
    <hyperlink r:id="rId2105" ref="B861"/>
    <hyperlink r:id="rId2106" ref="C861"/>
    <hyperlink r:id="rId2107" ref="B862"/>
    <hyperlink r:id="rId2108" ref="C862"/>
    <hyperlink r:id="rId2109" ref="B863"/>
    <hyperlink r:id="rId2110" ref="C863"/>
    <hyperlink r:id="rId2111" ref="B864"/>
    <hyperlink r:id="rId2112" ref="C864"/>
    <hyperlink r:id="rId2113" ref="B865"/>
    <hyperlink r:id="rId2114" ref="C865"/>
    <hyperlink r:id="rId2115" ref="B866"/>
    <hyperlink r:id="rId2116" ref="C866"/>
    <hyperlink r:id="rId2117" ref="B867"/>
    <hyperlink r:id="rId2118" ref="C867"/>
    <hyperlink r:id="rId2119" ref="G867"/>
    <hyperlink r:id="rId2120" ref="B868"/>
    <hyperlink r:id="rId2121" ref="B869"/>
    <hyperlink r:id="rId2122" ref="C869"/>
    <hyperlink r:id="rId2123" ref="G869"/>
    <hyperlink r:id="rId2124" ref="B870"/>
    <hyperlink r:id="rId2125" ref="C870"/>
    <hyperlink r:id="rId2126" ref="B871"/>
    <hyperlink r:id="rId2127" ref="C871"/>
    <hyperlink r:id="rId2128" ref="B872"/>
    <hyperlink r:id="rId2129" ref="C872"/>
    <hyperlink r:id="rId2130" ref="C873"/>
    <hyperlink r:id="rId2131" ref="G873"/>
    <hyperlink r:id="rId2132" ref="C874"/>
    <hyperlink r:id="rId2133" ref="G874"/>
    <hyperlink r:id="rId2134" ref="B875"/>
    <hyperlink r:id="rId2135" ref="C875"/>
    <hyperlink r:id="rId2136" location="contact" ref="D875"/>
    <hyperlink r:id="rId2137" ref="B876"/>
    <hyperlink r:id="rId2138" ref="C876"/>
    <hyperlink r:id="rId2139" ref="D876"/>
    <hyperlink r:id="rId2140" ref="B877"/>
    <hyperlink r:id="rId2141" ref="C877"/>
    <hyperlink r:id="rId2142" ref="B878"/>
    <hyperlink r:id="rId2143" ref="C878"/>
    <hyperlink r:id="rId2144" ref="G878"/>
    <hyperlink r:id="rId2145" ref="B879"/>
    <hyperlink r:id="rId2146" ref="C879"/>
    <hyperlink r:id="rId2147" ref="B880"/>
    <hyperlink r:id="rId2148" ref="G880"/>
    <hyperlink r:id="rId2149" ref="B881"/>
    <hyperlink r:id="rId2150" ref="C881"/>
    <hyperlink r:id="rId2151" ref="D881"/>
    <hyperlink r:id="rId2152" ref="G881"/>
    <hyperlink r:id="rId2153" ref="B882"/>
    <hyperlink r:id="rId2154" ref="C882"/>
    <hyperlink r:id="rId2155" ref="B883"/>
    <hyperlink r:id="rId2156" ref="C883"/>
    <hyperlink r:id="rId2157" ref="B884"/>
    <hyperlink r:id="rId2158" ref="C884"/>
    <hyperlink r:id="rId2159" ref="G884"/>
    <hyperlink r:id="rId2160" ref="B885"/>
    <hyperlink r:id="rId2161" ref="C885"/>
    <hyperlink r:id="rId2162" ref="B886"/>
    <hyperlink r:id="rId2163" ref="C886"/>
    <hyperlink r:id="rId2164" ref="D886"/>
    <hyperlink r:id="rId2165" ref="G886"/>
    <hyperlink r:id="rId2166" ref="B887"/>
    <hyperlink r:id="rId2167" ref="C887"/>
    <hyperlink r:id="rId2168" ref="B888"/>
    <hyperlink r:id="rId2169" ref="C888"/>
    <hyperlink r:id="rId2170" ref="C889"/>
    <hyperlink r:id="rId2171" ref="D889"/>
    <hyperlink r:id="rId2172" ref="B890"/>
    <hyperlink r:id="rId2173" ref="C890"/>
    <hyperlink r:id="rId2174" ref="B891"/>
    <hyperlink r:id="rId2175" ref="C892"/>
    <hyperlink r:id="rId2176" ref="B893"/>
    <hyperlink r:id="rId2177" ref="C893"/>
    <hyperlink r:id="rId2178" location="contact-us" ref="D893"/>
    <hyperlink r:id="rId2179" ref="G893"/>
    <hyperlink r:id="rId2180" ref="C894"/>
    <hyperlink r:id="rId2181" ref="G894"/>
    <hyperlink r:id="rId2182" ref="B895"/>
    <hyperlink r:id="rId2183" ref="C895"/>
    <hyperlink r:id="rId2184" ref="B896"/>
    <hyperlink r:id="rId2185" ref="C896"/>
    <hyperlink r:id="rId2186" ref="D896"/>
    <hyperlink r:id="rId2187" ref="G896"/>
    <hyperlink r:id="rId2188" ref="B897"/>
    <hyperlink r:id="rId2189" ref="C897"/>
    <hyperlink r:id="rId2190" location="contact" ref="D897"/>
    <hyperlink r:id="rId2191" ref="G897"/>
    <hyperlink r:id="rId2192" ref="B898"/>
    <hyperlink r:id="rId2193" ref="C898"/>
    <hyperlink r:id="rId2194" ref="B899"/>
    <hyperlink r:id="rId2195" ref="C899"/>
    <hyperlink r:id="rId2196" location="/contact" ref="D899"/>
    <hyperlink r:id="rId2197" ref="G899"/>
    <hyperlink r:id="rId2198" ref="C900"/>
    <hyperlink r:id="rId2199" ref="B901"/>
    <hyperlink r:id="rId2200" ref="C901"/>
    <hyperlink r:id="rId2201" ref="D901"/>
    <hyperlink r:id="rId2202" ref="B902"/>
    <hyperlink r:id="rId2203" ref="C902"/>
    <hyperlink r:id="rId2204" ref="G902"/>
    <hyperlink r:id="rId2205" ref="B903"/>
    <hyperlink r:id="rId2206" ref="C903"/>
    <hyperlink r:id="rId2207" ref="B904"/>
    <hyperlink r:id="rId2208" ref="C904"/>
    <hyperlink r:id="rId2209" ref="D904"/>
    <hyperlink r:id="rId2210" ref="B905"/>
    <hyperlink r:id="rId2211" ref="C905"/>
    <hyperlink r:id="rId2212" ref="B906"/>
    <hyperlink r:id="rId2213" ref="C906"/>
    <hyperlink r:id="rId2214" ref="B907"/>
    <hyperlink r:id="rId2215" ref="C907"/>
    <hyperlink r:id="rId2216" ref="B908"/>
    <hyperlink r:id="rId2217" ref="C908"/>
    <hyperlink r:id="rId2218" ref="B909"/>
    <hyperlink r:id="rId2219" ref="C909"/>
    <hyperlink r:id="rId2220" ref="D909"/>
    <hyperlink r:id="rId2221" ref="C910"/>
    <hyperlink r:id="rId2222" ref="B911"/>
    <hyperlink r:id="rId2223" ref="C911"/>
    <hyperlink r:id="rId2224" ref="B912"/>
    <hyperlink r:id="rId2225" ref="C912"/>
    <hyperlink r:id="rId2226" location="contact" ref="D912"/>
    <hyperlink r:id="rId2227" ref="G912"/>
    <hyperlink r:id="rId2228" ref="B913"/>
    <hyperlink r:id="rId2229" ref="C913"/>
    <hyperlink r:id="rId2230" ref="D913"/>
    <hyperlink r:id="rId2231" ref="B914"/>
    <hyperlink r:id="rId2232" ref="C914"/>
    <hyperlink r:id="rId2233" location="Contact" ref="D914"/>
    <hyperlink r:id="rId2234" ref="B915"/>
    <hyperlink r:id="rId2235" ref="D915"/>
    <hyperlink r:id="rId2236" ref="B916"/>
    <hyperlink r:id="rId2237" ref="C916"/>
    <hyperlink r:id="rId2238" ref="B917"/>
    <hyperlink r:id="rId2239" ref="C917"/>
    <hyperlink r:id="rId2240" ref="B918"/>
    <hyperlink r:id="rId2241" ref="C918"/>
    <hyperlink r:id="rId2242" ref="B919"/>
    <hyperlink r:id="rId2243" ref="C919"/>
    <hyperlink r:id="rId2244" ref="D919"/>
    <hyperlink r:id="rId2245" ref="B920"/>
    <hyperlink r:id="rId2246" ref="C920"/>
    <hyperlink r:id="rId2247" ref="D920"/>
    <hyperlink r:id="rId2248" ref="B921"/>
    <hyperlink r:id="rId2249" ref="C921"/>
    <hyperlink r:id="rId2250" ref="B922"/>
    <hyperlink r:id="rId2251" ref="C922"/>
    <hyperlink r:id="rId2252" ref="G922"/>
    <hyperlink r:id="rId2253" ref="B923"/>
    <hyperlink r:id="rId2254" ref="C923"/>
    <hyperlink r:id="rId2255" ref="G923"/>
    <hyperlink r:id="rId2256" ref="B924"/>
    <hyperlink r:id="rId2257" ref="C924"/>
    <hyperlink r:id="rId2258" ref="D924"/>
    <hyperlink r:id="rId2259" ref="C925"/>
    <hyperlink r:id="rId2260" ref="D925"/>
    <hyperlink r:id="rId2261" ref="B926"/>
    <hyperlink r:id="rId2262" ref="C926"/>
    <hyperlink r:id="rId2263" location="contact-section" ref="D926"/>
    <hyperlink r:id="rId2264" ref="B927"/>
    <hyperlink r:id="rId2265" ref="C927"/>
    <hyperlink r:id="rId2266" ref="D927"/>
    <hyperlink r:id="rId2267" ref="B928"/>
    <hyperlink r:id="rId2268" ref="C928"/>
    <hyperlink r:id="rId2269" ref="C929"/>
    <hyperlink r:id="rId2270" ref="B930"/>
    <hyperlink r:id="rId2271" ref="C930"/>
    <hyperlink r:id="rId2272" ref="G930"/>
    <hyperlink r:id="rId2273" ref="B931"/>
    <hyperlink r:id="rId2274" ref="C931"/>
    <hyperlink r:id="rId2275" ref="G931"/>
    <hyperlink r:id="rId2276" ref="B932"/>
    <hyperlink r:id="rId2277" ref="C932"/>
    <hyperlink r:id="rId2278" location="connect-with-us" ref="D932"/>
    <hyperlink r:id="rId2279" ref="D933"/>
    <hyperlink r:id="rId2280" ref="B934"/>
    <hyperlink r:id="rId2281" ref="C934"/>
    <hyperlink r:id="rId2282" ref="G934"/>
    <hyperlink r:id="rId2283" ref="B935"/>
    <hyperlink r:id="rId2284" ref="C935"/>
    <hyperlink r:id="rId2285" ref="G935"/>
    <hyperlink r:id="rId2286" ref="B936"/>
    <hyperlink r:id="rId2287" ref="C936"/>
    <hyperlink r:id="rId2288" ref="B937"/>
    <hyperlink r:id="rId2289" ref="C937"/>
    <hyperlink r:id="rId2290" ref="B938"/>
    <hyperlink r:id="rId2291" ref="C938"/>
    <hyperlink r:id="rId2292" ref="G938"/>
    <hyperlink r:id="rId2293" ref="B939"/>
    <hyperlink r:id="rId2294" ref="C939"/>
    <hyperlink r:id="rId2295" ref="B940"/>
    <hyperlink r:id="rId2296" ref="C940"/>
    <hyperlink r:id="rId2297" ref="B941"/>
    <hyperlink r:id="rId2298" ref="C941"/>
    <hyperlink r:id="rId2299" ref="B942"/>
    <hyperlink r:id="rId2300" ref="C942"/>
    <hyperlink r:id="rId2301" ref="C943"/>
    <hyperlink r:id="rId2302" ref="G943"/>
    <hyperlink r:id="rId2303" ref="B944"/>
    <hyperlink r:id="rId2304" ref="C944"/>
    <hyperlink r:id="rId2305" ref="D944"/>
    <hyperlink r:id="rId2306" ref="G944"/>
    <hyperlink r:id="rId2307" ref="B945"/>
    <hyperlink r:id="rId2308" location="contact" ref="D945"/>
    <hyperlink r:id="rId2309" ref="C946"/>
    <hyperlink r:id="rId2310" ref="B947"/>
    <hyperlink r:id="rId2311" ref="C947"/>
    <hyperlink r:id="rId2312" ref="D947"/>
    <hyperlink r:id="rId2313" ref="B948"/>
    <hyperlink r:id="rId2314" ref="C948"/>
    <hyperlink r:id="rId2315" ref="G948"/>
    <hyperlink r:id="rId2316" ref="C949"/>
    <hyperlink r:id="rId2317" ref="B950"/>
    <hyperlink r:id="rId2318" ref="C950"/>
    <hyperlink r:id="rId2319" ref="B951"/>
    <hyperlink r:id="rId2320" ref="C951"/>
    <hyperlink r:id="rId2321" ref="D951"/>
    <hyperlink r:id="rId2322" ref="B952"/>
    <hyperlink r:id="rId2323" ref="C952"/>
    <hyperlink r:id="rId2324" ref="B953"/>
    <hyperlink r:id="rId2325" ref="C953"/>
    <hyperlink r:id="rId2326" ref="B954"/>
    <hyperlink r:id="rId2327" ref="C954"/>
    <hyperlink r:id="rId2328" ref="G954"/>
    <hyperlink r:id="rId2329" ref="B955"/>
    <hyperlink r:id="rId2330" ref="C955"/>
    <hyperlink r:id="rId2331" ref="B956"/>
    <hyperlink r:id="rId2332" ref="C956"/>
    <hyperlink r:id="rId2333" ref="G956"/>
    <hyperlink r:id="rId2334" ref="B957"/>
    <hyperlink r:id="rId2335" ref="C957"/>
    <hyperlink r:id="rId2336" ref="B958"/>
    <hyperlink r:id="rId2337" ref="C958"/>
    <hyperlink r:id="rId2338" ref="B959"/>
    <hyperlink r:id="rId2339" ref="C959"/>
    <hyperlink r:id="rId2340" ref="B960"/>
    <hyperlink r:id="rId2341" ref="G960"/>
    <hyperlink r:id="rId2342" ref="C961"/>
    <hyperlink r:id="rId2343" ref="G961"/>
    <hyperlink r:id="rId2344" ref="B962"/>
    <hyperlink r:id="rId2345" ref="C962"/>
    <hyperlink r:id="rId2346" ref="B963"/>
    <hyperlink r:id="rId2347" ref="B964"/>
    <hyperlink r:id="rId2348" ref="C964"/>
    <hyperlink r:id="rId2349" ref="G964"/>
    <hyperlink r:id="rId2350" ref="B965"/>
    <hyperlink r:id="rId2351" ref="C965"/>
    <hyperlink r:id="rId2352" location="contact" ref="D965"/>
    <hyperlink r:id="rId2353" ref="G965"/>
    <hyperlink r:id="rId2354" ref="B966"/>
    <hyperlink r:id="rId2355" ref="C966"/>
    <hyperlink r:id="rId2356" ref="B967"/>
    <hyperlink r:id="rId2357" ref="C967"/>
    <hyperlink r:id="rId2358" ref="G967"/>
    <hyperlink r:id="rId2359" ref="B968"/>
    <hyperlink r:id="rId2360" ref="C968"/>
    <hyperlink r:id="rId2361" ref="B969"/>
    <hyperlink r:id="rId2362" ref="C969"/>
    <hyperlink r:id="rId2363" ref="D969"/>
    <hyperlink r:id="rId2364" ref="B970"/>
    <hyperlink r:id="rId2365" ref="C970"/>
    <hyperlink r:id="rId2366" ref="G970"/>
    <hyperlink r:id="rId2367" ref="B971"/>
    <hyperlink r:id="rId2368" ref="C971"/>
    <hyperlink r:id="rId2369" ref="B972"/>
    <hyperlink r:id="rId2370" ref="C972"/>
    <hyperlink r:id="rId2371" ref="B973"/>
    <hyperlink r:id="rId2372" ref="C973"/>
    <hyperlink r:id="rId2373" ref="B974"/>
    <hyperlink r:id="rId2374" ref="C974"/>
    <hyperlink r:id="rId2375" ref="B975"/>
    <hyperlink r:id="rId2376" ref="C975"/>
    <hyperlink r:id="rId2377" ref="B976"/>
    <hyperlink r:id="rId2378" ref="C976"/>
    <hyperlink r:id="rId2379" ref="G976"/>
    <hyperlink r:id="rId2380" ref="B977"/>
    <hyperlink r:id="rId2381" ref="C977"/>
    <hyperlink r:id="rId2382" ref="G977"/>
    <hyperlink r:id="rId2383" ref="B978"/>
    <hyperlink r:id="rId2384" ref="C978"/>
    <hyperlink r:id="rId2385" ref="B979"/>
    <hyperlink r:id="rId2386" ref="C979"/>
    <hyperlink r:id="rId2387" ref="B980"/>
    <hyperlink r:id="rId2388" ref="C980"/>
    <hyperlink r:id="rId2389" ref="C981"/>
    <hyperlink r:id="rId2390" ref="G981"/>
    <hyperlink r:id="rId2391" ref="B982"/>
    <hyperlink r:id="rId2392" ref="C982"/>
    <hyperlink r:id="rId2393" ref="D982"/>
    <hyperlink r:id="rId2394" ref="B983"/>
    <hyperlink r:id="rId2395" ref="C983"/>
    <hyperlink r:id="rId2396" ref="B984"/>
    <hyperlink r:id="rId2397" ref="B985"/>
    <hyperlink r:id="rId2398" ref="C985"/>
    <hyperlink r:id="rId2399" ref="G985"/>
    <hyperlink r:id="rId2400" ref="B986"/>
    <hyperlink r:id="rId2401" ref="C986"/>
    <hyperlink r:id="rId2402" ref="G986"/>
    <hyperlink r:id="rId2403" ref="C987"/>
    <hyperlink r:id="rId2404" ref="D987"/>
    <hyperlink r:id="rId2405" ref="B988"/>
    <hyperlink r:id="rId2406" ref="C988"/>
    <hyperlink r:id="rId2407" ref="B989"/>
    <hyperlink r:id="rId2408" ref="C989"/>
    <hyperlink r:id="rId2409" ref="B990"/>
    <hyperlink r:id="rId2410" ref="C990"/>
    <hyperlink r:id="rId2411" ref="B991"/>
    <hyperlink r:id="rId2412" ref="C991"/>
    <hyperlink r:id="rId2413" ref="G991"/>
    <hyperlink r:id="rId2414" ref="C992"/>
    <hyperlink r:id="rId2415" ref="B993"/>
    <hyperlink r:id="rId2416" ref="C993"/>
    <hyperlink r:id="rId2417" ref="B994"/>
    <hyperlink r:id="rId2418" ref="B995"/>
    <hyperlink r:id="rId2419" ref="C995"/>
    <hyperlink r:id="rId2420" ref="D995"/>
    <hyperlink r:id="rId2421" ref="G995"/>
    <hyperlink r:id="rId2422" ref="B996"/>
    <hyperlink r:id="rId2423" ref="C996"/>
    <hyperlink r:id="rId2424" ref="B997"/>
    <hyperlink r:id="rId2425" ref="C997"/>
    <hyperlink r:id="rId2426" ref="B998"/>
    <hyperlink r:id="rId2427" ref="C998"/>
    <hyperlink r:id="rId2428" ref="G998"/>
    <hyperlink r:id="rId2429" ref="B999"/>
    <hyperlink r:id="rId2430" ref="C999"/>
    <hyperlink r:id="rId2431" ref="D999"/>
    <hyperlink r:id="rId2432" ref="G999"/>
    <hyperlink r:id="rId2433" ref="B1000"/>
    <hyperlink r:id="rId2434" ref="C1000"/>
    <hyperlink r:id="rId2435" ref="G1000"/>
    <hyperlink r:id="rId2436" ref="B1001"/>
    <hyperlink r:id="rId2437" ref="C1002"/>
    <hyperlink r:id="rId2438" ref="B1003"/>
    <hyperlink r:id="rId2439" ref="C1003"/>
    <hyperlink r:id="rId2440" ref="D1003"/>
    <hyperlink r:id="rId2441" ref="G1003"/>
    <hyperlink r:id="rId2442" ref="B1004"/>
    <hyperlink r:id="rId2443" ref="B1005"/>
    <hyperlink r:id="rId2444" ref="C1005"/>
    <hyperlink r:id="rId2445" ref="B1006"/>
    <hyperlink r:id="rId2446" ref="C1006"/>
    <hyperlink r:id="rId2447" ref="G1006"/>
    <hyperlink r:id="rId2448" ref="B1007"/>
    <hyperlink r:id="rId2449" ref="C1007"/>
    <hyperlink r:id="rId2450" ref="D1007"/>
    <hyperlink r:id="rId2451" ref="B1008"/>
    <hyperlink r:id="rId2452" ref="C1008"/>
    <hyperlink r:id="rId2453" ref="G1008"/>
    <hyperlink r:id="rId2454" ref="B1009"/>
    <hyperlink r:id="rId2455" ref="C1009"/>
    <hyperlink r:id="rId2456" ref="G1009"/>
    <hyperlink r:id="rId2457" ref="B1010"/>
    <hyperlink r:id="rId2458" ref="C1010"/>
    <hyperlink r:id="rId2459" ref="D1010"/>
    <hyperlink r:id="rId2460" ref="B1011"/>
    <hyperlink r:id="rId2461" ref="C1011"/>
    <hyperlink r:id="rId2462" ref="D1011"/>
    <hyperlink r:id="rId2463" ref="B1012"/>
    <hyperlink r:id="rId2464" ref="C1012"/>
    <hyperlink r:id="rId2465" ref="C1013"/>
    <hyperlink r:id="rId2466" ref="G1013"/>
    <hyperlink r:id="rId2467" ref="B1014"/>
    <hyperlink r:id="rId2468" ref="C1014"/>
    <hyperlink r:id="rId2469" ref="B1015"/>
    <hyperlink r:id="rId2470" ref="C1015"/>
    <hyperlink r:id="rId2471" ref="G1015"/>
    <hyperlink r:id="rId2472" ref="C1016"/>
    <hyperlink r:id="rId2473" ref="G1016"/>
    <hyperlink r:id="rId2474" ref="B1017"/>
    <hyperlink r:id="rId2475" ref="C1017"/>
    <hyperlink r:id="rId2476" ref="B1018"/>
    <hyperlink r:id="rId2477" ref="C1018"/>
    <hyperlink r:id="rId2478" ref="B1019"/>
    <hyperlink r:id="rId2479" ref="C1019"/>
    <hyperlink r:id="rId2480" ref="D1019"/>
    <hyperlink r:id="rId2481" ref="B1020"/>
    <hyperlink r:id="rId2482" ref="C1020"/>
    <hyperlink r:id="rId2483" ref="G1020"/>
    <hyperlink r:id="rId2484" ref="B1021"/>
    <hyperlink r:id="rId2485" ref="C1021"/>
    <hyperlink r:id="rId2486" ref="G1021"/>
    <hyperlink r:id="rId2487" ref="B1022"/>
    <hyperlink r:id="rId2488" ref="C1022"/>
    <hyperlink r:id="rId2489" ref="G1022"/>
    <hyperlink r:id="rId2490" ref="B1023"/>
    <hyperlink r:id="rId2491" ref="C1023"/>
    <hyperlink r:id="rId2492" ref="D1023"/>
    <hyperlink r:id="rId2493" ref="G1023"/>
    <hyperlink r:id="rId2494" ref="C1024"/>
    <hyperlink r:id="rId2495" ref="G1024"/>
    <hyperlink r:id="rId2496" ref="B1025"/>
    <hyperlink r:id="rId2497" ref="C1025"/>
    <hyperlink r:id="rId2498" ref="G1025"/>
    <hyperlink r:id="rId2499" ref="B1026"/>
    <hyperlink r:id="rId2500" ref="C1026"/>
    <hyperlink r:id="rId2501" location="contact" ref="D1026"/>
    <hyperlink r:id="rId2502" ref="G1026"/>
    <hyperlink r:id="rId2503" ref="B1027"/>
    <hyperlink r:id="rId2504" ref="C1027"/>
    <hyperlink r:id="rId2505" ref="G1027"/>
    <hyperlink r:id="rId2506" ref="B1028"/>
    <hyperlink r:id="rId2507" ref="C1028"/>
    <hyperlink r:id="rId2508" ref="B1029"/>
    <hyperlink r:id="rId2509" ref="C1029"/>
    <hyperlink r:id="rId2510" ref="D1029"/>
    <hyperlink r:id="rId2511" ref="B1030"/>
    <hyperlink r:id="rId2512" ref="C1030"/>
    <hyperlink r:id="rId2513" ref="D1030"/>
    <hyperlink r:id="rId2514" ref="B1031"/>
    <hyperlink r:id="rId2515" ref="C1031"/>
    <hyperlink r:id="rId2516" ref="G1031"/>
    <hyperlink r:id="rId2517" ref="B1032"/>
    <hyperlink r:id="rId2518" ref="C1032"/>
    <hyperlink r:id="rId2519" ref="B1033"/>
    <hyperlink r:id="rId2520" ref="C1033"/>
    <hyperlink r:id="rId2521" ref="G1033"/>
    <hyperlink r:id="rId2522" ref="B1034"/>
    <hyperlink r:id="rId2523" ref="C1034"/>
    <hyperlink r:id="rId2524" ref="B1035"/>
    <hyperlink r:id="rId2525" ref="C1035"/>
    <hyperlink r:id="rId2526" ref="G1035"/>
    <hyperlink r:id="rId2527" ref="B1036"/>
    <hyperlink r:id="rId2528" ref="B1037"/>
    <hyperlink r:id="rId2529" ref="C1037"/>
    <hyperlink r:id="rId2530" ref="B1038"/>
    <hyperlink r:id="rId2531" ref="C1038"/>
    <hyperlink r:id="rId2532" ref="D1038"/>
    <hyperlink r:id="rId2533" ref="G1038"/>
    <hyperlink r:id="rId2534" ref="B1039"/>
    <hyperlink r:id="rId2535" ref="D1039"/>
    <hyperlink r:id="rId2536" ref="B1040"/>
    <hyperlink r:id="rId2537" ref="C1040"/>
    <hyperlink r:id="rId2538" ref="D1040"/>
    <hyperlink r:id="rId2539" ref="G1040"/>
    <hyperlink r:id="rId2540" ref="B1041"/>
    <hyperlink r:id="rId2541" ref="C1041"/>
    <hyperlink r:id="rId2542" ref="C1042"/>
    <hyperlink r:id="rId2543" ref="B1043"/>
    <hyperlink r:id="rId2544" ref="C1043"/>
    <hyperlink r:id="rId2545" ref="D1043"/>
    <hyperlink r:id="rId2546" ref="G1043"/>
    <hyperlink r:id="rId2547" ref="B1044"/>
    <hyperlink r:id="rId2548" ref="C1044"/>
    <hyperlink r:id="rId2549" ref="B1045"/>
    <hyperlink r:id="rId2550" ref="C1045"/>
    <hyperlink r:id="rId2551" ref="B1046"/>
    <hyperlink r:id="rId2552" ref="C1046"/>
    <hyperlink r:id="rId2553" ref="G1046"/>
    <hyperlink r:id="rId2554" ref="B1047"/>
    <hyperlink r:id="rId2555" ref="C1047"/>
    <hyperlink r:id="rId2556" ref="B1048"/>
    <hyperlink r:id="rId2557" ref="C1048"/>
    <hyperlink r:id="rId2558" ref="G1048"/>
    <hyperlink r:id="rId2559" ref="B1049"/>
    <hyperlink r:id="rId2560" ref="C1049"/>
    <hyperlink r:id="rId2561" ref="B1050"/>
    <hyperlink r:id="rId2562" ref="D1050"/>
    <hyperlink r:id="rId2563" ref="B1051"/>
    <hyperlink r:id="rId2564" ref="C1051"/>
    <hyperlink r:id="rId2565" ref="B1052"/>
    <hyperlink r:id="rId2566" ref="B1053"/>
    <hyperlink r:id="rId2567" ref="C1053"/>
    <hyperlink r:id="rId2568" ref="D1053"/>
    <hyperlink r:id="rId2569" ref="G1053"/>
    <hyperlink r:id="rId2570" ref="B1054"/>
    <hyperlink r:id="rId2571" ref="C1054"/>
    <hyperlink r:id="rId2572" ref="C1055"/>
    <hyperlink r:id="rId2573" ref="G1055"/>
    <hyperlink r:id="rId2574" ref="B1056"/>
    <hyperlink r:id="rId2575" ref="C1056"/>
    <hyperlink r:id="rId2576" ref="B1057"/>
    <hyperlink r:id="rId2577" ref="C1057"/>
    <hyperlink r:id="rId2578" ref="D1057"/>
    <hyperlink r:id="rId2579" ref="B1058"/>
    <hyperlink r:id="rId2580" ref="B1059"/>
    <hyperlink r:id="rId2581" ref="C1059"/>
    <hyperlink r:id="rId2582" ref="B1060"/>
    <hyperlink r:id="rId2583" ref="G1060"/>
    <hyperlink r:id="rId2584" ref="B1061"/>
    <hyperlink r:id="rId2585" ref="C1061"/>
    <hyperlink r:id="rId2586" ref="B1062"/>
    <hyperlink r:id="rId2587" ref="C1062"/>
    <hyperlink r:id="rId2588" ref="D1062"/>
    <hyperlink r:id="rId2589" ref="B1063"/>
    <hyperlink r:id="rId2590" ref="C1063"/>
    <hyperlink r:id="rId2591" ref="B1064"/>
    <hyperlink r:id="rId2592" ref="C1064"/>
    <hyperlink r:id="rId2593" ref="G1064"/>
    <hyperlink r:id="rId2594" ref="B1065"/>
    <hyperlink r:id="rId2595" ref="C1065"/>
    <hyperlink r:id="rId2596" ref="G1065"/>
    <hyperlink r:id="rId2597" ref="B1066"/>
    <hyperlink r:id="rId2598" ref="C1066"/>
    <hyperlink r:id="rId2599" ref="B1067"/>
    <hyperlink r:id="rId2600" ref="C1067"/>
    <hyperlink r:id="rId2601" ref="G1067"/>
    <hyperlink r:id="rId2602" ref="B1068"/>
    <hyperlink r:id="rId2603" ref="C1068"/>
    <hyperlink r:id="rId2604" ref="B1069"/>
    <hyperlink r:id="rId2605" ref="C1069"/>
    <hyperlink r:id="rId2606" ref="D1069"/>
    <hyperlink r:id="rId2607" ref="B1070"/>
    <hyperlink r:id="rId2608" ref="C1070"/>
    <hyperlink r:id="rId2609" ref="D1070"/>
    <hyperlink r:id="rId2610" ref="B1071"/>
    <hyperlink r:id="rId2611" ref="C1071"/>
    <hyperlink r:id="rId2612" ref="B1072"/>
    <hyperlink r:id="rId2613" ref="C1072"/>
    <hyperlink r:id="rId2614" ref="G1072"/>
    <hyperlink r:id="rId2615" ref="B1073"/>
    <hyperlink r:id="rId2616" ref="B1074"/>
    <hyperlink r:id="rId2617" ref="C1074"/>
    <hyperlink r:id="rId2618" ref="D1074"/>
    <hyperlink r:id="rId2619" ref="B1075"/>
    <hyperlink r:id="rId2620" ref="C1075"/>
    <hyperlink r:id="rId2621" ref="D1075"/>
    <hyperlink r:id="rId2622" ref="C1076"/>
    <hyperlink r:id="rId2623" ref="G1076"/>
    <hyperlink r:id="rId2624" ref="B1077"/>
    <hyperlink r:id="rId2625" ref="C1077"/>
    <hyperlink r:id="rId2626" ref="D1077"/>
    <hyperlink r:id="rId2627" ref="G1077"/>
    <hyperlink r:id="rId2628" ref="B1078"/>
    <hyperlink r:id="rId2629" ref="C1078"/>
    <hyperlink r:id="rId2630" ref="B1079"/>
    <hyperlink r:id="rId2631" ref="C1079"/>
    <hyperlink r:id="rId2632" ref="B1080"/>
    <hyperlink r:id="rId2633" ref="C1080"/>
    <hyperlink r:id="rId2634" ref="B1081"/>
    <hyperlink r:id="rId2635" ref="D1081"/>
    <hyperlink r:id="rId2636" ref="B1082"/>
    <hyperlink r:id="rId2637" location="page-contact" ref="D1082"/>
    <hyperlink r:id="rId2638" ref="B1083"/>
    <hyperlink r:id="rId2639" ref="C1083"/>
    <hyperlink r:id="rId2640" ref="B1084"/>
    <hyperlink r:id="rId2641" ref="C1085"/>
    <hyperlink r:id="rId2642" ref="B1086"/>
    <hyperlink r:id="rId2643" ref="C1086"/>
    <hyperlink r:id="rId2644" ref="D1086"/>
    <hyperlink r:id="rId2645" ref="B1087"/>
    <hyperlink r:id="rId2646" ref="C1087"/>
    <hyperlink r:id="rId2647" ref="B1088"/>
    <hyperlink r:id="rId2648" ref="C1088"/>
    <hyperlink r:id="rId2649" location="contacto" ref="D1088"/>
    <hyperlink r:id="rId2650" ref="B1089"/>
    <hyperlink r:id="rId2651" ref="C1089"/>
    <hyperlink r:id="rId2652" ref="B1090"/>
    <hyperlink r:id="rId2653" ref="C1090"/>
    <hyperlink r:id="rId2654" ref="G1090"/>
    <hyperlink r:id="rId2655" ref="B1091"/>
    <hyperlink r:id="rId2656" ref="C1091"/>
    <hyperlink r:id="rId2657" ref="B1092"/>
    <hyperlink r:id="rId2658" ref="C1092"/>
    <hyperlink r:id="rId2659" ref="B1093"/>
    <hyperlink r:id="rId2660" ref="C1093"/>
    <hyperlink r:id="rId2661" ref="B1094"/>
    <hyperlink r:id="rId2662" ref="C1094"/>
    <hyperlink r:id="rId2663" ref="B1095"/>
    <hyperlink r:id="rId2664" ref="C1095"/>
    <hyperlink r:id="rId2665" ref="D1095"/>
    <hyperlink r:id="rId2666" ref="G1095"/>
    <hyperlink r:id="rId2667" ref="B1096"/>
    <hyperlink r:id="rId2668" ref="C1096"/>
    <hyperlink r:id="rId2669" ref="B1097"/>
    <hyperlink r:id="rId2670" ref="C1097"/>
    <hyperlink r:id="rId2671" ref="D1097"/>
    <hyperlink r:id="rId2672" ref="G1097"/>
    <hyperlink r:id="rId2673" ref="B1098"/>
    <hyperlink r:id="rId2674" ref="C1098"/>
    <hyperlink r:id="rId2675" ref="G1098"/>
    <hyperlink r:id="rId2676" ref="B1099"/>
    <hyperlink r:id="rId2677" ref="C1099"/>
    <hyperlink r:id="rId2678" ref="D1099"/>
    <hyperlink r:id="rId2679" ref="G1099"/>
    <hyperlink r:id="rId2680" ref="B1100"/>
    <hyperlink r:id="rId2681" ref="C1100"/>
    <hyperlink r:id="rId2682" ref="B1101"/>
    <hyperlink r:id="rId2683" ref="C1101"/>
    <hyperlink r:id="rId2684" location="contact-form" ref="D1101"/>
    <hyperlink r:id="rId2685" ref="B1102"/>
    <hyperlink r:id="rId2686" ref="C1102"/>
    <hyperlink r:id="rId2687" ref="B1103"/>
    <hyperlink r:id="rId2688" ref="C1103"/>
    <hyperlink r:id="rId2689" ref="G1103"/>
    <hyperlink r:id="rId2690" ref="C1104"/>
    <hyperlink r:id="rId2691" ref="D1104"/>
    <hyperlink r:id="rId2692" ref="B1105"/>
    <hyperlink r:id="rId2693" ref="C1105"/>
    <hyperlink r:id="rId2694" ref="B1106"/>
    <hyperlink r:id="rId2695" ref="C1106"/>
    <hyperlink r:id="rId2696" ref="B1107"/>
    <hyperlink r:id="rId2697" ref="C1107"/>
    <hyperlink r:id="rId2698" ref="B1108"/>
    <hyperlink r:id="rId2699" ref="D1108"/>
    <hyperlink r:id="rId2700" ref="G1108"/>
    <hyperlink r:id="rId2701" ref="B1109"/>
    <hyperlink r:id="rId2702" ref="C1109"/>
    <hyperlink r:id="rId2703" ref="D1109"/>
    <hyperlink r:id="rId2704" ref="B1110"/>
    <hyperlink r:id="rId2705" ref="C1110"/>
    <hyperlink r:id="rId2706" ref="B1111"/>
    <hyperlink r:id="rId2707" ref="C1111"/>
    <hyperlink r:id="rId2708" ref="B1112"/>
    <hyperlink r:id="rId2709" ref="B1113"/>
    <hyperlink r:id="rId2710" ref="C1113"/>
    <hyperlink r:id="rId2711" ref="B1114"/>
    <hyperlink r:id="rId2712" ref="C1115"/>
    <hyperlink r:id="rId2713" ref="B1116"/>
    <hyperlink r:id="rId2714" ref="C1116"/>
    <hyperlink r:id="rId2715" ref="B1117"/>
    <hyperlink r:id="rId2716" ref="C1117"/>
    <hyperlink r:id="rId2717" ref="C1118"/>
    <hyperlink r:id="rId2718" ref="G1118"/>
    <hyperlink r:id="rId2719" ref="B1119"/>
    <hyperlink r:id="rId2720" ref="C1119"/>
    <hyperlink r:id="rId2721" ref="G1119"/>
    <hyperlink r:id="rId2722" ref="C1120"/>
    <hyperlink r:id="rId2723" ref="B1121"/>
    <hyperlink r:id="rId2724" ref="C1121"/>
    <hyperlink r:id="rId2725" location="CONTACT" ref="D1121"/>
    <hyperlink r:id="rId2726" ref="B1122"/>
    <hyperlink r:id="rId2727" ref="C1122"/>
    <hyperlink r:id="rId2728" ref="D1122"/>
    <hyperlink r:id="rId2729" ref="G1122"/>
    <hyperlink r:id="rId2730" ref="B1123"/>
    <hyperlink r:id="rId2731" ref="C1123"/>
    <hyperlink r:id="rId2732" ref="G1123"/>
    <hyperlink r:id="rId2733" ref="B1124"/>
    <hyperlink r:id="rId2734" ref="C1124"/>
    <hyperlink r:id="rId2735" ref="B1125"/>
    <hyperlink r:id="rId2736" ref="C1125"/>
    <hyperlink r:id="rId2737" ref="B1126"/>
    <hyperlink r:id="rId2738" ref="C1126"/>
    <hyperlink r:id="rId2739" ref="B1127"/>
    <hyperlink r:id="rId2740" ref="C1127"/>
    <hyperlink r:id="rId2741" ref="G1127"/>
    <hyperlink r:id="rId2742" ref="B1128"/>
    <hyperlink r:id="rId2743" ref="C1128"/>
    <hyperlink r:id="rId2744" ref="B1129"/>
    <hyperlink r:id="rId2745" ref="C1129"/>
    <hyperlink r:id="rId2746" ref="G1129"/>
    <hyperlink r:id="rId2747" ref="B1130"/>
    <hyperlink r:id="rId2748" ref="C1130"/>
    <hyperlink r:id="rId2749" ref="B1131"/>
    <hyperlink r:id="rId2750" location="contact" ref="D1131"/>
    <hyperlink r:id="rId2751" ref="G1131"/>
    <hyperlink r:id="rId2752" ref="B1132"/>
    <hyperlink r:id="rId2753" ref="C1132"/>
    <hyperlink r:id="rId2754" ref="G1132"/>
    <hyperlink r:id="rId2755" ref="B1133"/>
    <hyperlink r:id="rId2756" ref="C1133"/>
    <hyperlink r:id="rId2757" ref="G1133"/>
    <hyperlink r:id="rId2758" ref="B1134"/>
    <hyperlink r:id="rId2759" ref="C1134"/>
    <hyperlink r:id="rId2760" ref="D1134"/>
    <hyperlink r:id="rId2761" ref="G1134"/>
    <hyperlink r:id="rId2762" ref="B1135"/>
    <hyperlink r:id="rId2763" ref="C1135"/>
    <hyperlink r:id="rId2764" ref="G1135"/>
    <hyperlink r:id="rId2765" ref="B1136"/>
    <hyperlink r:id="rId2766" ref="C1136"/>
    <hyperlink r:id="rId2767" ref="G1136"/>
    <hyperlink r:id="rId2768" ref="B1137"/>
    <hyperlink r:id="rId2769" ref="C1137"/>
    <hyperlink r:id="rId2770" ref="G1137"/>
    <hyperlink r:id="rId2771" ref="C1138"/>
    <hyperlink r:id="rId2772" ref="B1139"/>
    <hyperlink r:id="rId2773" ref="C1139"/>
    <hyperlink r:id="rId2774" ref="G1139"/>
    <hyperlink r:id="rId2775" ref="B1141"/>
    <hyperlink r:id="rId2776" ref="C1141"/>
    <hyperlink r:id="rId2777" ref="B1142"/>
    <hyperlink r:id="rId2778" ref="C1142"/>
    <hyperlink r:id="rId2779" ref="G1142"/>
    <hyperlink r:id="rId2780" ref="B1143"/>
    <hyperlink r:id="rId2781" ref="C1143"/>
    <hyperlink r:id="rId2782" ref="D1143"/>
    <hyperlink r:id="rId2783" ref="B1144"/>
    <hyperlink r:id="rId2784" ref="B1145"/>
    <hyperlink r:id="rId2785" ref="C1145"/>
    <hyperlink r:id="rId2786" ref="D1145"/>
    <hyperlink r:id="rId2787" ref="B1146"/>
    <hyperlink r:id="rId2788" ref="C1146"/>
    <hyperlink r:id="rId2789" ref="G1146"/>
    <hyperlink r:id="rId2790" ref="B1147"/>
    <hyperlink r:id="rId2791" ref="C1147"/>
    <hyperlink r:id="rId2792" ref="G1147"/>
    <hyperlink r:id="rId2793" ref="B1148"/>
    <hyperlink r:id="rId2794" ref="C1148"/>
    <hyperlink r:id="rId2795" ref="B1149"/>
    <hyperlink r:id="rId2796" ref="C1149"/>
    <hyperlink r:id="rId2797" ref="G1149"/>
    <hyperlink r:id="rId2798" ref="B1150"/>
    <hyperlink r:id="rId2799" ref="C1150"/>
    <hyperlink r:id="rId2800" ref="C1151"/>
    <hyperlink r:id="rId2801" ref="G1151"/>
    <hyperlink r:id="rId2802" ref="B1152"/>
    <hyperlink r:id="rId2803" ref="B1153"/>
    <hyperlink r:id="rId2804" ref="C1153"/>
    <hyperlink r:id="rId2805" ref="G1153"/>
    <hyperlink r:id="rId2806" ref="B1154"/>
    <hyperlink r:id="rId2807" ref="C1154"/>
    <hyperlink r:id="rId2808" ref="B1155"/>
    <hyperlink r:id="rId2809" ref="C1155"/>
    <hyperlink r:id="rId2810" ref="B1156"/>
    <hyperlink r:id="rId2811" ref="C1156"/>
    <hyperlink r:id="rId2812" ref="B1157"/>
    <hyperlink r:id="rId2813" ref="C1157"/>
    <hyperlink r:id="rId2814" ref="B1158"/>
    <hyperlink r:id="rId2815" ref="B1159"/>
    <hyperlink r:id="rId2816" ref="C1159"/>
    <hyperlink r:id="rId2817" ref="B1160"/>
    <hyperlink r:id="rId2818" ref="C1160"/>
    <hyperlink r:id="rId2819" ref="D1160"/>
    <hyperlink r:id="rId2820" ref="B1161"/>
    <hyperlink r:id="rId2821" ref="C1161"/>
    <hyperlink r:id="rId2822" ref="G1161"/>
    <hyperlink r:id="rId2823" ref="B1162"/>
    <hyperlink r:id="rId2824" ref="C1162"/>
    <hyperlink r:id="rId2825" ref="D1162"/>
    <hyperlink r:id="rId2826" ref="B1163"/>
    <hyperlink r:id="rId2827" ref="D1163"/>
    <hyperlink r:id="rId2828" ref="G1163"/>
    <hyperlink r:id="rId2829" ref="B1164"/>
    <hyperlink r:id="rId2830" ref="C1164"/>
    <hyperlink r:id="rId2831" location="contact" ref="D1164"/>
    <hyperlink r:id="rId2832" ref="G1164"/>
    <hyperlink r:id="rId2833" ref="B1165"/>
    <hyperlink r:id="rId2834" ref="C1165"/>
    <hyperlink r:id="rId2835" ref="G1165"/>
    <hyperlink r:id="rId2836" ref="B1166"/>
    <hyperlink r:id="rId2837" ref="C1166"/>
    <hyperlink r:id="rId2838" ref="B1167"/>
    <hyperlink r:id="rId2839" ref="C1167"/>
    <hyperlink r:id="rId2840" ref="D1167"/>
    <hyperlink r:id="rId2841" ref="B1168"/>
    <hyperlink r:id="rId2842" ref="C1168"/>
    <hyperlink r:id="rId2843" ref="G1168"/>
    <hyperlink r:id="rId2844" ref="B1169"/>
    <hyperlink r:id="rId2845" ref="B1170"/>
    <hyperlink r:id="rId2846" ref="C1170"/>
    <hyperlink r:id="rId2847" ref="B1171"/>
    <hyperlink r:id="rId2848" ref="C1171"/>
    <hyperlink r:id="rId2849" ref="D1171"/>
    <hyperlink r:id="rId2850" ref="B1172"/>
    <hyperlink r:id="rId2851" ref="C1172"/>
    <hyperlink r:id="rId2852" ref="G1172"/>
    <hyperlink r:id="rId2853" ref="B1173"/>
    <hyperlink r:id="rId2854" ref="C1173"/>
    <hyperlink r:id="rId2855" ref="B1174"/>
    <hyperlink r:id="rId2856" ref="C1174"/>
    <hyperlink r:id="rId2857" ref="B1175"/>
    <hyperlink r:id="rId2858" ref="C1175"/>
    <hyperlink r:id="rId2859" ref="D1175"/>
    <hyperlink r:id="rId2860" ref="G1175"/>
    <hyperlink r:id="rId2861" ref="C1176"/>
    <hyperlink r:id="rId2862" ref="G1176"/>
    <hyperlink r:id="rId2863" ref="B1177"/>
    <hyperlink r:id="rId2864" ref="C1177"/>
    <hyperlink r:id="rId2865" ref="D1177"/>
    <hyperlink r:id="rId2866" ref="B1178"/>
    <hyperlink r:id="rId2867" ref="C1178"/>
    <hyperlink r:id="rId2868" ref="B1179"/>
    <hyperlink r:id="rId2869" ref="C1179"/>
    <hyperlink r:id="rId2870" location="page-contact" ref="D1179"/>
    <hyperlink r:id="rId2871" ref="G1179"/>
    <hyperlink r:id="rId2872" ref="B1180"/>
    <hyperlink r:id="rId2873" ref="C1180"/>
    <hyperlink r:id="rId2874" ref="G1180"/>
    <hyperlink r:id="rId2875" ref="B1181"/>
    <hyperlink r:id="rId2876" ref="C1181"/>
    <hyperlink r:id="rId2877" ref="D1181"/>
    <hyperlink r:id="rId2878" ref="B1182"/>
    <hyperlink r:id="rId2879" ref="C1182"/>
    <hyperlink r:id="rId2880" ref="D1182"/>
    <hyperlink r:id="rId2881" ref="B1183"/>
    <hyperlink r:id="rId2882" ref="C1183"/>
    <hyperlink r:id="rId2883" ref="G1183"/>
    <hyperlink r:id="rId2884" ref="B1184"/>
    <hyperlink r:id="rId2885" ref="C1184"/>
    <hyperlink r:id="rId2886" ref="D1184"/>
    <hyperlink r:id="rId2887" ref="G1184"/>
    <hyperlink r:id="rId2888" ref="B1185"/>
    <hyperlink r:id="rId2889" ref="C1185"/>
    <hyperlink r:id="rId2890" ref="B1186"/>
    <hyperlink r:id="rId2891" location="contact-form" ref="D1186"/>
    <hyperlink r:id="rId2892" ref="B1187"/>
    <hyperlink r:id="rId2893" ref="C1187"/>
    <hyperlink r:id="rId2894" ref="D1187"/>
    <hyperlink r:id="rId2895" ref="B1188"/>
    <hyperlink r:id="rId2896" ref="C1188"/>
    <hyperlink r:id="rId2897" ref="D1188"/>
    <hyperlink r:id="rId2898" ref="G1188"/>
    <hyperlink r:id="rId2899" ref="B1189"/>
    <hyperlink r:id="rId2900" ref="D1189"/>
    <hyperlink r:id="rId2901" ref="B1190"/>
    <hyperlink r:id="rId2902" ref="C1190"/>
    <hyperlink r:id="rId2903" ref="G1190"/>
    <hyperlink r:id="rId2904" ref="B1191"/>
    <hyperlink r:id="rId2905" ref="C1191"/>
    <hyperlink r:id="rId2906" ref="B1192"/>
    <hyperlink r:id="rId2907" ref="C1192"/>
    <hyperlink r:id="rId2908" ref="B1193"/>
    <hyperlink r:id="rId2909" ref="C1193"/>
    <hyperlink r:id="rId2910" ref="B1194"/>
    <hyperlink r:id="rId2911" ref="C1194"/>
    <hyperlink r:id="rId2912" ref="G1194"/>
    <hyperlink r:id="rId2913" ref="C1195"/>
    <hyperlink r:id="rId2914" ref="D1195"/>
    <hyperlink r:id="rId2915" ref="G1195"/>
    <hyperlink r:id="rId2916" ref="B1196"/>
    <hyperlink r:id="rId2917" ref="C1196"/>
    <hyperlink r:id="rId2918" ref="D1196"/>
    <hyperlink r:id="rId2919" ref="G1196"/>
    <hyperlink r:id="rId2920" ref="B1197"/>
    <hyperlink r:id="rId2921" ref="C1197"/>
    <hyperlink r:id="rId2922" ref="B1198"/>
    <hyperlink r:id="rId2923" ref="C1198"/>
    <hyperlink r:id="rId2924" ref="B1199"/>
    <hyperlink r:id="rId2925" ref="C1199"/>
    <hyperlink r:id="rId2926" ref="G1199"/>
    <hyperlink r:id="rId2927" ref="B1200"/>
    <hyperlink r:id="rId2928" ref="C1200"/>
    <hyperlink r:id="rId2929" ref="B1201"/>
    <hyperlink r:id="rId2930" ref="C1201"/>
    <hyperlink r:id="rId2931" ref="B1202"/>
    <hyperlink r:id="rId2932" ref="D1202"/>
    <hyperlink r:id="rId2933" ref="B1203"/>
    <hyperlink r:id="rId2934" ref="C1203"/>
    <hyperlink r:id="rId2935" ref="B1204"/>
    <hyperlink r:id="rId2936" ref="C1204"/>
    <hyperlink r:id="rId2937" ref="B1205"/>
    <hyperlink r:id="rId2938" ref="C1205"/>
    <hyperlink r:id="rId2939" ref="G1205"/>
    <hyperlink r:id="rId2940" ref="B1206"/>
    <hyperlink r:id="rId2941" ref="C1206"/>
    <hyperlink r:id="rId2942" ref="D1206"/>
    <hyperlink r:id="rId2943" ref="B1207"/>
    <hyperlink r:id="rId2944" ref="C1207"/>
    <hyperlink r:id="rId2945" ref="G1207"/>
    <hyperlink r:id="rId2946" ref="B1208"/>
    <hyperlink r:id="rId2947" ref="C1208"/>
    <hyperlink r:id="rId2948" ref="G1208"/>
    <hyperlink r:id="rId2949" ref="B1209"/>
    <hyperlink r:id="rId2950" ref="C1209"/>
    <hyperlink r:id="rId2951" ref="B1210"/>
    <hyperlink r:id="rId2952" ref="C1210"/>
    <hyperlink r:id="rId2953" ref="B1211"/>
    <hyperlink r:id="rId2954" ref="C1212"/>
    <hyperlink r:id="rId2955" ref="D1212"/>
    <hyperlink r:id="rId2956" ref="B1213"/>
    <hyperlink r:id="rId2957" ref="C1213"/>
    <hyperlink r:id="rId2958" ref="B1214"/>
    <hyperlink r:id="rId2959" ref="C1214"/>
    <hyperlink r:id="rId2960" location="contact" ref="D1214"/>
    <hyperlink r:id="rId2961" ref="B1215"/>
    <hyperlink r:id="rId2962" ref="C1215"/>
    <hyperlink r:id="rId2963" ref="D1215"/>
    <hyperlink r:id="rId2964" ref="G1215"/>
    <hyperlink r:id="rId2965" ref="B1216"/>
    <hyperlink r:id="rId2966" ref="C1216"/>
    <hyperlink r:id="rId2967" ref="D1216"/>
    <hyperlink r:id="rId2968" ref="G1216"/>
    <hyperlink r:id="rId2969" ref="B1217"/>
    <hyperlink r:id="rId2970" ref="C1217"/>
    <hyperlink r:id="rId2971" location="/contact" ref="D1217"/>
    <hyperlink r:id="rId2972" ref="B1218"/>
    <hyperlink r:id="rId2973" ref="D1218"/>
    <hyperlink r:id="rId2974" ref="G1218"/>
    <hyperlink r:id="rId2975" ref="B1219"/>
    <hyperlink r:id="rId2976" ref="C1219"/>
    <hyperlink r:id="rId2977" ref="B1220"/>
    <hyperlink r:id="rId2978" ref="C1220"/>
    <hyperlink r:id="rId2979" ref="B1221"/>
    <hyperlink r:id="rId2980" ref="C1221"/>
    <hyperlink r:id="rId2981" ref="B1222"/>
    <hyperlink r:id="rId2982" ref="C1222"/>
    <hyperlink r:id="rId2983" ref="G1222"/>
    <hyperlink r:id="rId2984" ref="C1223"/>
    <hyperlink r:id="rId2985" ref="G1223"/>
    <hyperlink r:id="rId2986" ref="B1224"/>
    <hyperlink r:id="rId2987" ref="C1224"/>
    <hyperlink r:id="rId2988" ref="B1225"/>
    <hyperlink r:id="rId2989" ref="C1225"/>
    <hyperlink r:id="rId2990" ref="B1226"/>
    <hyperlink r:id="rId2991" ref="C1226"/>
    <hyperlink r:id="rId2992" ref="G1226"/>
    <hyperlink r:id="rId2993" ref="B1227"/>
    <hyperlink r:id="rId2994" ref="B1228"/>
    <hyperlink r:id="rId2995" ref="C1228"/>
    <hyperlink r:id="rId2996" ref="B1229"/>
    <hyperlink r:id="rId2997" ref="C1229"/>
    <hyperlink r:id="rId2998" ref="D1229"/>
    <hyperlink r:id="rId2999" ref="G1229"/>
    <hyperlink r:id="rId3000" ref="B1230"/>
    <hyperlink r:id="rId3001" ref="C1230"/>
    <hyperlink r:id="rId3002" ref="B1231"/>
    <hyperlink r:id="rId3003" ref="G1231"/>
    <hyperlink r:id="rId3004" ref="B1232"/>
    <hyperlink r:id="rId3005" ref="C1232"/>
    <hyperlink r:id="rId3006" ref="C1233"/>
    <hyperlink r:id="rId3007" ref="B1234"/>
    <hyperlink r:id="rId3008" ref="C1234"/>
    <hyperlink r:id="rId3009" ref="B1235"/>
    <hyperlink r:id="rId3010" ref="C1235"/>
    <hyperlink r:id="rId3011" location="contactus" ref="D1235"/>
    <hyperlink r:id="rId3012" ref="B1236"/>
    <hyperlink r:id="rId3013" ref="C1236"/>
    <hyperlink r:id="rId3014" ref="D1236"/>
    <hyperlink r:id="rId3015" ref="B1237"/>
    <hyperlink r:id="rId3016" ref="C1237"/>
    <hyperlink r:id="rId3017" ref="D1237"/>
    <hyperlink r:id="rId3018" ref="G1237"/>
    <hyperlink r:id="rId3019" ref="B1238"/>
    <hyperlink r:id="rId3020" ref="C1238"/>
    <hyperlink r:id="rId3021" ref="B1239"/>
    <hyperlink r:id="rId3022" ref="C1239"/>
    <hyperlink r:id="rId3023" ref="G1239"/>
    <hyperlink r:id="rId3024" ref="B1240"/>
    <hyperlink r:id="rId3025" ref="C1240"/>
    <hyperlink r:id="rId3026" ref="G1240"/>
    <hyperlink r:id="rId3027" ref="B1241"/>
    <hyperlink r:id="rId3028" ref="C1241"/>
    <hyperlink r:id="rId3029" location="contact-us" ref="D1241"/>
    <hyperlink r:id="rId3030" ref="B1242"/>
    <hyperlink r:id="rId3031" ref="C1242"/>
    <hyperlink r:id="rId3032" ref="B1243"/>
    <hyperlink r:id="rId3033" ref="C1243"/>
    <hyperlink r:id="rId3034" ref="B1244"/>
    <hyperlink r:id="rId3035" ref="C1244"/>
    <hyperlink r:id="rId3036" ref="B1245"/>
    <hyperlink r:id="rId3037" ref="C1245"/>
    <hyperlink r:id="rId3038" ref="G1245"/>
    <hyperlink r:id="rId3039" ref="B1246"/>
    <hyperlink r:id="rId3040" ref="C1246"/>
    <hyperlink r:id="rId3041" ref="D1246"/>
    <hyperlink r:id="rId3042" ref="B1247"/>
    <hyperlink r:id="rId3043" ref="C1247"/>
    <hyperlink r:id="rId3044" ref="G1247"/>
    <hyperlink r:id="rId3045" ref="B1248"/>
    <hyperlink r:id="rId3046" ref="C1248"/>
    <hyperlink r:id="rId3047" ref="G1248"/>
    <hyperlink r:id="rId3048" ref="B1249"/>
    <hyperlink r:id="rId3049" ref="C1249"/>
    <hyperlink r:id="rId3050" ref="B1250"/>
    <hyperlink r:id="rId3051" ref="C1250"/>
    <hyperlink r:id="rId3052" ref="G1250"/>
    <hyperlink r:id="rId3053" ref="B1251"/>
    <hyperlink r:id="rId3054" ref="C1251"/>
    <hyperlink r:id="rId3055" ref="G1251"/>
    <hyperlink r:id="rId3056" ref="B1252"/>
    <hyperlink r:id="rId3057" ref="C1252"/>
    <hyperlink r:id="rId3058" ref="B1253"/>
    <hyperlink r:id="rId3059" ref="C1253"/>
    <hyperlink r:id="rId3060" ref="D1253"/>
    <hyperlink r:id="rId3061" ref="B1254"/>
    <hyperlink r:id="rId3062" ref="C1254"/>
    <hyperlink r:id="rId3063" ref="G1254"/>
    <hyperlink r:id="rId3064" ref="B1255"/>
    <hyperlink r:id="rId3065" ref="C1255"/>
    <hyperlink r:id="rId3066" ref="B1256"/>
    <hyperlink r:id="rId3067" ref="C1256"/>
    <hyperlink r:id="rId3068" ref="G1256"/>
    <hyperlink r:id="rId3069" ref="B1257"/>
    <hyperlink r:id="rId3070" ref="B1258"/>
    <hyperlink r:id="rId3071" ref="C1258"/>
    <hyperlink r:id="rId3072" ref="G1258"/>
    <hyperlink r:id="rId3073" ref="B1259"/>
    <hyperlink r:id="rId3074" ref="C1259"/>
    <hyperlink r:id="rId3075" ref="G1259"/>
    <hyperlink r:id="rId3076" ref="B1260"/>
    <hyperlink r:id="rId3077" ref="C1260"/>
    <hyperlink r:id="rId3078" ref="B1261"/>
    <hyperlink r:id="rId3079" ref="C1261"/>
    <hyperlink r:id="rId3080" ref="D1261"/>
    <hyperlink r:id="rId3081" ref="G1261"/>
    <hyperlink r:id="rId3082" ref="B1262"/>
    <hyperlink r:id="rId3083" ref="C1262"/>
    <hyperlink r:id="rId3084" ref="D1262"/>
    <hyperlink r:id="rId3085" ref="G1262"/>
    <hyperlink r:id="rId3086" ref="B1263"/>
    <hyperlink r:id="rId3087" ref="C1263"/>
    <hyperlink r:id="rId3088" ref="D1263"/>
    <hyperlink r:id="rId3089" ref="B1264"/>
    <hyperlink r:id="rId3090" ref="C1264"/>
    <hyperlink r:id="rId3091" ref="D1264"/>
    <hyperlink r:id="rId3092" ref="G1264"/>
    <hyperlink r:id="rId3093" ref="B1265"/>
    <hyperlink r:id="rId3094" ref="C1265"/>
    <hyperlink r:id="rId3095" ref="B1266"/>
    <hyperlink r:id="rId3096" ref="C1266"/>
    <hyperlink r:id="rId3097" ref="G1266"/>
    <hyperlink r:id="rId3098" ref="B1267"/>
    <hyperlink r:id="rId3099" ref="C1267"/>
    <hyperlink r:id="rId3100" ref="B1268"/>
    <hyperlink r:id="rId3101" ref="C1268"/>
    <hyperlink r:id="rId3102" ref="G1268"/>
    <hyperlink r:id="rId3103" ref="B1269"/>
    <hyperlink r:id="rId3104" ref="C1269"/>
    <hyperlink r:id="rId3105" ref="G1269"/>
    <hyperlink r:id="rId3106" ref="B1270"/>
    <hyperlink r:id="rId3107" ref="D1270"/>
    <hyperlink r:id="rId3108" ref="B1271"/>
    <hyperlink r:id="rId3109" ref="D1271"/>
    <hyperlink r:id="rId3110" ref="B1272"/>
    <hyperlink r:id="rId3111" ref="C1272"/>
    <hyperlink r:id="rId3112" ref="B1273"/>
    <hyperlink r:id="rId3113" ref="C1273"/>
    <hyperlink r:id="rId3114" ref="B1274"/>
    <hyperlink r:id="rId3115" ref="C1274"/>
    <hyperlink r:id="rId3116" ref="B1275"/>
    <hyperlink r:id="rId3117" ref="C1275"/>
    <hyperlink r:id="rId3118" ref="G1275"/>
    <hyperlink r:id="rId3119" ref="B1276"/>
    <hyperlink r:id="rId3120" ref="C1276"/>
    <hyperlink r:id="rId3121" ref="G1276"/>
    <hyperlink r:id="rId3122" ref="B1277"/>
    <hyperlink r:id="rId3123" ref="C1277"/>
    <hyperlink r:id="rId3124" ref="B1278"/>
    <hyperlink r:id="rId3125" ref="C1278"/>
    <hyperlink r:id="rId3126" ref="D1278"/>
    <hyperlink r:id="rId3127" ref="B1279"/>
    <hyperlink r:id="rId3128" ref="C1279"/>
    <hyperlink r:id="rId3129" ref="B1280"/>
    <hyperlink r:id="rId3130" ref="C1280"/>
    <hyperlink r:id="rId3131" ref="G1280"/>
    <hyperlink r:id="rId3132" ref="B1281"/>
    <hyperlink r:id="rId3133" ref="B1282"/>
    <hyperlink r:id="rId3134" ref="C1282"/>
    <hyperlink r:id="rId3135" ref="G1282"/>
    <hyperlink r:id="rId3136" ref="B1283"/>
    <hyperlink r:id="rId3137" ref="C1283"/>
    <hyperlink r:id="rId3138" ref="G1283"/>
    <hyperlink r:id="rId3139" ref="B1284"/>
    <hyperlink r:id="rId3140" ref="C1284"/>
    <hyperlink r:id="rId3141" ref="D1284"/>
    <hyperlink r:id="rId3142" ref="B1285"/>
    <hyperlink r:id="rId3143" ref="C1285"/>
    <hyperlink r:id="rId3144" ref="D1285"/>
    <hyperlink r:id="rId3145" ref="G1285"/>
    <hyperlink r:id="rId3146" ref="B1286"/>
    <hyperlink r:id="rId3147" ref="D1286"/>
    <hyperlink r:id="rId3148" ref="B1287"/>
    <hyperlink r:id="rId3149" ref="C1287"/>
    <hyperlink r:id="rId3150" ref="G1287"/>
    <hyperlink r:id="rId3151" ref="B1288"/>
    <hyperlink r:id="rId3152" ref="C1288"/>
    <hyperlink r:id="rId3153" ref="G1288"/>
    <hyperlink r:id="rId3154" ref="B1289"/>
    <hyperlink r:id="rId3155" ref="C1289"/>
    <hyperlink r:id="rId3156" ref="G1289"/>
    <hyperlink r:id="rId3157" ref="B1290"/>
    <hyperlink r:id="rId3158" ref="C1290"/>
    <hyperlink r:id="rId3159" ref="G1290"/>
    <hyperlink r:id="rId3160" ref="A1291"/>
    <hyperlink r:id="rId3161" ref="B1291"/>
    <hyperlink r:id="rId3162" ref="C1291"/>
    <hyperlink r:id="rId3163" ref="G1291"/>
    <hyperlink r:id="rId3164" ref="B1292"/>
    <hyperlink r:id="rId3165" ref="B1293"/>
    <hyperlink r:id="rId3166" ref="C1293"/>
    <hyperlink r:id="rId3167" ref="G1293"/>
    <hyperlink r:id="rId3168" ref="B1294"/>
    <hyperlink r:id="rId3169" ref="C1294"/>
    <hyperlink r:id="rId3170" ref="G1294"/>
    <hyperlink r:id="rId3171" ref="C1295"/>
    <hyperlink r:id="rId3172" ref="B1296"/>
    <hyperlink r:id="rId3173" ref="C1296"/>
    <hyperlink r:id="rId3174" ref="B1297"/>
    <hyperlink r:id="rId3175" ref="C1297"/>
    <hyperlink r:id="rId3176" ref="G1297"/>
    <hyperlink r:id="rId3177" ref="B1298"/>
    <hyperlink r:id="rId3178" ref="C1298"/>
    <hyperlink r:id="rId3179" ref="B1299"/>
    <hyperlink r:id="rId3180" ref="C1299"/>
    <hyperlink r:id="rId3181" ref="D1299"/>
    <hyperlink r:id="rId3182" ref="B1300"/>
    <hyperlink r:id="rId3183" ref="C1300"/>
    <hyperlink r:id="rId3184" ref="D1300"/>
    <hyperlink r:id="rId3185" ref="B1301"/>
    <hyperlink r:id="rId3186" ref="C1301"/>
    <hyperlink r:id="rId3187" ref="D1301"/>
    <hyperlink r:id="rId3188" ref="B1302"/>
    <hyperlink r:id="rId3189" ref="C1302"/>
    <hyperlink r:id="rId3190" ref="G1302"/>
    <hyperlink r:id="rId3191" ref="B1303"/>
    <hyperlink r:id="rId3192" ref="C1303"/>
    <hyperlink r:id="rId3193" ref="B1304"/>
    <hyperlink r:id="rId3194" ref="C1304"/>
    <hyperlink r:id="rId3195" ref="G1304"/>
    <hyperlink r:id="rId3196" ref="B1305"/>
    <hyperlink r:id="rId3197" ref="C1305"/>
    <hyperlink r:id="rId3198" ref="D1305"/>
    <hyperlink r:id="rId3199" ref="B1306"/>
    <hyperlink r:id="rId3200" ref="C1306"/>
    <hyperlink r:id="rId3201" ref="G1306"/>
    <hyperlink r:id="rId3202" ref="B1307"/>
    <hyperlink r:id="rId3203" ref="C1307"/>
    <hyperlink r:id="rId3204" ref="D1307"/>
    <hyperlink r:id="rId3205" ref="G1307"/>
    <hyperlink r:id="rId3206" ref="B1308"/>
    <hyperlink r:id="rId3207" ref="C1308"/>
    <hyperlink r:id="rId3208" ref="B1309"/>
    <hyperlink r:id="rId3209" ref="C1309"/>
    <hyperlink r:id="rId3210" ref="G1309"/>
    <hyperlink r:id="rId3211" ref="B1310"/>
    <hyperlink r:id="rId3212" ref="C1310"/>
    <hyperlink r:id="rId3213" ref="B1311"/>
    <hyperlink r:id="rId3214" ref="C1311"/>
    <hyperlink r:id="rId3215" ref="B1312"/>
    <hyperlink r:id="rId3216" ref="B1313"/>
    <hyperlink r:id="rId3217" ref="C1313"/>
    <hyperlink r:id="rId3218" ref="D1313"/>
    <hyperlink r:id="rId3219" ref="G1313"/>
    <hyperlink r:id="rId3220" ref="B1314"/>
    <hyperlink r:id="rId3221" ref="B1315"/>
    <hyperlink r:id="rId3222" ref="C1315"/>
    <hyperlink r:id="rId3223" ref="B1316"/>
    <hyperlink r:id="rId3224" ref="C1316"/>
    <hyperlink r:id="rId3225" ref="G1316"/>
    <hyperlink r:id="rId3226" ref="B1317"/>
    <hyperlink r:id="rId3227" ref="C1317"/>
    <hyperlink r:id="rId3228" ref="D1317"/>
    <hyperlink r:id="rId3229" ref="G1317"/>
    <hyperlink r:id="rId3230" ref="B1318"/>
    <hyperlink r:id="rId3231" ref="C1318"/>
    <hyperlink r:id="rId3232" ref="G1318"/>
    <hyperlink r:id="rId3233" ref="B1319"/>
    <hyperlink r:id="rId3234" ref="C1319"/>
    <hyperlink r:id="rId3235" ref="B1320"/>
    <hyperlink r:id="rId3236" ref="C1320"/>
    <hyperlink r:id="rId3237" ref="B1321"/>
    <hyperlink r:id="rId3238" ref="C1321"/>
    <hyperlink r:id="rId3239" ref="G1321"/>
    <hyperlink r:id="rId3240" ref="B1322"/>
    <hyperlink r:id="rId3241" ref="C1322"/>
    <hyperlink r:id="rId3242" ref="B1323"/>
    <hyperlink r:id="rId3243" ref="C1323"/>
    <hyperlink r:id="rId3244" ref="B1324"/>
    <hyperlink r:id="rId3245" ref="C1324"/>
    <hyperlink r:id="rId3246" ref="G1324"/>
    <hyperlink r:id="rId3247" ref="B1325"/>
    <hyperlink r:id="rId3248" ref="C1325"/>
    <hyperlink r:id="rId3249" ref="B1326"/>
    <hyperlink r:id="rId3250" ref="C1326"/>
    <hyperlink r:id="rId3251" ref="B1327"/>
    <hyperlink r:id="rId3252" ref="C1327"/>
    <hyperlink r:id="rId3253" ref="D1327"/>
    <hyperlink r:id="rId3254" ref="B1328"/>
    <hyperlink r:id="rId3255" ref="C1328"/>
    <hyperlink r:id="rId3256" ref="B1329"/>
    <hyperlink r:id="rId3257" ref="C1329"/>
    <hyperlink r:id="rId3258" ref="D1329"/>
    <hyperlink r:id="rId3259" ref="C1330"/>
    <hyperlink r:id="rId3260" ref="G1330"/>
    <hyperlink r:id="rId3261" ref="B1331"/>
    <hyperlink r:id="rId3262" ref="C1331"/>
    <hyperlink r:id="rId3263" ref="D1331"/>
    <hyperlink r:id="rId3264" ref="B1332"/>
    <hyperlink r:id="rId3265" ref="C1332"/>
    <hyperlink r:id="rId3266" ref="B1333"/>
    <hyperlink r:id="rId3267" ref="C1333"/>
    <hyperlink r:id="rId3268" ref="B1334"/>
    <hyperlink r:id="rId3269" ref="C1334"/>
    <hyperlink r:id="rId3270" ref="B1335"/>
    <hyperlink r:id="rId3271" ref="C1335"/>
    <hyperlink r:id="rId3272" ref="G1335"/>
    <hyperlink r:id="rId3273" ref="B1336"/>
    <hyperlink r:id="rId3274" ref="C1336"/>
    <hyperlink r:id="rId3275" ref="D1336"/>
    <hyperlink r:id="rId3276" ref="B1337"/>
    <hyperlink r:id="rId3277" ref="C1337"/>
    <hyperlink r:id="rId3278" ref="G1337"/>
    <hyperlink r:id="rId3279" ref="B1338"/>
    <hyperlink r:id="rId3280" ref="C1338"/>
    <hyperlink r:id="rId3281" ref="G1338"/>
    <hyperlink r:id="rId3282" ref="B1339"/>
    <hyperlink r:id="rId3283" ref="C1339"/>
    <hyperlink r:id="rId3284" ref="D1339"/>
    <hyperlink r:id="rId3285" ref="G1339"/>
    <hyperlink r:id="rId3286" ref="B1340"/>
    <hyperlink r:id="rId3287" ref="C1340"/>
    <hyperlink r:id="rId3288" ref="D1340"/>
    <hyperlink r:id="rId3289" ref="G1340"/>
    <hyperlink r:id="rId3290" ref="B1341"/>
    <hyperlink r:id="rId3291" ref="C1341"/>
    <hyperlink r:id="rId3292" ref="G1341"/>
    <hyperlink r:id="rId3293" ref="C1342"/>
    <hyperlink r:id="rId3294" ref="G1342"/>
    <hyperlink r:id="rId3295" ref="B1343"/>
    <hyperlink r:id="rId3296" ref="B1344"/>
    <hyperlink r:id="rId3297" ref="C1344"/>
    <hyperlink r:id="rId3298" ref="D1344"/>
    <hyperlink r:id="rId3299" ref="G1344"/>
    <hyperlink r:id="rId3300" ref="B1345"/>
    <hyperlink r:id="rId3301" location="contact" ref="D1345"/>
    <hyperlink r:id="rId3302" ref="B1346"/>
    <hyperlink r:id="rId3303" ref="C1346"/>
    <hyperlink r:id="rId3304" ref="G1346"/>
    <hyperlink r:id="rId3305" ref="B1347"/>
    <hyperlink r:id="rId3306" ref="C1347"/>
    <hyperlink r:id="rId3307" ref="B1348"/>
    <hyperlink r:id="rId3308" ref="C1348"/>
    <hyperlink r:id="rId3309" ref="B1349"/>
    <hyperlink r:id="rId3310" ref="B1350"/>
    <hyperlink r:id="rId3311" ref="C1350"/>
    <hyperlink r:id="rId3312" ref="D1350"/>
    <hyperlink r:id="rId3313" ref="G1350"/>
    <hyperlink r:id="rId3314" ref="B1351"/>
    <hyperlink r:id="rId3315" ref="C1351"/>
    <hyperlink r:id="rId3316" ref="B1352"/>
    <hyperlink r:id="rId3317" ref="C1352"/>
    <hyperlink r:id="rId3318" ref="G1352"/>
    <hyperlink r:id="rId3319" ref="B1353"/>
    <hyperlink r:id="rId3320" ref="C1353"/>
    <hyperlink r:id="rId3321" ref="G1353"/>
    <hyperlink r:id="rId3322" ref="B1354"/>
    <hyperlink r:id="rId3323" ref="C1354"/>
    <hyperlink r:id="rId3324" ref="D1354"/>
    <hyperlink r:id="rId3325" ref="B1355"/>
    <hyperlink r:id="rId3326" ref="C1355"/>
    <hyperlink r:id="rId3327" location="contact" ref="D1355"/>
    <hyperlink r:id="rId3328" ref="B1356"/>
    <hyperlink r:id="rId3329" ref="C1356"/>
    <hyperlink r:id="rId3330" ref="D1356"/>
    <hyperlink r:id="rId3331" ref="G1356"/>
    <hyperlink r:id="rId3332" ref="B1357"/>
    <hyperlink r:id="rId3333" ref="C1357"/>
    <hyperlink r:id="rId3334" location="contact" ref="D1357"/>
    <hyperlink r:id="rId3335" ref="G1357"/>
    <hyperlink r:id="rId3336" ref="B1358"/>
    <hyperlink r:id="rId3337" ref="C1358"/>
    <hyperlink r:id="rId3338" ref="B1359"/>
    <hyperlink r:id="rId3339" ref="C1359"/>
    <hyperlink r:id="rId3340" ref="B1360"/>
    <hyperlink r:id="rId3341" ref="C1360"/>
    <hyperlink r:id="rId3342" ref="D1360"/>
    <hyperlink r:id="rId3343" ref="B1361"/>
    <hyperlink r:id="rId3344" ref="C1361"/>
    <hyperlink r:id="rId3345" ref="B1362"/>
    <hyperlink r:id="rId3346" ref="C1362"/>
    <hyperlink r:id="rId3347" location="contact" ref="D1362"/>
    <hyperlink r:id="rId3348" ref="G1362"/>
    <hyperlink r:id="rId3349" ref="A1363"/>
    <hyperlink r:id="rId3350" ref="C1363"/>
    <hyperlink r:id="rId3351" ref="B1364"/>
    <hyperlink r:id="rId3352" ref="C1364"/>
    <hyperlink r:id="rId3353" ref="D1364"/>
    <hyperlink r:id="rId3354" ref="B1365"/>
    <hyperlink r:id="rId3355" ref="C1365"/>
    <hyperlink r:id="rId3356" ref="G1365"/>
    <hyperlink r:id="rId3357" ref="B1366"/>
    <hyperlink r:id="rId3358" ref="G1366"/>
    <hyperlink r:id="rId3359" ref="B1367"/>
    <hyperlink r:id="rId3360" ref="C1367"/>
    <hyperlink r:id="rId3361" ref="G1367"/>
    <hyperlink r:id="rId3362" ref="B1368"/>
    <hyperlink r:id="rId3363" ref="C1368"/>
    <hyperlink r:id="rId3364" ref="B1369"/>
    <hyperlink r:id="rId3365" ref="C1369"/>
    <hyperlink r:id="rId3366" ref="G1369"/>
    <hyperlink r:id="rId3367" ref="B1370"/>
    <hyperlink r:id="rId3368" ref="C1370"/>
    <hyperlink r:id="rId3369" ref="B1371"/>
    <hyperlink r:id="rId3370" ref="C1371"/>
    <hyperlink r:id="rId3371" ref="D1371"/>
    <hyperlink r:id="rId3372" ref="B1372"/>
    <hyperlink r:id="rId3373" ref="C1372"/>
    <hyperlink r:id="rId3374" ref="D1372"/>
    <hyperlink r:id="rId3375" ref="B1373"/>
    <hyperlink r:id="rId3376" ref="C1373"/>
    <hyperlink r:id="rId3377" ref="B1374"/>
    <hyperlink r:id="rId3378" ref="C1374"/>
    <hyperlink r:id="rId3379" ref="G1374"/>
    <hyperlink r:id="rId3380" ref="B1375"/>
    <hyperlink r:id="rId3381" ref="C1375"/>
    <hyperlink r:id="rId3382" ref="G1375"/>
    <hyperlink r:id="rId3383" ref="B1376"/>
    <hyperlink r:id="rId3384" ref="B1377"/>
    <hyperlink r:id="rId3385" ref="C1377"/>
    <hyperlink r:id="rId3386" ref="D1377"/>
    <hyperlink r:id="rId3387" ref="G1377"/>
    <hyperlink r:id="rId3388" ref="B1378"/>
    <hyperlink r:id="rId3389" ref="C1378"/>
    <hyperlink r:id="rId3390" ref="G1378"/>
    <hyperlink r:id="rId3391" ref="B1379"/>
    <hyperlink r:id="rId3392" ref="C1379"/>
    <hyperlink r:id="rId3393" ref="B1380"/>
    <hyperlink r:id="rId3394" ref="C1380"/>
    <hyperlink r:id="rId3395" ref="D1380"/>
    <hyperlink r:id="rId3396" ref="G1380"/>
    <hyperlink r:id="rId3397" ref="B1381"/>
    <hyperlink r:id="rId3398" ref="C1381"/>
    <hyperlink r:id="rId3399" location="contact-us" ref="D1381"/>
    <hyperlink r:id="rId3400" ref="G1381"/>
    <hyperlink r:id="rId3401" ref="B1382"/>
    <hyperlink r:id="rId3402" ref="B1383"/>
    <hyperlink r:id="rId3403" ref="C1383"/>
    <hyperlink r:id="rId3404" location="contact" ref="D1383"/>
    <hyperlink r:id="rId3405" ref="B1384"/>
    <hyperlink r:id="rId3406" ref="C1384"/>
    <hyperlink r:id="rId3407" ref="D1384"/>
    <hyperlink r:id="rId3408" ref="B1385"/>
    <hyperlink r:id="rId3409" ref="C1385"/>
    <hyperlink r:id="rId3410" ref="G1385"/>
    <hyperlink r:id="rId3411" ref="B1386"/>
    <hyperlink r:id="rId3412" ref="C1386"/>
    <hyperlink r:id="rId3413" ref="D1386"/>
    <hyperlink r:id="rId3414" ref="B1387"/>
    <hyperlink r:id="rId3415" ref="C1387"/>
    <hyperlink r:id="rId3416" ref="G1387"/>
    <hyperlink r:id="rId3417" ref="B1388"/>
    <hyperlink r:id="rId3418" ref="C1388"/>
    <hyperlink r:id="rId3419" ref="G1388"/>
    <hyperlink r:id="rId3420" ref="B1389"/>
    <hyperlink r:id="rId3421" ref="C1389"/>
    <hyperlink r:id="rId3422" ref="G1389"/>
    <hyperlink r:id="rId3423" ref="B1390"/>
    <hyperlink r:id="rId3424" ref="C1390"/>
    <hyperlink r:id="rId3425" ref="D1390"/>
    <hyperlink r:id="rId3426" ref="G1390"/>
    <hyperlink r:id="rId3427" ref="B1391"/>
    <hyperlink r:id="rId3428" ref="C1391"/>
    <hyperlink r:id="rId3429" ref="B1392"/>
    <hyperlink r:id="rId3430" ref="B1393"/>
    <hyperlink r:id="rId3431" ref="D1393"/>
    <hyperlink r:id="rId3432" ref="G1393"/>
    <hyperlink r:id="rId3433" ref="B1394"/>
    <hyperlink r:id="rId3434" ref="C1394"/>
    <hyperlink r:id="rId3435" ref="D1394"/>
    <hyperlink r:id="rId3436" ref="G1394"/>
    <hyperlink r:id="rId3437" ref="B1395"/>
    <hyperlink r:id="rId3438" ref="C1395"/>
    <hyperlink r:id="rId3439" ref="G1395"/>
    <hyperlink r:id="rId3440" ref="C1396"/>
    <hyperlink r:id="rId3441" ref="G1396"/>
    <hyperlink r:id="rId3442" ref="B1397"/>
    <hyperlink r:id="rId3443" ref="C1397"/>
    <hyperlink r:id="rId3444" ref="D1397"/>
    <hyperlink r:id="rId3445" ref="G1397"/>
    <hyperlink r:id="rId3446" ref="B1398"/>
    <hyperlink r:id="rId3447" ref="C1398"/>
    <hyperlink r:id="rId3448" ref="B1399"/>
    <hyperlink r:id="rId3449" ref="C1399"/>
    <hyperlink r:id="rId3450" ref="G1399"/>
    <hyperlink r:id="rId3451" ref="B1400"/>
    <hyperlink r:id="rId3452" ref="C1400"/>
    <hyperlink r:id="rId3453" ref="D1400"/>
    <hyperlink r:id="rId3454" ref="G1400"/>
    <hyperlink r:id="rId3455" ref="B1401"/>
    <hyperlink r:id="rId3456" ref="C1401"/>
    <hyperlink r:id="rId3457" ref="B1402"/>
    <hyperlink r:id="rId3458" ref="C1402"/>
    <hyperlink r:id="rId3459" ref="G1402"/>
    <hyperlink r:id="rId3460" ref="B1403"/>
    <hyperlink r:id="rId3461" ref="C1403"/>
    <hyperlink r:id="rId3462" ref="D1403"/>
    <hyperlink r:id="rId3463" ref="G1403"/>
    <hyperlink r:id="rId3464" ref="B1404"/>
    <hyperlink r:id="rId3465" ref="C1404"/>
    <hyperlink r:id="rId3466" ref="B1405"/>
    <hyperlink r:id="rId3467" ref="C1405"/>
    <hyperlink r:id="rId3468" ref="G1405"/>
    <hyperlink r:id="rId3469" ref="B1406"/>
    <hyperlink r:id="rId3470" ref="C1406"/>
    <hyperlink r:id="rId3471" ref="G1406"/>
    <hyperlink r:id="rId3472" ref="B1407"/>
    <hyperlink r:id="rId3473" ref="C1407"/>
    <hyperlink r:id="rId3474" ref="G1407"/>
    <hyperlink r:id="rId3475" ref="B1408"/>
    <hyperlink r:id="rId3476" ref="C1408"/>
    <hyperlink r:id="rId3477" ref="B1409"/>
    <hyperlink r:id="rId3478" ref="C1409"/>
    <hyperlink r:id="rId3479" ref="D1409"/>
    <hyperlink r:id="rId3480" ref="G1409"/>
    <hyperlink r:id="rId3481" ref="B1410"/>
    <hyperlink r:id="rId3482" ref="C1410"/>
    <hyperlink r:id="rId3483" ref="B1411"/>
    <hyperlink r:id="rId3484" ref="C1411"/>
    <hyperlink r:id="rId3485" ref="B1412"/>
    <hyperlink r:id="rId3486" ref="C1412"/>
    <hyperlink r:id="rId3487" ref="G1412"/>
    <hyperlink r:id="rId3488" ref="B1413"/>
    <hyperlink r:id="rId3489" ref="C1413"/>
    <hyperlink r:id="rId3490" ref="B1414"/>
    <hyperlink r:id="rId3491" ref="C1414"/>
    <hyperlink r:id="rId3492" ref="G1414"/>
    <hyperlink r:id="rId3493" ref="B1415"/>
    <hyperlink r:id="rId3494" ref="C1415"/>
    <hyperlink r:id="rId3495" ref="B1416"/>
    <hyperlink r:id="rId3496" ref="C1416"/>
    <hyperlink r:id="rId3497" ref="D1416"/>
    <hyperlink r:id="rId3498" ref="G1416"/>
    <hyperlink r:id="rId3499" ref="B1417"/>
    <hyperlink r:id="rId3500" ref="C1417"/>
    <hyperlink r:id="rId3501" ref="B1418"/>
    <hyperlink r:id="rId3502" ref="C1418"/>
    <hyperlink r:id="rId3503" ref="G1418"/>
    <hyperlink r:id="rId3504" ref="B1419"/>
    <hyperlink r:id="rId3505" ref="G1419"/>
    <hyperlink r:id="rId3506" ref="B1420"/>
    <hyperlink r:id="rId3507" ref="C1420"/>
    <hyperlink r:id="rId3508" ref="B1421"/>
    <hyperlink r:id="rId3509" ref="C1421"/>
    <hyperlink r:id="rId3510" ref="D1421"/>
    <hyperlink r:id="rId3511" ref="G1421"/>
    <hyperlink r:id="rId3512" ref="B1422"/>
    <hyperlink r:id="rId3513" ref="C1422"/>
    <hyperlink r:id="rId3514" ref="B1423"/>
    <hyperlink r:id="rId3515" ref="C1423"/>
    <hyperlink r:id="rId3516" ref="G1423"/>
    <hyperlink r:id="rId3517" ref="B1424"/>
    <hyperlink r:id="rId3518" ref="C1424"/>
    <hyperlink r:id="rId3519" ref="B1425"/>
    <hyperlink r:id="rId3520" ref="C1425"/>
    <hyperlink r:id="rId3521" ref="D1425"/>
    <hyperlink r:id="rId3522" ref="B1426"/>
    <hyperlink r:id="rId3523" ref="B1427"/>
    <hyperlink r:id="rId3524" ref="G1427"/>
    <hyperlink r:id="rId3525" ref="B1428"/>
    <hyperlink r:id="rId3526" ref="C1428"/>
    <hyperlink r:id="rId3527" ref="G1428"/>
    <hyperlink r:id="rId3528" ref="C1429"/>
    <hyperlink r:id="rId3529" ref="B1430"/>
    <hyperlink r:id="rId3530" ref="C1430"/>
    <hyperlink r:id="rId3531" ref="G1430"/>
    <hyperlink r:id="rId3532" ref="B1431"/>
    <hyperlink r:id="rId3533" ref="C1431"/>
    <hyperlink r:id="rId3534" ref="B1432"/>
    <hyperlink r:id="rId3535" ref="C1432"/>
    <hyperlink r:id="rId3536" ref="D1432"/>
    <hyperlink r:id="rId3537" ref="B1433"/>
    <hyperlink r:id="rId3538" ref="C1433"/>
    <hyperlink r:id="rId3539" ref="B1434"/>
    <hyperlink r:id="rId3540" ref="G1434"/>
    <hyperlink r:id="rId3541" ref="B1435"/>
    <hyperlink r:id="rId3542" ref="C1435"/>
    <hyperlink r:id="rId3543" ref="G1435"/>
    <hyperlink r:id="rId3544" ref="B1436"/>
    <hyperlink r:id="rId3545" ref="C1436"/>
    <hyperlink r:id="rId3546" ref="D1436"/>
    <hyperlink r:id="rId3547" ref="G1436"/>
    <hyperlink r:id="rId3548" ref="B1437"/>
    <hyperlink r:id="rId3549" ref="C1437"/>
    <hyperlink r:id="rId3550" ref="B1438"/>
    <hyperlink r:id="rId3551" ref="C1438"/>
    <hyperlink r:id="rId3552" ref="D1438"/>
    <hyperlink r:id="rId3553" ref="G1438"/>
    <hyperlink r:id="rId3554" ref="B1439"/>
    <hyperlink r:id="rId3555" ref="C1439"/>
    <hyperlink r:id="rId3556" ref="G1439"/>
    <hyperlink r:id="rId3557" ref="B1440"/>
    <hyperlink r:id="rId3558" ref="B1441"/>
    <hyperlink r:id="rId3559" ref="C1441"/>
    <hyperlink r:id="rId3560" ref="B1442"/>
    <hyperlink r:id="rId3561" ref="C1442"/>
    <hyperlink r:id="rId3562" ref="G1442"/>
    <hyperlink r:id="rId3563" ref="B1443"/>
    <hyperlink r:id="rId3564" ref="C1443"/>
    <hyperlink r:id="rId3565" ref="D1443"/>
    <hyperlink r:id="rId3566" ref="G1443"/>
    <hyperlink r:id="rId3567" ref="B1444"/>
    <hyperlink r:id="rId3568" ref="C1444"/>
    <hyperlink r:id="rId3569" ref="G1444"/>
    <hyperlink r:id="rId3570" ref="B1445"/>
    <hyperlink r:id="rId3571" ref="C1445"/>
    <hyperlink r:id="rId3572" ref="G1445"/>
    <hyperlink r:id="rId3573" ref="B1446"/>
    <hyperlink r:id="rId3574" ref="C1446"/>
    <hyperlink r:id="rId3575" ref="B1447"/>
    <hyperlink r:id="rId3576" ref="C1447"/>
    <hyperlink r:id="rId3577" ref="D1447"/>
    <hyperlink r:id="rId3578" ref="B1448"/>
    <hyperlink r:id="rId3579" ref="C1448"/>
    <hyperlink r:id="rId3580" ref="D1448"/>
    <hyperlink r:id="rId3581" ref="G1448"/>
    <hyperlink r:id="rId3582" ref="B1449"/>
    <hyperlink r:id="rId3583" ref="C1449"/>
    <hyperlink r:id="rId3584" ref="G1449"/>
    <hyperlink r:id="rId3585" ref="B1450"/>
    <hyperlink r:id="rId3586" ref="D1450"/>
    <hyperlink r:id="rId3587" ref="B1451"/>
    <hyperlink r:id="rId3588" ref="C1451"/>
    <hyperlink r:id="rId3589" ref="C1452"/>
    <hyperlink r:id="rId3590" ref="G1452"/>
    <hyperlink r:id="rId3591" ref="B1453"/>
    <hyperlink r:id="rId3592" ref="C1453"/>
    <hyperlink r:id="rId3593" ref="G1453"/>
    <hyperlink r:id="rId3594" ref="B1454"/>
    <hyperlink r:id="rId3595" ref="C1454"/>
    <hyperlink r:id="rId3596" ref="D1454"/>
    <hyperlink r:id="rId3597" ref="B1455"/>
    <hyperlink r:id="rId3598" ref="C1455"/>
    <hyperlink r:id="rId3599" ref="G1455"/>
    <hyperlink r:id="rId3600" ref="B1456"/>
    <hyperlink r:id="rId3601" ref="C1456"/>
    <hyperlink r:id="rId3602" ref="D1456"/>
    <hyperlink r:id="rId3603" ref="G1456"/>
    <hyperlink r:id="rId3604" ref="B1457"/>
    <hyperlink r:id="rId3605" ref="B1458"/>
    <hyperlink r:id="rId3606" ref="C1458"/>
    <hyperlink r:id="rId3607" ref="G1458"/>
    <hyperlink r:id="rId3608" ref="B1459"/>
    <hyperlink r:id="rId3609" ref="C1459"/>
    <hyperlink r:id="rId3610" ref="D1459"/>
    <hyperlink r:id="rId3611" ref="G1459"/>
    <hyperlink r:id="rId3612" ref="B1460"/>
    <hyperlink r:id="rId3613" ref="C1460"/>
    <hyperlink r:id="rId3614" ref="B1461"/>
    <hyperlink r:id="rId3615" ref="C1461"/>
    <hyperlink r:id="rId3616" ref="B1462"/>
    <hyperlink r:id="rId3617" ref="C1463"/>
    <hyperlink r:id="rId3618" ref="G1463"/>
    <hyperlink r:id="rId3619" ref="B1464"/>
    <hyperlink r:id="rId3620" ref="C1464"/>
    <hyperlink r:id="rId3621" ref="B1465"/>
    <hyperlink r:id="rId3622" ref="C1465"/>
    <hyperlink r:id="rId3623" ref="D1465"/>
    <hyperlink r:id="rId3624" ref="G1465"/>
    <hyperlink r:id="rId3625" ref="B1466"/>
    <hyperlink r:id="rId3626" ref="C1466"/>
    <hyperlink r:id="rId3627" ref="D1466"/>
    <hyperlink r:id="rId3628" ref="B1467"/>
    <hyperlink r:id="rId3629" ref="C1467"/>
    <hyperlink r:id="rId3630" ref="D1467"/>
    <hyperlink r:id="rId3631" ref="G1467"/>
    <hyperlink r:id="rId3632" ref="B1468"/>
    <hyperlink r:id="rId3633" ref="C1468"/>
    <hyperlink r:id="rId3634" ref="G1468"/>
    <hyperlink r:id="rId3635" ref="B1469"/>
    <hyperlink r:id="rId3636" ref="C1469"/>
    <hyperlink r:id="rId3637" ref="B1470"/>
    <hyperlink r:id="rId3638" ref="C1470"/>
    <hyperlink r:id="rId3639" ref="D1470"/>
    <hyperlink r:id="rId3640" ref="B1471"/>
    <hyperlink r:id="rId3641" ref="C1471"/>
    <hyperlink r:id="rId3642" ref="G1471"/>
    <hyperlink r:id="rId3643" ref="B1472"/>
    <hyperlink r:id="rId3644" ref="C1472"/>
    <hyperlink r:id="rId3645" ref="G1472"/>
    <hyperlink r:id="rId3646" ref="B1473"/>
    <hyperlink r:id="rId3647" ref="C1473"/>
    <hyperlink r:id="rId3648" ref="G1473"/>
    <hyperlink r:id="rId3649" ref="B1474"/>
    <hyperlink r:id="rId3650" ref="C1474"/>
    <hyperlink r:id="rId3651" ref="G1474"/>
    <hyperlink r:id="rId3652" ref="B1475"/>
    <hyperlink r:id="rId3653" ref="C1475"/>
    <hyperlink r:id="rId3654" ref="B1476"/>
    <hyperlink r:id="rId3655" location="contacts" ref="D1476"/>
    <hyperlink r:id="rId3656" ref="G1476"/>
    <hyperlink r:id="rId3657" ref="B1477"/>
    <hyperlink r:id="rId3658" ref="C1477"/>
    <hyperlink r:id="rId3659" ref="B1478"/>
    <hyperlink r:id="rId3660" ref="C1478"/>
    <hyperlink r:id="rId3661" ref="D1478"/>
    <hyperlink r:id="rId3662" ref="B1479"/>
    <hyperlink r:id="rId3663" ref="C1479"/>
    <hyperlink r:id="rId3664" ref="B1480"/>
    <hyperlink r:id="rId3665" ref="D1480"/>
    <hyperlink r:id="rId3666" ref="B1481"/>
    <hyperlink r:id="rId3667" ref="D1481"/>
    <hyperlink r:id="rId3668" ref="B1482"/>
    <hyperlink r:id="rId3669" ref="C1482"/>
    <hyperlink r:id="rId3670" ref="G1482"/>
    <hyperlink r:id="rId3671" ref="B1483"/>
    <hyperlink r:id="rId3672" ref="C1483"/>
    <hyperlink r:id="rId3673" ref="D1483"/>
    <hyperlink r:id="rId3674" ref="C1484"/>
    <hyperlink r:id="rId3675" ref="G1484"/>
    <hyperlink r:id="rId3676" ref="B1485"/>
    <hyperlink r:id="rId3677" ref="C1485"/>
    <hyperlink r:id="rId3678" ref="B1486"/>
    <hyperlink r:id="rId3679" ref="C1486"/>
    <hyperlink r:id="rId3680" ref="B1487"/>
    <hyperlink r:id="rId3681" ref="C1487"/>
    <hyperlink r:id="rId3682" ref="G1487"/>
    <hyperlink r:id="rId3683" ref="B1488"/>
    <hyperlink r:id="rId3684" ref="C1488"/>
    <hyperlink r:id="rId3685" location="contact-form" ref="D1488"/>
    <hyperlink r:id="rId3686" ref="G1488"/>
    <hyperlink r:id="rId3687" ref="B1489"/>
    <hyperlink r:id="rId3688" ref="C1489"/>
    <hyperlink r:id="rId3689" ref="B1490"/>
    <hyperlink r:id="rId3690" ref="C1490"/>
    <hyperlink r:id="rId3691" ref="D1490"/>
    <hyperlink r:id="rId3692" ref="G1490"/>
    <hyperlink r:id="rId3693" ref="B1491"/>
    <hyperlink r:id="rId3694" ref="C1491"/>
    <hyperlink r:id="rId3695" ref="B1492"/>
    <hyperlink r:id="rId3696" ref="C1492"/>
    <hyperlink r:id="rId3697" ref="B1493"/>
    <hyperlink r:id="rId3698" ref="C1493"/>
    <hyperlink r:id="rId3699" ref="D1493"/>
    <hyperlink r:id="rId3700" ref="G1493"/>
    <hyperlink r:id="rId3701" ref="B1494"/>
    <hyperlink r:id="rId3702" ref="C1494"/>
    <hyperlink r:id="rId3703" ref="D1494"/>
    <hyperlink r:id="rId3704" ref="G1494"/>
    <hyperlink r:id="rId3705" ref="B1495"/>
    <hyperlink r:id="rId3706" ref="C1495"/>
    <hyperlink r:id="rId3707" ref="G1495"/>
    <hyperlink r:id="rId3708" ref="B1496"/>
    <hyperlink r:id="rId3709" ref="C1496"/>
    <hyperlink r:id="rId3710" ref="G1496"/>
    <hyperlink r:id="rId3711" ref="B1497"/>
    <hyperlink r:id="rId3712" ref="C1497"/>
    <hyperlink r:id="rId3713" ref="B1498"/>
    <hyperlink r:id="rId3714" ref="C1498"/>
    <hyperlink r:id="rId3715" ref="G1498"/>
    <hyperlink r:id="rId3716" ref="B1499"/>
    <hyperlink r:id="rId3717" ref="C1499"/>
    <hyperlink r:id="rId3718" ref="G1499"/>
    <hyperlink r:id="rId3719" ref="B1500"/>
    <hyperlink r:id="rId3720" ref="C1500"/>
    <hyperlink r:id="rId3721" ref="D1500"/>
    <hyperlink r:id="rId3722" ref="B1501"/>
    <hyperlink r:id="rId3723" ref="C1501"/>
    <hyperlink r:id="rId3724" ref="D1501"/>
    <hyperlink r:id="rId3725" ref="B1502"/>
    <hyperlink r:id="rId3726" ref="C1502"/>
    <hyperlink r:id="rId3727" ref="G1502"/>
    <hyperlink r:id="rId3728" ref="B1503"/>
    <hyperlink r:id="rId3729" ref="C1503"/>
    <hyperlink r:id="rId3730" ref="B1504"/>
    <hyperlink r:id="rId3731" ref="C1504"/>
    <hyperlink r:id="rId3732" ref="B1505"/>
    <hyperlink r:id="rId3733" ref="C1505"/>
    <hyperlink r:id="rId3734" ref="G1505"/>
    <hyperlink r:id="rId3735" ref="B1506"/>
    <hyperlink r:id="rId3736" ref="C1506"/>
    <hyperlink r:id="rId3737" ref="G1506"/>
    <hyperlink r:id="rId3738" ref="B1507"/>
    <hyperlink r:id="rId3739" ref="C1507"/>
    <hyperlink r:id="rId3740" ref="G1507"/>
    <hyperlink r:id="rId3741" ref="B1508"/>
    <hyperlink r:id="rId3742" ref="C1508"/>
    <hyperlink r:id="rId3743" location="contact" ref="D1508"/>
    <hyperlink r:id="rId3744" ref="B1509"/>
    <hyperlink r:id="rId3745" ref="C1509"/>
    <hyperlink r:id="rId3746" ref="D1509"/>
    <hyperlink r:id="rId3747" ref="B1510"/>
    <hyperlink r:id="rId3748" ref="C1510"/>
    <hyperlink r:id="rId3749" ref="G1510"/>
    <hyperlink r:id="rId3750" ref="B1511"/>
    <hyperlink r:id="rId3751" ref="C1511"/>
    <hyperlink r:id="rId3752" ref="G1511"/>
    <hyperlink r:id="rId3753" ref="B1512"/>
    <hyperlink r:id="rId3754" ref="C1512"/>
    <hyperlink r:id="rId3755" ref="D1512"/>
    <hyperlink r:id="rId3756" ref="B1513"/>
    <hyperlink r:id="rId3757" ref="C1513"/>
    <hyperlink r:id="rId3758" ref="B1514"/>
    <hyperlink r:id="rId3759" ref="C1514"/>
    <hyperlink r:id="rId3760" ref="C1515"/>
    <hyperlink r:id="rId3761" ref="B1516"/>
    <hyperlink r:id="rId3762" ref="C1516"/>
    <hyperlink r:id="rId3763" ref="D1516"/>
    <hyperlink r:id="rId3764" ref="G1516"/>
    <hyperlink r:id="rId3765" ref="B1517"/>
    <hyperlink r:id="rId3766" ref="C1517"/>
    <hyperlink r:id="rId3767" ref="D1517"/>
    <hyperlink r:id="rId3768" ref="B1518"/>
    <hyperlink r:id="rId3769" ref="C1518"/>
    <hyperlink r:id="rId3770" ref="G1518"/>
    <hyperlink r:id="rId3771" ref="B1519"/>
    <hyperlink r:id="rId3772" ref="C1519"/>
    <hyperlink r:id="rId3773" ref="G1519"/>
    <hyperlink r:id="rId3774" ref="C1520"/>
    <hyperlink r:id="rId3775" ref="B1521"/>
    <hyperlink r:id="rId3776" ref="C1521"/>
    <hyperlink r:id="rId3777" ref="D1521"/>
    <hyperlink r:id="rId3778" ref="G1521"/>
    <hyperlink r:id="rId3779" ref="B1522"/>
    <hyperlink r:id="rId3780" ref="C1522"/>
    <hyperlink r:id="rId3781" ref="B1523"/>
    <hyperlink r:id="rId3782" location="faq" ref="D1523"/>
    <hyperlink r:id="rId3783" ref="B1524"/>
    <hyperlink r:id="rId3784" ref="C1524"/>
    <hyperlink r:id="rId3785" ref="G1524"/>
    <hyperlink r:id="rId3786" ref="B1525"/>
    <hyperlink r:id="rId3787" ref="C1525"/>
    <hyperlink r:id="rId3788" ref="G1525"/>
    <hyperlink r:id="rId3789" ref="B1526"/>
    <hyperlink r:id="rId3790" ref="C1526"/>
    <hyperlink r:id="rId3791" ref="G1526"/>
    <hyperlink r:id="rId3792" ref="B1527"/>
    <hyperlink r:id="rId3793" ref="C1527"/>
    <hyperlink r:id="rId3794" ref="B1528"/>
    <hyperlink r:id="rId3795" ref="C1528"/>
    <hyperlink r:id="rId3796" ref="G1528"/>
    <hyperlink r:id="rId3797" ref="B1529"/>
    <hyperlink r:id="rId3798" ref="C1529"/>
    <hyperlink r:id="rId3799" ref="G1529"/>
    <hyperlink r:id="rId3800" ref="B1530"/>
    <hyperlink r:id="rId3801" ref="C1530"/>
    <hyperlink r:id="rId3802" ref="B1531"/>
    <hyperlink r:id="rId3803" ref="C1531"/>
    <hyperlink r:id="rId3804" ref="G1531"/>
    <hyperlink r:id="rId3805" ref="B1532"/>
    <hyperlink r:id="rId3806" ref="C1532"/>
    <hyperlink r:id="rId3807" ref="B1533"/>
    <hyperlink r:id="rId3808" ref="C1533"/>
    <hyperlink r:id="rId3809" ref="B1534"/>
    <hyperlink r:id="rId3810" ref="C1534"/>
    <hyperlink r:id="rId3811" ref="D1534"/>
    <hyperlink r:id="rId3812" ref="G1534"/>
    <hyperlink r:id="rId3813" ref="C1535"/>
    <hyperlink r:id="rId3814" ref="D1535"/>
    <hyperlink r:id="rId3815" ref="G1535"/>
    <hyperlink r:id="rId3816" ref="B1536"/>
    <hyperlink r:id="rId3817" ref="C1536"/>
    <hyperlink r:id="rId3818" ref="C1537"/>
    <hyperlink r:id="rId3819" ref="B1538"/>
    <hyperlink r:id="rId3820" ref="C1538"/>
    <hyperlink r:id="rId3821" ref="B1539"/>
    <hyperlink r:id="rId3822" ref="C1539"/>
    <hyperlink r:id="rId3823" ref="G1539"/>
    <hyperlink r:id="rId3824" ref="B1540"/>
    <hyperlink r:id="rId3825" ref="C1540"/>
    <hyperlink r:id="rId3826" ref="G1540"/>
    <hyperlink r:id="rId3827" ref="B1541"/>
    <hyperlink r:id="rId3828" ref="C1541"/>
    <hyperlink r:id="rId3829" ref="B1542"/>
    <hyperlink r:id="rId3830" ref="C1542"/>
    <hyperlink r:id="rId3831" ref="B1543"/>
    <hyperlink r:id="rId3832" ref="C1543"/>
    <hyperlink r:id="rId3833" ref="D1543"/>
    <hyperlink r:id="rId3834" ref="B1544"/>
    <hyperlink r:id="rId3835" ref="C1544"/>
    <hyperlink r:id="rId3836" ref="B1545"/>
    <hyperlink r:id="rId3837" ref="C1545"/>
    <hyperlink r:id="rId3838" ref="D1545"/>
    <hyperlink r:id="rId3839" ref="G1545"/>
    <hyperlink r:id="rId3840" ref="B1546"/>
    <hyperlink r:id="rId3841" ref="B1547"/>
    <hyperlink r:id="rId3842" ref="C1547"/>
    <hyperlink r:id="rId3843" ref="B1548"/>
    <hyperlink r:id="rId3844" ref="C1548"/>
    <hyperlink r:id="rId3845" location="contacts" ref="D1548"/>
    <hyperlink r:id="rId3846" ref="B1549"/>
    <hyperlink r:id="rId3847" ref="C1549"/>
    <hyperlink r:id="rId3848" ref="G1549"/>
    <hyperlink r:id="rId3849" ref="B1550"/>
    <hyperlink r:id="rId3850" ref="C1550"/>
    <hyperlink r:id="rId3851" ref="C1551"/>
    <hyperlink r:id="rId3852" ref="B1552"/>
    <hyperlink r:id="rId3853" ref="C1552"/>
    <hyperlink r:id="rId3854" ref="G1552"/>
    <hyperlink r:id="rId3855" ref="B1553"/>
    <hyperlink r:id="rId3856" ref="C1553"/>
    <hyperlink r:id="rId3857" ref="D1553"/>
    <hyperlink r:id="rId3858" ref="G1553"/>
    <hyperlink r:id="rId3859" ref="B1554"/>
    <hyperlink r:id="rId3860" ref="C1554"/>
    <hyperlink r:id="rId3861" ref="B1555"/>
    <hyperlink r:id="rId3862" ref="C1555"/>
    <hyperlink r:id="rId3863" ref="D1555"/>
    <hyperlink r:id="rId3864" ref="B1556"/>
    <hyperlink r:id="rId3865" ref="C1556"/>
    <hyperlink r:id="rId3866" ref="D1556"/>
    <hyperlink r:id="rId3867" ref="G1556"/>
    <hyperlink r:id="rId3868" ref="B1557"/>
    <hyperlink r:id="rId3869" ref="C1557"/>
    <hyperlink r:id="rId3870" ref="B1558"/>
    <hyperlink r:id="rId3871" ref="C1558"/>
    <hyperlink r:id="rId3872" ref="B1559"/>
    <hyperlink r:id="rId3873" ref="C1559"/>
    <hyperlink r:id="rId3874" ref="G1559"/>
    <hyperlink r:id="rId3875" ref="B1560"/>
    <hyperlink r:id="rId3876" ref="C1560"/>
    <hyperlink r:id="rId3877" ref="C1561"/>
    <hyperlink r:id="rId3878" ref="G1561"/>
    <hyperlink r:id="rId3879" ref="B1562"/>
    <hyperlink r:id="rId3880" ref="C1562"/>
    <hyperlink r:id="rId3881" ref="D1562"/>
    <hyperlink r:id="rId3882" ref="G1562"/>
    <hyperlink r:id="rId3883" ref="B1563"/>
    <hyperlink r:id="rId3884" ref="C1563"/>
    <hyperlink r:id="rId3885" ref="B1564"/>
    <hyperlink r:id="rId3886" ref="C1564"/>
    <hyperlink r:id="rId3887" ref="G1565"/>
    <hyperlink r:id="rId3888" ref="B1566"/>
    <hyperlink r:id="rId3889" ref="C1566"/>
    <hyperlink r:id="rId3890" ref="B1567"/>
    <hyperlink r:id="rId3891" ref="C1567"/>
    <hyperlink r:id="rId3892" ref="B1568"/>
    <hyperlink r:id="rId3893" ref="C1568"/>
    <hyperlink r:id="rId3894" ref="B1569"/>
    <hyperlink r:id="rId3895" ref="C1569"/>
    <hyperlink r:id="rId3896" ref="D1569"/>
    <hyperlink r:id="rId3897" ref="B1570"/>
    <hyperlink r:id="rId3898" ref="C1570"/>
    <hyperlink r:id="rId3899" ref="B1571"/>
    <hyperlink r:id="rId3900" ref="C1571"/>
    <hyperlink r:id="rId3901" ref="B1572"/>
    <hyperlink r:id="rId3902" ref="C1572"/>
    <hyperlink r:id="rId3903" ref="B1573"/>
    <hyperlink r:id="rId3904" ref="C1573"/>
    <hyperlink r:id="rId3905" ref="B1574"/>
    <hyperlink r:id="rId3906" ref="C1574"/>
    <hyperlink r:id="rId3907" ref="D1574"/>
    <hyperlink r:id="rId3908" ref="G1574"/>
    <hyperlink r:id="rId3909" ref="B1575"/>
    <hyperlink r:id="rId3910" ref="C1575"/>
    <hyperlink r:id="rId3911" location="contact" ref="D1575"/>
    <hyperlink r:id="rId3912" ref="G1575"/>
    <hyperlink r:id="rId3913" ref="B1576"/>
    <hyperlink r:id="rId3914" ref="C1576"/>
    <hyperlink r:id="rId3915" ref="B1577"/>
    <hyperlink r:id="rId3916" ref="C1577"/>
    <hyperlink r:id="rId3917" ref="B1578"/>
    <hyperlink r:id="rId3918" ref="C1578"/>
    <hyperlink r:id="rId3919" ref="B1579"/>
    <hyperlink r:id="rId3920" ref="C1579"/>
    <hyperlink r:id="rId3921" ref="G1579"/>
    <hyperlink r:id="rId3922" ref="B1580"/>
    <hyperlink r:id="rId3923" ref="C1580"/>
    <hyperlink r:id="rId3924" ref="B1581"/>
    <hyperlink r:id="rId3925" ref="C1581"/>
    <hyperlink r:id="rId3926" ref="B1582"/>
    <hyperlink r:id="rId3927" ref="C1582"/>
    <hyperlink r:id="rId3928" ref="G1582"/>
    <hyperlink r:id="rId3929" ref="B1583"/>
    <hyperlink r:id="rId3930" ref="C1583"/>
    <hyperlink r:id="rId3931" ref="B1584"/>
    <hyperlink r:id="rId3932" ref="C1584"/>
    <hyperlink r:id="rId3933" ref="G1584"/>
    <hyperlink r:id="rId3934" ref="B1585"/>
    <hyperlink r:id="rId3935" ref="C1585"/>
    <hyperlink r:id="rId3936" ref="D1585"/>
    <hyperlink r:id="rId3937" ref="G1585"/>
    <hyperlink r:id="rId3938" ref="B1586"/>
    <hyperlink r:id="rId3939" ref="C1586"/>
    <hyperlink r:id="rId3940" ref="G1586"/>
    <hyperlink r:id="rId3941" ref="B1587"/>
    <hyperlink r:id="rId3942" ref="C1587"/>
    <hyperlink r:id="rId3943" ref="D1587"/>
    <hyperlink r:id="rId3944" ref="B1588"/>
    <hyperlink r:id="rId3945" ref="C1588"/>
    <hyperlink r:id="rId3946" ref="G1588"/>
    <hyperlink r:id="rId3947" ref="B1589"/>
    <hyperlink r:id="rId3948" ref="B1590"/>
    <hyperlink r:id="rId3949" ref="C1590"/>
    <hyperlink r:id="rId3950" ref="G1590"/>
    <hyperlink r:id="rId3951" ref="B1591"/>
    <hyperlink r:id="rId3952" ref="C1591"/>
    <hyperlink r:id="rId3953" ref="B1592"/>
    <hyperlink r:id="rId3954" ref="C1592"/>
    <hyperlink r:id="rId3955" ref="B1593"/>
    <hyperlink r:id="rId3956" ref="D1593"/>
    <hyperlink r:id="rId3957" ref="G1593"/>
    <hyperlink r:id="rId3958" ref="B1594"/>
    <hyperlink r:id="rId3959" ref="C1594"/>
    <hyperlink r:id="rId3960" ref="G1594"/>
    <hyperlink r:id="rId3961" ref="B1595"/>
    <hyperlink r:id="rId3962" ref="C1595"/>
    <hyperlink r:id="rId3963" ref="G1595"/>
    <hyperlink r:id="rId3964" ref="B1596"/>
    <hyperlink r:id="rId3965" ref="C1596"/>
    <hyperlink r:id="rId3966" ref="D1596"/>
    <hyperlink r:id="rId3967" ref="B1597"/>
    <hyperlink r:id="rId3968" ref="C1597"/>
    <hyperlink r:id="rId3969" ref="D1597"/>
    <hyperlink r:id="rId3970" ref="G1597"/>
    <hyperlink r:id="rId3971" ref="C1598"/>
    <hyperlink r:id="rId3972" ref="B1599"/>
    <hyperlink r:id="rId3973" ref="B1600"/>
    <hyperlink r:id="rId3974" location="contact" ref="D1600"/>
    <hyperlink r:id="rId3975" ref="B1601"/>
    <hyperlink r:id="rId3976" ref="C1601"/>
    <hyperlink r:id="rId3977" ref="G1601"/>
    <hyperlink r:id="rId3978" ref="B1602"/>
    <hyperlink r:id="rId3979" ref="C1602"/>
    <hyperlink r:id="rId3980" ref="G1602"/>
    <hyperlink r:id="rId3981" ref="B1603"/>
    <hyperlink r:id="rId3982" ref="C1603"/>
    <hyperlink r:id="rId3983" ref="B1604"/>
    <hyperlink r:id="rId3984" ref="C1604"/>
    <hyperlink r:id="rId3985" ref="D1604"/>
    <hyperlink r:id="rId3986" ref="B1605"/>
    <hyperlink r:id="rId3987" ref="C1605"/>
    <hyperlink r:id="rId3988" ref="D1605"/>
    <hyperlink r:id="rId3989" ref="B1606"/>
    <hyperlink r:id="rId3990" ref="C1606"/>
    <hyperlink r:id="rId3991" ref="D1606"/>
    <hyperlink r:id="rId3992" ref="B1607"/>
    <hyperlink r:id="rId3993" ref="C1607"/>
    <hyperlink r:id="rId3994" ref="B1608"/>
    <hyperlink r:id="rId3995" ref="C1608"/>
    <hyperlink r:id="rId3996" ref="B1609"/>
    <hyperlink r:id="rId3997" ref="C1609"/>
    <hyperlink r:id="rId3998" ref="G1609"/>
    <hyperlink r:id="rId3999" ref="B1610"/>
    <hyperlink r:id="rId4000" ref="C1610"/>
    <hyperlink r:id="rId4001" ref="B1611"/>
    <hyperlink r:id="rId4002" ref="C1611"/>
    <hyperlink r:id="rId4003" ref="B1612"/>
    <hyperlink r:id="rId4004" ref="C1612"/>
    <hyperlink r:id="rId4005" ref="B1613"/>
    <hyperlink r:id="rId4006" ref="C1613"/>
    <hyperlink r:id="rId4007" ref="G1613"/>
    <hyperlink r:id="rId4008" ref="B1614"/>
    <hyperlink r:id="rId4009" ref="C1614"/>
    <hyperlink r:id="rId4010" ref="D1614"/>
    <hyperlink r:id="rId4011" ref="B1615"/>
    <hyperlink r:id="rId4012" ref="C1615"/>
    <hyperlink r:id="rId4013" location="contacts" ref="D1615"/>
    <hyperlink r:id="rId4014" ref="G1615"/>
    <hyperlink r:id="rId4015" ref="C1616"/>
    <hyperlink r:id="rId4016" ref="G1616"/>
    <hyperlink r:id="rId4017" ref="B1617"/>
    <hyperlink r:id="rId4018" ref="C1617"/>
    <hyperlink r:id="rId4019" ref="G1617"/>
    <hyperlink r:id="rId4020" ref="B1618"/>
    <hyperlink r:id="rId4021" ref="C1618"/>
    <hyperlink r:id="rId4022" ref="G1618"/>
    <hyperlink r:id="rId4023" ref="B1619"/>
    <hyperlink r:id="rId4024" ref="C1619"/>
    <hyperlink r:id="rId4025" ref="B1620"/>
    <hyperlink r:id="rId4026" ref="C1620"/>
    <hyperlink r:id="rId4027" ref="B1621"/>
    <hyperlink r:id="rId4028" ref="C1621"/>
    <hyperlink r:id="rId4029" ref="B1622"/>
    <hyperlink r:id="rId4030" ref="G1622"/>
    <hyperlink r:id="rId4031" ref="B1623"/>
    <hyperlink r:id="rId4032" ref="C1623"/>
    <hyperlink r:id="rId4033" ref="B1624"/>
    <hyperlink r:id="rId4034" ref="C1624"/>
    <hyperlink r:id="rId4035" ref="G1624"/>
    <hyperlink r:id="rId4036" ref="B1625"/>
    <hyperlink r:id="rId4037" ref="C1625"/>
  </hyperlinks>
  <drawing r:id="rId4038"/>
</worksheet>
</file>