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8690\Desktop\網頁設計\作業四\"/>
    </mc:Choice>
  </mc:AlternateContent>
  <xr:revisionPtr revIDLastSave="0" documentId="13_ncr:1_{3B8219E5-033C-4F57-9C8B-AE9BBDC0D28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來臺旅客按居住地統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3" i="1"/>
  <c r="R3" i="1"/>
  <c r="S3" i="1"/>
  <c r="T3" i="1"/>
  <c r="U3" i="1"/>
  <c r="V3" i="1"/>
  <c r="W3" i="1"/>
  <c r="X3" i="1"/>
  <c r="Y3" i="1"/>
  <c r="Z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</calcChain>
</file>

<file path=xl/sharedStrings.xml><?xml version="1.0" encoding="utf-8"?>
<sst xmlns="http://schemas.openxmlformats.org/spreadsheetml/2006/main" count="29" uniqueCount="29">
  <si>
    <t>年別</t>
  </si>
  <si>
    <t>日本</t>
  </si>
  <si>
    <t>韓國</t>
  </si>
  <si>
    <t>香港</t>
  </si>
  <si>
    <t>中國大陸</t>
  </si>
  <si>
    <t>澳門</t>
  </si>
  <si>
    <t>越南</t>
  </si>
  <si>
    <t>泰國</t>
  </si>
  <si>
    <t>馬來西亞</t>
  </si>
  <si>
    <t>新加坡</t>
  </si>
  <si>
    <t>菲律賓</t>
  </si>
  <si>
    <t>印尼</t>
  </si>
  <si>
    <t>印度</t>
  </si>
  <si>
    <t>小計</t>
  </si>
  <si>
    <t>Year</t>
  </si>
  <si>
    <t>Japan</t>
  </si>
  <si>
    <t>Korea</t>
  </si>
  <si>
    <t>Hong Kong</t>
  </si>
  <si>
    <t>China</t>
  </si>
  <si>
    <t>Macao</t>
  </si>
  <si>
    <t>Vietnam</t>
  </si>
  <si>
    <t>Thailand</t>
  </si>
  <si>
    <t>Malaysia</t>
  </si>
  <si>
    <t>Singapore</t>
  </si>
  <si>
    <t>Philippines</t>
  </si>
  <si>
    <t>Indonesia</t>
  </si>
  <si>
    <t>India</t>
  </si>
  <si>
    <t>Total</t>
  </si>
  <si>
    <t>總計(Total)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</si>
</sst>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76" fontId="2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tabSelected="1" topLeftCell="H1" zoomScale="74" zoomScaleNormal="74" workbookViewId="0">
      <pane ySplit="2" topLeftCell="A3" activePane="bottomLeft" state="frozen"/>
      <selection pane="bottomLeft" activeCell="O4" sqref="O3:AA71"/>
    </sheetView>
  </sheetViews>
  <sheetFormatPr defaultRowHeight="15" x14ac:dyDescent="0.3"/>
  <cols>
    <col min="1" max="1" width="13.25" bestFit="1" customWidth="1"/>
    <col min="2" max="5" width="18.75" bestFit="1" customWidth="1"/>
    <col min="6" max="12" width="17" bestFit="1" customWidth="1"/>
    <col min="13" max="13" width="19.25" customWidth="1"/>
    <col min="14" max="14" width="20.375" bestFit="1" customWidth="1"/>
    <col min="15" max="15" width="20.125" customWidth="1"/>
    <col min="17" max="17" width="8.125" customWidth="1"/>
  </cols>
  <sheetData>
    <row r="1" spans="1:27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7" ht="15.6" x14ac:dyDescent="0.3">
      <c r="A2" s="1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</row>
    <row r="3" spans="1:27" ht="15.6" x14ac:dyDescent="0.3">
      <c r="A3" s="3">
        <v>1956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t="str">
        <f>CHAR(34)&amp;A3&amp;CHAR(34)&amp;":{"</f>
        <v>"1956":{</v>
      </c>
      <c r="P3" t="str">
        <f>CHAR(34)&amp;B$1&amp;CHAR(34)&amp;":"&amp;B3&amp;","</f>
        <v>"日本":0,</v>
      </c>
      <c r="Q3" t="str">
        <f>CHAR(34)&amp;C$1&amp;CHAR(34)&amp;":"&amp;C3&amp;","</f>
        <v>"韓國":0,</v>
      </c>
      <c r="R3" t="str">
        <f t="shared" ref="R3:Z18" si="0">CHAR(34)&amp;D$1&amp;CHAR(34)&amp;":"&amp;D3&amp;","</f>
        <v>"香港":0,</v>
      </c>
      <c r="S3" t="str">
        <f t="shared" si="0"/>
        <v>"中國大陸":0,</v>
      </c>
      <c r="T3" t="str">
        <f t="shared" si="0"/>
        <v>"澳門":0,</v>
      </c>
      <c r="U3" t="str">
        <f t="shared" si="0"/>
        <v>"越南":0,</v>
      </c>
      <c r="V3" t="str">
        <f t="shared" si="0"/>
        <v>"泰國":0,</v>
      </c>
      <c r="W3" t="str">
        <f t="shared" si="0"/>
        <v>"馬來西亞":0,</v>
      </c>
      <c r="X3" t="str">
        <f t="shared" si="0"/>
        <v>"新加坡":0,</v>
      </c>
      <c r="Y3" t="str">
        <f t="shared" si="0"/>
        <v>"菲律賓":0,</v>
      </c>
      <c r="Z3" t="str">
        <f t="shared" si="0"/>
        <v>"印尼":0,</v>
      </c>
      <c r="AA3" t="str">
        <f>CHAR(34)&amp;M$1&amp;CHAR(34)&amp;":"&amp;M3&amp;"},"</f>
        <v>"印度":0},</v>
      </c>
    </row>
    <row r="4" spans="1:27" ht="15.6" x14ac:dyDescent="0.3">
      <c r="A4" s="3">
        <v>1957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t="str">
        <f t="shared" ref="O4:O67" si="1">CHAR(34)&amp;A4&amp;CHAR(34)&amp;":{"</f>
        <v>"1957":{</v>
      </c>
      <c r="P4" t="str">
        <f t="shared" ref="P4:P67" si="2">CHAR(34)&amp;B$1&amp;CHAR(34)&amp;":"&amp;B4&amp;","</f>
        <v>"日本":0,</v>
      </c>
      <c r="Q4" t="str">
        <f t="shared" ref="Q4:U67" si="3">CHAR(34)&amp;C$1&amp;CHAR(34)&amp;":"&amp;C4&amp;","</f>
        <v>"韓國":0,</v>
      </c>
      <c r="R4" t="str">
        <f t="shared" si="0"/>
        <v>"香港":0,</v>
      </c>
      <c r="S4" t="str">
        <f t="shared" si="0"/>
        <v>"中國大陸":0,</v>
      </c>
      <c r="T4" t="str">
        <f t="shared" si="0"/>
        <v>"澳門":0,</v>
      </c>
      <c r="U4" t="str">
        <f t="shared" si="0"/>
        <v>"越南":0,</v>
      </c>
      <c r="V4" t="str">
        <f t="shared" si="0"/>
        <v>"泰國":0,</v>
      </c>
      <c r="W4" t="str">
        <f t="shared" si="0"/>
        <v>"馬來西亞":0,</v>
      </c>
      <c r="X4" t="str">
        <f t="shared" si="0"/>
        <v>"新加坡":0,</v>
      </c>
      <c r="Y4" t="str">
        <f t="shared" si="0"/>
        <v>"菲律賓":0,</v>
      </c>
      <c r="Z4" t="str">
        <f t="shared" si="0"/>
        <v>"印尼":0,</v>
      </c>
      <c r="AA4" t="str">
        <f t="shared" ref="AA4:AA67" si="4">CHAR(34)&amp;M$1&amp;CHAR(34)&amp;":"&amp;M4&amp;"},"</f>
        <v>"印度":0},</v>
      </c>
    </row>
    <row r="5" spans="1:27" ht="15.6" x14ac:dyDescent="0.3">
      <c r="A5" s="3">
        <v>1958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t="str">
        <f t="shared" si="1"/>
        <v>"1958":{</v>
      </c>
      <c r="P5" t="str">
        <f t="shared" si="2"/>
        <v>"日本":0,</v>
      </c>
      <c r="Q5" t="str">
        <f t="shared" si="3"/>
        <v>"韓國":0,</v>
      </c>
      <c r="R5" t="str">
        <f t="shared" si="0"/>
        <v>"香港":0,</v>
      </c>
      <c r="S5" t="str">
        <f t="shared" si="0"/>
        <v>"中國大陸":0,</v>
      </c>
      <c r="T5" t="str">
        <f t="shared" si="0"/>
        <v>"澳門":0,</v>
      </c>
      <c r="U5" t="str">
        <f t="shared" si="0"/>
        <v>"越南":0,</v>
      </c>
      <c r="V5" t="str">
        <f t="shared" si="0"/>
        <v>"泰國":0,</v>
      </c>
      <c r="W5" t="str">
        <f t="shared" si="0"/>
        <v>"馬來西亞":0,</v>
      </c>
      <c r="X5" t="str">
        <f t="shared" si="0"/>
        <v>"新加坡":0,</v>
      </c>
      <c r="Y5" t="str">
        <f t="shared" si="0"/>
        <v>"菲律賓":0,</v>
      </c>
      <c r="Z5" t="str">
        <f t="shared" si="0"/>
        <v>"印尼":0,</v>
      </c>
      <c r="AA5" t="str">
        <f t="shared" si="4"/>
        <v>"印度":0},</v>
      </c>
    </row>
    <row r="6" spans="1:27" ht="15.6" x14ac:dyDescent="0.3">
      <c r="A6" s="3">
        <v>1959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t="str">
        <f t="shared" si="1"/>
        <v>"1959":{</v>
      </c>
      <c r="P6" t="str">
        <f t="shared" si="2"/>
        <v>"日本":0,</v>
      </c>
      <c r="Q6" t="str">
        <f t="shared" si="3"/>
        <v>"韓國":0,</v>
      </c>
      <c r="R6" t="str">
        <f t="shared" si="0"/>
        <v>"香港":0,</v>
      </c>
      <c r="S6" t="str">
        <f t="shared" si="0"/>
        <v>"中國大陸":0,</v>
      </c>
      <c r="T6" t="str">
        <f t="shared" si="0"/>
        <v>"澳門":0,</v>
      </c>
      <c r="U6" t="str">
        <f t="shared" si="0"/>
        <v>"越南":0,</v>
      </c>
      <c r="V6" t="str">
        <f t="shared" si="0"/>
        <v>"泰國":0,</v>
      </c>
      <c r="W6" t="str">
        <f t="shared" si="0"/>
        <v>"馬來西亞":0,</v>
      </c>
      <c r="X6" t="str">
        <f t="shared" si="0"/>
        <v>"新加坡":0,</v>
      </c>
      <c r="Y6" t="str">
        <f t="shared" si="0"/>
        <v>"菲律賓":0,</v>
      </c>
      <c r="Z6" t="str">
        <f t="shared" si="0"/>
        <v>"印尼":0,</v>
      </c>
      <c r="AA6" t="str">
        <f t="shared" si="4"/>
        <v>"印度":0},</v>
      </c>
    </row>
    <row r="7" spans="1:27" ht="15.6" x14ac:dyDescent="0.3">
      <c r="A7" s="3">
        <v>1960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t="str">
        <f t="shared" si="1"/>
        <v>"1960":{</v>
      </c>
      <c r="P7" t="str">
        <f t="shared" si="2"/>
        <v>"日本":0,</v>
      </c>
      <c r="Q7" t="str">
        <f t="shared" si="3"/>
        <v>"韓國":0,</v>
      </c>
      <c r="R7" t="str">
        <f t="shared" si="0"/>
        <v>"香港":0,</v>
      </c>
      <c r="S7" t="str">
        <f t="shared" si="0"/>
        <v>"中國大陸":0,</v>
      </c>
      <c r="T7" t="str">
        <f t="shared" si="0"/>
        <v>"澳門":0,</v>
      </c>
      <c r="U7" t="str">
        <f t="shared" si="0"/>
        <v>"越南":0,</v>
      </c>
      <c r="V7" t="str">
        <f t="shared" si="0"/>
        <v>"泰國":0,</v>
      </c>
      <c r="W7" t="str">
        <f t="shared" si="0"/>
        <v>"馬來西亞":0,</v>
      </c>
      <c r="X7" t="str">
        <f t="shared" si="0"/>
        <v>"新加坡":0,</v>
      </c>
      <c r="Y7" t="str">
        <f t="shared" si="0"/>
        <v>"菲律賓":0,</v>
      </c>
      <c r="Z7" t="str">
        <f t="shared" si="0"/>
        <v>"印尼":0,</v>
      </c>
      <c r="AA7" t="str">
        <f t="shared" si="4"/>
        <v>"印度":0},</v>
      </c>
    </row>
    <row r="8" spans="1:27" ht="15.6" x14ac:dyDescent="0.3">
      <c r="A8" s="3">
        <v>1961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t="str">
        <f t="shared" si="1"/>
        <v>"1961":{</v>
      </c>
      <c r="P8" t="str">
        <f t="shared" si="2"/>
        <v>"日本":0,</v>
      </c>
      <c r="Q8" t="str">
        <f t="shared" si="3"/>
        <v>"韓國":0,</v>
      </c>
      <c r="R8" t="str">
        <f t="shared" si="0"/>
        <v>"香港":0,</v>
      </c>
      <c r="S8" t="str">
        <f t="shared" si="0"/>
        <v>"中國大陸":0,</v>
      </c>
      <c r="T8" t="str">
        <f t="shared" si="0"/>
        <v>"澳門":0,</v>
      </c>
      <c r="U8" t="str">
        <f t="shared" si="0"/>
        <v>"越南":0,</v>
      </c>
      <c r="V8" t="str">
        <f t="shared" si="0"/>
        <v>"泰國":0,</v>
      </c>
      <c r="W8" t="str">
        <f t="shared" si="0"/>
        <v>"馬來西亞":0,</v>
      </c>
      <c r="X8" t="str">
        <f t="shared" si="0"/>
        <v>"新加坡":0,</v>
      </c>
      <c r="Y8" t="str">
        <f t="shared" si="0"/>
        <v>"菲律賓":0,</v>
      </c>
      <c r="Z8" t="str">
        <f t="shared" si="0"/>
        <v>"印尼":0,</v>
      </c>
      <c r="AA8" t="str">
        <f t="shared" si="4"/>
        <v>"印度":0},</v>
      </c>
    </row>
    <row r="9" spans="1:27" ht="15.6" x14ac:dyDescent="0.3">
      <c r="A9" s="3">
        <v>1962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t="str">
        <f t="shared" si="1"/>
        <v>"1962":{</v>
      </c>
      <c r="P9" t="str">
        <f t="shared" si="2"/>
        <v>"日本":0,</v>
      </c>
      <c r="Q9" t="str">
        <f t="shared" si="3"/>
        <v>"韓國":0,</v>
      </c>
      <c r="R9" t="str">
        <f t="shared" si="0"/>
        <v>"香港":0,</v>
      </c>
      <c r="S9" t="str">
        <f t="shared" si="0"/>
        <v>"中國大陸":0,</v>
      </c>
      <c r="T9" t="str">
        <f t="shared" si="0"/>
        <v>"澳門":0,</v>
      </c>
      <c r="U9" t="str">
        <f t="shared" si="0"/>
        <v>"越南":0,</v>
      </c>
      <c r="V9" t="str">
        <f t="shared" si="0"/>
        <v>"泰國":0,</v>
      </c>
      <c r="W9" t="str">
        <f t="shared" si="0"/>
        <v>"馬來西亞":0,</v>
      </c>
      <c r="X9" t="str">
        <f t="shared" si="0"/>
        <v>"新加坡":0,</v>
      </c>
      <c r="Y9" t="str">
        <f t="shared" si="0"/>
        <v>"菲律賓":0,</v>
      </c>
      <c r="Z9" t="str">
        <f t="shared" si="0"/>
        <v>"印尼":0,</v>
      </c>
      <c r="AA9" t="str">
        <f t="shared" si="4"/>
        <v>"印度":0},</v>
      </c>
    </row>
    <row r="10" spans="1:27" ht="15.6" x14ac:dyDescent="0.3">
      <c r="A10" s="3">
        <v>1963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t="str">
        <f t="shared" si="1"/>
        <v>"1963":{</v>
      </c>
      <c r="P10" t="str">
        <f t="shared" si="2"/>
        <v>"日本":0,</v>
      </c>
      <c r="Q10" t="str">
        <f t="shared" si="3"/>
        <v>"韓國":0,</v>
      </c>
      <c r="R10" t="str">
        <f t="shared" si="0"/>
        <v>"香港":0,</v>
      </c>
      <c r="S10" t="str">
        <f t="shared" si="0"/>
        <v>"中國大陸":0,</v>
      </c>
      <c r="T10" t="str">
        <f t="shared" si="0"/>
        <v>"澳門":0,</v>
      </c>
      <c r="U10" t="str">
        <f t="shared" si="0"/>
        <v>"越南":0,</v>
      </c>
      <c r="V10" t="str">
        <f t="shared" si="0"/>
        <v>"泰國":0,</v>
      </c>
      <c r="W10" t="str">
        <f t="shared" si="0"/>
        <v>"馬來西亞":0,</v>
      </c>
      <c r="X10" t="str">
        <f t="shared" si="0"/>
        <v>"新加坡":0,</v>
      </c>
      <c r="Y10" t="str">
        <f t="shared" si="0"/>
        <v>"菲律賓":0,</v>
      </c>
      <c r="Z10" t="str">
        <f t="shared" si="0"/>
        <v>"印尼":0,</v>
      </c>
      <c r="AA10" t="str">
        <f t="shared" si="4"/>
        <v>"印度":0},</v>
      </c>
    </row>
    <row r="11" spans="1:27" ht="15.6" x14ac:dyDescent="0.3">
      <c r="A11" s="3">
        <v>1964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t="str">
        <f t="shared" si="1"/>
        <v>"1964":{</v>
      </c>
      <c r="P11" t="str">
        <f t="shared" si="2"/>
        <v>"日本":0,</v>
      </c>
      <c r="Q11" t="str">
        <f t="shared" si="3"/>
        <v>"韓國":0,</v>
      </c>
      <c r="R11" t="str">
        <f t="shared" si="0"/>
        <v>"香港":0,</v>
      </c>
      <c r="S11" t="str">
        <f t="shared" si="0"/>
        <v>"中國大陸":0,</v>
      </c>
      <c r="T11" t="str">
        <f t="shared" si="0"/>
        <v>"澳門":0,</v>
      </c>
      <c r="U11" t="str">
        <f t="shared" si="0"/>
        <v>"越南":0,</v>
      </c>
      <c r="V11" t="str">
        <f t="shared" si="0"/>
        <v>"泰國":0,</v>
      </c>
      <c r="W11" t="str">
        <f t="shared" si="0"/>
        <v>"馬來西亞":0,</v>
      </c>
      <c r="X11" t="str">
        <f t="shared" si="0"/>
        <v>"新加坡":0,</v>
      </c>
      <c r="Y11" t="str">
        <f t="shared" si="0"/>
        <v>"菲律賓":0,</v>
      </c>
      <c r="Z11" t="str">
        <f t="shared" si="0"/>
        <v>"印尼":0,</v>
      </c>
      <c r="AA11" t="str">
        <f t="shared" si="4"/>
        <v>"印度":0},</v>
      </c>
    </row>
    <row r="12" spans="1:27" ht="15.6" x14ac:dyDescent="0.3">
      <c r="A12" s="3">
        <v>1965</v>
      </c>
      <c r="B12" s="4">
        <v>40424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40424</v>
      </c>
      <c r="O12" t="str">
        <f t="shared" si="1"/>
        <v>"1965":{</v>
      </c>
      <c r="P12" t="str">
        <f t="shared" si="2"/>
        <v>"日本":40424,</v>
      </c>
      <c r="Q12" t="str">
        <f t="shared" si="3"/>
        <v>"韓國":0,</v>
      </c>
      <c r="R12" t="str">
        <f t="shared" si="0"/>
        <v>"香港":0,</v>
      </c>
      <c r="S12" t="str">
        <f t="shared" si="0"/>
        <v>"中國大陸":0,</v>
      </c>
      <c r="T12" t="str">
        <f t="shared" si="0"/>
        <v>"澳門":0,</v>
      </c>
      <c r="U12" t="str">
        <f t="shared" si="0"/>
        <v>"越南":0,</v>
      </c>
      <c r="V12" t="str">
        <f t="shared" si="0"/>
        <v>"泰國":0,</v>
      </c>
      <c r="W12" t="str">
        <f t="shared" si="0"/>
        <v>"馬來西亞":0,</v>
      </c>
      <c r="X12" t="str">
        <f t="shared" si="0"/>
        <v>"新加坡":0,</v>
      </c>
      <c r="Y12" t="str">
        <f t="shared" si="0"/>
        <v>"菲律賓":0,</v>
      </c>
      <c r="Z12" t="str">
        <f t="shared" si="0"/>
        <v>"印尼":0,</v>
      </c>
      <c r="AA12" t="str">
        <f t="shared" si="4"/>
        <v>"印度":0},</v>
      </c>
    </row>
    <row r="13" spans="1:27" ht="15.6" x14ac:dyDescent="0.3">
      <c r="A13" s="3">
        <v>1966</v>
      </c>
      <c r="B13" s="4">
        <v>56677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56677</v>
      </c>
      <c r="O13" t="str">
        <f t="shared" si="1"/>
        <v>"1966":{</v>
      </c>
      <c r="P13" t="str">
        <f t="shared" si="2"/>
        <v>"日本":56677,</v>
      </c>
      <c r="Q13" t="str">
        <f t="shared" si="3"/>
        <v>"韓國":0,</v>
      </c>
      <c r="R13" t="str">
        <f t="shared" si="0"/>
        <v>"香港":0,</v>
      </c>
      <c r="S13" t="str">
        <f t="shared" si="0"/>
        <v>"中國大陸":0,</v>
      </c>
      <c r="T13" t="str">
        <f t="shared" si="0"/>
        <v>"澳門":0,</v>
      </c>
      <c r="U13" t="str">
        <f t="shared" si="0"/>
        <v>"越南":0,</v>
      </c>
      <c r="V13" t="str">
        <f t="shared" si="0"/>
        <v>"泰國":0,</v>
      </c>
      <c r="W13" t="str">
        <f t="shared" si="0"/>
        <v>"馬來西亞":0,</v>
      </c>
      <c r="X13" t="str">
        <f t="shared" si="0"/>
        <v>"新加坡":0,</v>
      </c>
      <c r="Y13" t="str">
        <f t="shared" si="0"/>
        <v>"菲律賓":0,</v>
      </c>
      <c r="Z13" t="str">
        <f t="shared" si="0"/>
        <v>"印尼":0,</v>
      </c>
      <c r="AA13" t="str">
        <f t="shared" si="4"/>
        <v>"印度":0},</v>
      </c>
    </row>
    <row r="14" spans="1:27" ht="15.6" x14ac:dyDescent="0.3">
      <c r="A14" s="3">
        <v>1967</v>
      </c>
      <c r="B14" s="4">
        <v>57403</v>
      </c>
      <c r="C14" s="4">
        <v>3822</v>
      </c>
      <c r="D14" s="4">
        <v>0</v>
      </c>
      <c r="E14" s="4">
        <v>0</v>
      </c>
      <c r="F14" s="4">
        <v>0</v>
      </c>
      <c r="G14" s="4">
        <v>3246</v>
      </c>
      <c r="H14" s="4">
        <v>6364</v>
      </c>
      <c r="I14" s="4">
        <v>6101</v>
      </c>
      <c r="J14" s="4">
        <v>1741</v>
      </c>
      <c r="K14" s="4">
        <v>11269</v>
      </c>
      <c r="L14" s="4">
        <v>0</v>
      </c>
      <c r="M14" s="4">
        <v>770</v>
      </c>
      <c r="N14" s="4">
        <v>90716</v>
      </c>
      <c r="O14" t="str">
        <f t="shared" si="1"/>
        <v>"1967":{</v>
      </c>
      <c r="P14" t="str">
        <f t="shared" si="2"/>
        <v>"日本":57403,</v>
      </c>
      <c r="Q14" t="str">
        <f t="shared" si="3"/>
        <v>"韓國":3822,</v>
      </c>
      <c r="R14" t="str">
        <f t="shared" si="0"/>
        <v>"香港":0,</v>
      </c>
      <c r="S14" t="str">
        <f t="shared" si="0"/>
        <v>"中國大陸":0,</v>
      </c>
      <c r="T14" t="str">
        <f t="shared" si="0"/>
        <v>"澳門":0,</v>
      </c>
      <c r="U14" t="str">
        <f t="shared" si="0"/>
        <v>"越南":3246,</v>
      </c>
      <c r="V14" t="str">
        <f t="shared" si="0"/>
        <v>"泰國":6364,</v>
      </c>
      <c r="W14" t="str">
        <f t="shared" si="0"/>
        <v>"馬來西亞":6101,</v>
      </c>
      <c r="X14" t="str">
        <f t="shared" si="0"/>
        <v>"新加坡":1741,</v>
      </c>
      <c r="Y14" t="str">
        <f t="shared" si="0"/>
        <v>"菲律賓":11269,</v>
      </c>
      <c r="Z14" t="str">
        <f t="shared" si="0"/>
        <v>"印尼":0,</v>
      </c>
      <c r="AA14" t="str">
        <f t="shared" si="4"/>
        <v>"印度":770},</v>
      </c>
    </row>
    <row r="15" spans="1:27" ht="15.6" x14ac:dyDescent="0.3">
      <c r="A15" s="3">
        <v>1968</v>
      </c>
      <c r="B15" s="4">
        <v>106239</v>
      </c>
      <c r="C15" s="4">
        <v>3216</v>
      </c>
      <c r="D15" s="4">
        <v>0</v>
      </c>
      <c r="E15" s="4">
        <v>0</v>
      </c>
      <c r="F15" s="4">
        <v>0</v>
      </c>
      <c r="G15" s="4">
        <v>2741</v>
      </c>
      <c r="H15" s="4">
        <v>5913</v>
      </c>
      <c r="I15" s="4">
        <v>7634</v>
      </c>
      <c r="J15" s="4">
        <v>3710</v>
      </c>
      <c r="K15" s="4">
        <v>12351</v>
      </c>
      <c r="L15" s="4">
        <v>0</v>
      </c>
      <c r="M15" s="4">
        <v>656</v>
      </c>
      <c r="N15" s="4">
        <v>142460</v>
      </c>
      <c r="O15" t="str">
        <f t="shared" si="1"/>
        <v>"1968":{</v>
      </c>
      <c r="P15" t="str">
        <f t="shared" si="2"/>
        <v>"日本":106239,</v>
      </c>
      <c r="Q15" t="str">
        <f t="shared" si="3"/>
        <v>"韓國":3216,</v>
      </c>
      <c r="R15" t="str">
        <f t="shared" si="0"/>
        <v>"香港":0,</v>
      </c>
      <c r="S15" t="str">
        <f t="shared" si="0"/>
        <v>"中國大陸":0,</v>
      </c>
      <c r="T15" t="str">
        <f t="shared" si="0"/>
        <v>"澳門":0,</v>
      </c>
      <c r="U15" t="str">
        <f t="shared" si="0"/>
        <v>"越南":2741,</v>
      </c>
      <c r="V15" t="str">
        <f t="shared" si="0"/>
        <v>"泰國":5913,</v>
      </c>
      <c r="W15" t="str">
        <f t="shared" si="0"/>
        <v>"馬來西亞":7634,</v>
      </c>
      <c r="X15" t="str">
        <f t="shared" si="0"/>
        <v>"新加坡":3710,</v>
      </c>
      <c r="Y15" t="str">
        <f t="shared" si="0"/>
        <v>"菲律賓":12351,</v>
      </c>
      <c r="Z15" t="str">
        <f t="shared" si="0"/>
        <v>"印尼":0,</v>
      </c>
      <c r="AA15" t="str">
        <f t="shared" si="4"/>
        <v>"印度":656},</v>
      </c>
    </row>
    <row r="16" spans="1:27" ht="15.6" x14ac:dyDescent="0.3">
      <c r="A16" s="3">
        <v>1969</v>
      </c>
      <c r="B16" s="4">
        <v>148088</v>
      </c>
      <c r="C16" s="4">
        <v>3387</v>
      </c>
      <c r="D16" s="4">
        <v>0</v>
      </c>
      <c r="E16" s="4">
        <v>0</v>
      </c>
      <c r="F16" s="4">
        <v>0</v>
      </c>
      <c r="G16" s="4">
        <v>3720</v>
      </c>
      <c r="H16" s="4">
        <v>6533</v>
      </c>
      <c r="I16" s="4">
        <v>7512</v>
      </c>
      <c r="J16" s="4">
        <v>4064</v>
      </c>
      <c r="K16" s="4">
        <v>11881</v>
      </c>
      <c r="L16" s="4">
        <v>0</v>
      </c>
      <c r="M16" s="4">
        <v>541</v>
      </c>
      <c r="N16" s="4">
        <v>185726</v>
      </c>
      <c r="O16" t="str">
        <f t="shared" si="1"/>
        <v>"1969":{</v>
      </c>
      <c r="P16" t="str">
        <f t="shared" si="2"/>
        <v>"日本":148088,</v>
      </c>
      <c r="Q16" t="str">
        <f t="shared" si="3"/>
        <v>"韓國":3387,</v>
      </c>
      <c r="R16" t="str">
        <f t="shared" si="0"/>
        <v>"香港":0,</v>
      </c>
      <c r="S16" t="str">
        <f t="shared" si="0"/>
        <v>"中國大陸":0,</v>
      </c>
      <c r="T16" t="str">
        <f t="shared" si="0"/>
        <v>"澳門":0,</v>
      </c>
      <c r="U16" t="str">
        <f t="shared" si="0"/>
        <v>"越南":3720,</v>
      </c>
      <c r="V16" t="str">
        <f t="shared" si="0"/>
        <v>"泰國":6533,</v>
      </c>
      <c r="W16" t="str">
        <f t="shared" si="0"/>
        <v>"馬來西亞":7512,</v>
      </c>
      <c r="X16" t="str">
        <f t="shared" si="0"/>
        <v>"新加坡":4064,</v>
      </c>
      <c r="Y16" t="str">
        <f t="shared" si="0"/>
        <v>"菲律賓":11881,</v>
      </c>
      <c r="Z16" t="str">
        <f t="shared" si="0"/>
        <v>"印尼":0,</v>
      </c>
      <c r="AA16" t="str">
        <f t="shared" si="4"/>
        <v>"印度":541},</v>
      </c>
    </row>
    <row r="17" spans="1:27" ht="15.6" x14ac:dyDescent="0.3">
      <c r="A17" s="3">
        <v>1970</v>
      </c>
      <c r="B17" s="4">
        <v>181885</v>
      </c>
      <c r="C17" s="4">
        <v>4129</v>
      </c>
      <c r="D17" s="4">
        <v>0</v>
      </c>
      <c r="E17" s="4">
        <v>0</v>
      </c>
      <c r="F17" s="4">
        <v>0</v>
      </c>
      <c r="G17" s="4">
        <v>1977</v>
      </c>
      <c r="H17" s="4">
        <v>9718</v>
      </c>
      <c r="I17" s="4">
        <v>10655</v>
      </c>
      <c r="J17" s="4">
        <v>6806</v>
      </c>
      <c r="K17" s="4">
        <v>14767</v>
      </c>
      <c r="L17" s="4">
        <v>0</v>
      </c>
      <c r="M17" s="4">
        <v>928</v>
      </c>
      <c r="N17" s="4">
        <v>230865</v>
      </c>
      <c r="O17" t="str">
        <f t="shared" si="1"/>
        <v>"1970":{</v>
      </c>
      <c r="P17" t="str">
        <f t="shared" si="2"/>
        <v>"日本":181885,</v>
      </c>
      <c r="Q17" t="str">
        <f t="shared" si="3"/>
        <v>"韓國":4129,</v>
      </c>
      <c r="R17" t="str">
        <f t="shared" si="0"/>
        <v>"香港":0,</v>
      </c>
      <c r="S17" t="str">
        <f t="shared" si="0"/>
        <v>"中國大陸":0,</v>
      </c>
      <c r="T17" t="str">
        <f t="shared" si="0"/>
        <v>"澳門":0,</v>
      </c>
      <c r="U17" t="str">
        <f t="shared" si="0"/>
        <v>"越南":1977,</v>
      </c>
      <c r="V17" t="str">
        <f t="shared" si="0"/>
        <v>"泰國":9718,</v>
      </c>
      <c r="W17" t="str">
        <f t="shared" si="0"/>
        <v>"馬來西亞":10655,</v>
      </c>
      <c r="X17" t="str">
        <f t="shared" si="0"/>
        <v>"新加坡":6806,</v>
      </c>
      <c r="Y17" t="str">
        <f t="shared" si="0"/>
        <v>"菲律賓":14767,</v>
      </c>
      <c r="Z17" t="str">
        <f t="shared" si="0"/>
        <v>"印尼":0,</v>
      </c>
      <c r="AA17" t="str">
        <f t="shared" si="4"/>
        <v>"印度":928},</v>
      </c>
    </row>
    <row r="18" spans="1:27" ht="15.6" x14ac:dyDescent="0.3">
      <c r="A18" s="3">
        <v>1971</v>
      </c>
      <c r="B18" s="4">
        <v>263396</v>
      </c>
      <c r="C18" s="4">
        <v>5495</v>
      </c>
      <c r="D18" s="4">
        <v>0</v>
      </c>
      <c r="E18" s="4">
        <v>0</v>
      </c>
      <c r="F18" s="4">
        <v>0</v>
      </c>
      <c r="G18" s="4">
        <v>1855</v>
      </c>
      <c r="H18" s="4">
        <v>8141</v>
      </c>
      <c r="I18" s="4">
        <v>8910</v>
      </c>
      <c r="J18" s="4">
        <v>6745</v>
      </c>
      <c r="K18" s="4">
        <v>12517</v>
      </c>
      <c r="L18" s="4">
        <v>2531</v>
      </c>
      <c r="M18" s="4">
        <v>0</v>
      </c>
      <c r="N18" s="4">
        <v>309590</v>
      </c>
      <c r="O18" t="str">
        <f t="shared" si="1"/>
        <v>"1971":{</v>
      </c>
      <c r="P18" t="str">
        <f t="shared" si="2"/>
        <v>"日本":263396,</v>
      </c>
      <c r="Q18" t="str">
        <f t="shared" si="3"/>
        <v>"韓國":5495,</v>
      </c>
      <c r="R18" t="str">
        <f t="shared" si="0"/>
        <v>"香港":0,</v>
      </c>
      <c r="S18" t="str">
        <f t="shared" si="0"/>
        <v>"中國大陸":0,</v>
      </c>
      <c r="T18" t="str">
        <f t="shared" si="0"/>
        <v>"澳門":0,</v>
      </c>
      <c r="U18" t="str">
        <f t="shared" si="0"/>
        <v>"越南":1855,</v>
      </c>
      <c r="V18" t="str">
        <f t="shared" si="0"/>
        <v>"泰國":8141,</v>
      </c>
      <c r="W18" t="str">
        <f t="shared" si="0"/>
        <v>"馬來西亞":8910,</v>
      </c>
      <c r="X18" t="str">
        <f t="shared" si="0"/>
        <v>"新加坡":6745,</v>
      </c>
      <c r="Y18" t="str">
        <f t="shared" si="0"/>
        <v>"菲律賓":12517,</v>
      </c>
      <c r="Z18" t="str">
        <f t="shared" si="0"/>
        <v>"印尼":2531,</v>
      </c>
      <c r="AA18" t="str">
        <f t="shared" si="4"/>
        <v>"印度":0},</v>
      </c>
    </row>
    <row r="19" spans="1:27" ht="15.6" x14ac:dyDescent="0.3">
      <c r="A19" s="3">
        <v>1972</v>
      </c>
      <c r="B19" s="4">
        <v>286439</v>
      </c>
      <c r="C19" s="4">
        <v>6744</v>
      </c>
      <c r="D19" s="4">
        <v>58690</v>
      </c>
      <c r="E19" s="4">
        <v>0</v>
      </c>
      <c r="F19" s="4">
        <v>0</v>
      </c>
      <c r="G19" s="4">
        <v>3649</v>
      </c>
      <c r="H19" s="4">
        <v>10247</v>
      </c>
      <c r="I19" s="4">
        <v>11680</v>
      </c>
      <c r="J19" s="4">
        <v>10951</v>
      </c>
      <c r="K19" s="4">
        <v>11748</v>
      </c>
      <c r="L19" s="4">
        <v>756</v>
      </c>
      <c r="M19" s="4">
        <v>908</v>
      </c>
      <c r="N19" s="4">
        <v>401812</v>
      </c>
      <c r="O19" t="str">
        <f t="shared" si="1"/>
        <v>"1972":{</v>
      </c>
      <c r="P19" t="str">
        <f t="shared" si="2"/>
        <v>"日本":286439,</v>
      </c>
      <c r="Q19" t="str">
        <f t="shared" si="3"/>
        <v>"韓國":6744,</v>
      </c>
      <c r="R19" t="str">
        <f t="shared" si="3"/>
        <v>"香港":58690,</v>
      </c>
      <c r="S19" t="str">
        <f t="shared" si="3"/>
        <v>"中國大陸":0,</v>
      </c>
      <c r="T19" t="str">
        <f t="shared" si="3"/>
        <v>"澳門":0,</v>
      </c>
      <c r="U19" t="str">
        <f t="shared" si="3"/>
        <v>"越南":3649,</v>
      </c>
      <c r="V19" t="str">
        <f t="shared" ref="V19:Z72" si="5">CHAR(34)&amp;H$1&amp;CHAR(34)&amp;":"&amp;H19&amp;","</f>
        <v>"泰國":10247,</v>
      </c>
      <c r="W19" t="str">
        <f t="shared" si="5"/>
        <v>"馬來西亞":11680,</v>
      </c>
      <c r="X19" t="str">
        <f t="shared" si="5"/>
        <v>"新加坡":10951,</v>
      </c>
      <c r="Y19" t="str">
        <f t="shared" si="5"/>
        <v>"菲律賓":11748,</v>
      </c>
      <c r="Z19" t="str">
        <f t="shared" si="5"/>
        <v>"印尼":756,</v>
      </c>
      <c r="AA19" t="str">
        <f t="shared" si="4"/>
        <v>"印度":908},</v>
      </c>
    </row>
    <row r="20" spans="1:27" ht="15.6" x14ac:dyDescent="0.3">
      <c r="A20" s="3">
        <v>1973</v>
      </c>
      <c r="B20" s="4">
        <v>440875</v>
      </c>
      <c r="C20" s="4">
        <v>7334</v>
      </c>
      <c r="D20" s="4">
        <v>102352</v>
      </c>
      <c r="E20" s="4">
        <v>0</v>
      </c>
      <c r="F20" s="4">
        <v>0</v>
      </c>
      <c r="G20" s="4">
        <v>3688</v>
      </c>
      <c r="H20" s="4">
        <v>12460</v>
      </c>
      <c r="I20" s="4">
        <v>19846</v>
      </c>
      <c r="J20" s="4">
        <v>17971</v>
      </c>
      <c r="K20" s="4">
        <v>6257</v>
      </c>
      <c r="L20" s="4">
        <v>8244</v>
      </c>
      <c r="M20" s="4">
        <v>1590</v>
      </c>
      <c r="N20" s="4">
        <v>620617</v>
      </c>
      <c r="O20" t="str">
        <f t="shared" si="1"/>
        <v>"1973":{</v>
      </c>
      <c r="P20" t="str">
        <f t="shared" si="2"/>
        <v>"日本":440875,</v>
      </c>
      <c r="Q20" t="str">
        <f t="shared" si="3"/>
        <v>"韓國":7334,</v>
      </c>
      <c r="R20" t="str">
        <f t="shared" si="3"/>
        <v>"香港":102352,</v>
      </c>
      <c r="S20" t="str">
        <f t="shared" si="3"/>
        <v>"中國大陸":0,</v>
      </c>
      <c r="T20" t="str">
        <f t="shared" si="3"/>
        <v>"澳門":0,</v>
      </c>
      <c r="U20" t="str">
        <f t="shared" si="3"/>
        <v>"越南":3688,</v>
      </c>
      <c r="V20" t="str">
        <f t="shared" si="5"/>
        <v>"泰國":12460,</v>
      </c>
      <c r="W20" t="str">
        <f t="shared" si="5"/>
        <v>"馬來西亞":19846,</v>
      </c>
      <c r="X20" t="str">
        <f t="shared" si="5"/>
        <v>"新加坡":17971,</v>
      </c>
      <c r="Y20" t="str">
        <f t="shared" si="5"/>
        <v>"菲律賓":6257,</v>
      </c>
      <c r="Z20" t="str">
        <f t="shared" si="5"/>
        <v>"印尼":8244,</v>
      </c>
      <c r="AA20" t="str">
        <f t="shared" si="4"/>
        <v>"印度":1590},</v>
      </c>
    </row>
    <row r="21" spans="1:27" ht="15.6" x14ac:dyDescent="0.3">
      <c r="A21" s="3">
        <v>1974</v>
      </c>
      <c r="B21" s="4">
        <v>441201</v>
      </c>
      <c r="C21" s="4">
        <v>10478</v>
      </c>
      <c r="D21" s="4">
        <v>95331</v>
      </c>
      <c r="E21" s="4">
        <v>0</v>
      </c>
      <c r="F21" s="4">
        <v>0</v>
      </c>
      <c r="G21" s="4">
        <v>4471</v>
      </c>
      <c r="H21" s="4">
        <v>13540</v>
      </c>
      <c r="I21" s="4">
        <v>21637</v>
      </c>
      <c r="J21" s="4">
        <v>18462</v>
      </c>
      <c r="K21" s="4">
        <v>7907</v>
      </c>
      <c r="L21" s="4">
        <v>11903</v>
      </c>
      <c r="M21" s="4">
        <v>1764</v>
      </c>
      <c r="N21" s="4">
        <v>626694</v>
      </c>
      <c r="O21" t="str">
        <f t="shared" si="1"/>
        <v>"1974":{</v>
      </c>
      <c r="P21" t="str">
        <f t="shared" si="2"/>
        <v>"日本":441201,</v>
      </c>
      <c r="Q21" t="str">
        <f t="shared" si="3"/>
        <v>"韓國":10478,</v>
      </c>
      <c r="R21" t="str">
        <f t="shared" si="3"/>
        <v>"香港":95331,</v>
      </c>
      <c r="S21" t="str">
        <f t="shared" si="3"/>
        <v>"中國大陸":0,</v>
      </c>
      <c r="T21" t="str">
        <f t="shared" si="3"/>
        <v>"澳門":0,</v>
      </c>
      <c r="U21" t="str">
        <f t="shared" si="3"/>
        <v>"越南":4471,</v>
      </c>
      <c r="V21" t="str">
        <f t="shared" si="5"/>
        <v>"泰國":13540,</v>
      </c>
      <c r="W21" t="str">
        <f t="shared" si="5"/>
        <v>"馬來西亞":21637,</v>
      </c>
      <c r="X21" t="str">
        <f t="shared" si="5"/>
        <v>"新加坡":18462,</v>
      </c>
      <c r="Y21" t="str">
        <f t="shared" si="5"/>
        <v>"菲律賓":7907,</v>
      </c>
      <c r="Z21" t="str">
        <f t="shared" si="5"/>
        <v>"印尼":11903,</v>
      </c>
      <c r="AA21" t="str">
        <f t="shared" si="4"/>
        <v>"印度":1764},</v>
      </c>
    </row>
    <row r="22" spans="1:27" ht="15.6" x14ac:dyDescent="0.3">
      <c r="A22" s="3">
        <v>1975</v>
      </c>
      <c r="B22" s="4">
        <v>421125</v>
      </c>
      <c r="C22" s="4">
        <v>10200</v>
      </c>
      <c r="D22" s="4">
        <v>105850</v>
      </c>
      <c r="E22" s="4">
        <v>0</v>
      </c>
      <c r="F22" s="4">
        <v>0</v>
      </c>
      <c r="G22" s="4">
        <v>12210</v>
      </c>
      <c r="H22" s="4">
        <v>13356</v>
      </c>
      <c r="I22" s="4">
        <v>27635</v>
      </c>
      <c r="J22" s="4">
        <v>28033</v>
      </c>
      <c r="K22" s="4">
        <v>7579</v>
      </c>
      <c r="L22" s="4">
        <v>15649</v>
      </c>
      <c r="M22" s="4">
        <v>2565</v>
      </c>
      <c r="N22" s="4">
        <v>644202</v>
      </c>
      <c r="O22" t="str">
        <f t="shared" si="1"/>
        <v>"1975":{</v>
      </c>
      <c r="P22" t="str">
        <f t="shared" si="2"/>
        <v>"日本":421125,</v>
      </c>
      <c r="Q22" t="str">
        <f t="shared" si="3"/>
        <v>"韓國":10200,</v>
      </c>
      <c r="R22" t="str">
        <f t="shared" si="3"/>
        <v>"香港":105850,</v>
      </c>
      <c r="S22" t="str">
        <f t="shared" si="3"/>
        <v>"中國大陸":0,</v>
      </c>
      <c r="T22" t="str">
        <f t="shared" si="3"/>
        <v>"澳門":0,</v>
      </c>
      <c r="U22" t="str">
        <f t="shared" si="3"/>
        <v>"越南":12210,</v>
      </c>
      <c r="V22" t="str">
        <f t="shared" si="5"/>
        <v>"泰國":13356,</v>
      </c>
      <c r="W22" t="str">
        <f t="shared" si="5"/>
        <v>"馬來西亞":27635,</v>
      </c>
      <c r="X22" t="str">
        <f t="shared" si="5"/>
        <v>"新加坡":28033,</v>
      </c>
      <c r="Y22" t="str">
        <f t="shared" si="5"/>
        <v>"菲律賓":7579,</v>
      </c>
      <c r="Z22" t="str">
        <f t="shared" si="5"/>
        <v>"印尼":15649,</v>
      </c>
      <c r="AA22" t="str">
        <f t="shared" si="4"/>
        <v>"印度":2565},</v>
      </c>
    </row>
    <row r="23" spans="1:27" ht="15.6" x14ac:dyDescent="0.3">
      <c r="A23" s="3">
        <v>1976</v>
      </c>
      <c r="B23" s="4">
        <v>517909</v>
      </c>
      <c r="C23" s="4">
        <v>10816</v>
      </c>
      <c r="D23" s="4">
        <v>132062</v>
      </c>
      <c r="E23" s="4">
        <v>0</v>
      </c>
      <c r="F23" s="4">
        <v>0</v>
      </c>
      <c r="G23" s="4">
        <v>4462</v>
      </c>
      <c r="H23" s="4">
        <v>14401</v>
      </c>
      <c r="I23" s="4">
        <v>32726</v>
      </c>
      <c r="J23" s="4">
        <v>33255</v>
      </c>
      <c r="K23" s="4">
        <v>7455</v>
      </c>
      <c r="L23" s="4">
        <v>20650</v>
      </c>
      <c r="M23" s="4">
        <v>2426</v>
      </c>
      <c r="N23" s="4">
        <v>776162</v>
      </c>
      <c r="O23" t="str">
        <f t="shared" si="1"/>
        <v>"1976":{</v>
      </c>
      <c r="P23" t="str">
        <f t="shared" si="2"/>
        <v>"日本":517909,</v>
      </c>
      <c r="Q23" t="str">
        <f t="shared" si="3"/>
        <v>"韓國":10816,</v>
      </c>
      <c r="R23" t="str">
        <f t="shared" si="3"/>
        <v>"香港":132062,</v>
      </c>
      <c r="S23" t="str">
        <f t="shared" si="3"/>
        <v>"中國大陸":0,</v>
      </c>
      <c r="T23" t="str">
        <f t="shared" si="3"/>
        <v>"澳門":0,</v>
      </c>
      <c r="U23" t="str">
        <f t="shared" si="3"/>
        <v>"越南":4462,</v>
      </c>
      <c r="V23" t="str">
        <f t="shared" si="5"/>
        <v>"泰國":14401,</v>
      </c>
      <c r="W23" t="str">
        <f t="shared" si="5"/>
        <v>"馬來西亞":32726,</v>
      </c>
      <c r="X23" t="str">
        <f t="shared" si="5"/>
        <v>"新加坡":33255,</v>
      </c>
      <c r="Y23" t="str">
        <f t="shared" si="5"/>
        <v>"菲律賓":7455,</v>
      </c>
      <c r="Z23" t="str">
        <f t="shared" si="5"/>
        <v>"印尼":20650,</v>
      </c>
      <c r="AA23" t="str">
        <f t="shared" si="4"/>
        <v>"印度":2426},</v>
      </c>
    </row>
    <row r="24" spans="1:27" ht="15.6" x14ac:dyDescent="0.3">
      <c r="A24" s="3">
        <v>1977</v>
      </c>
      <c r="B24" s="4">
        <v>565941</v>
      </c>
      <c r="C24" s="4">
        <v>12035</v>
      </c>
      <c r="D24" s="4">
        <v>159881</v>
      </c>
      <c r="E24" s="4">
        <v>0</v>
      </c>
      <c r="F24" s="4">
        <v>0</v>
      </c>
      <c r="G24" s="4">
        <v>0</v>
      </c>
      <c r="H24" s="4">
        <v>18121</v>
      </c>
      <c r="I24" s="4">
        <v>36921</v>
      </c>
      <c r="J24" s="4">
        <v>38026</v>
      </c>
      <c r="K24" s="4">
        <v>11206</v>
      </c>
      <c r="L24" s="4">
        <v>26292</v>
      </c>
      <c r="M24" s="4">
        <v>1773</v>
      </c>
      <c r="N24" s="4">
        <v>870196</v>
      </c>
      <c r="O24" t="str">
        <f t="shared" si="1"/>
        <v>"1977":{</v>
      </c>
      <c r="P24" t="str">
        <f t="shared" si="2"/>
        <v>"日本":565941,</v>
      </c>
      <c r="Q24" t="str">
        <f t="shared" si="3"/>
        <v>"韓國":12035,</v>
      </c>
      <c r="R24" t="str">
        <f t="shared" si="3"/>
        <v>"香港":159881,</v>
      </c>
      <c r="S24" t="str">
        <f t="shared" si="3"/>
        <v>"中國大陸":0,</v>
      </c>
      <c r="T24" t="str">
        <f t="shared" si="3"/>
        <v>"澳門":0,</v>
      </c>
      <c r="U24" t="str">
        <f t="shared" si="3"/>
        <v>"越南":0,</v>
      </c>
      <c r="V24" t="str">
        <f t="shared" si="5"/>
        <v>"泰國":18121,</v>
      </c>
      <c r="W24" t="str">
        <f t="shared" si="5"/>
        <v>"馬來西亞":36921,</v>
      </c>
      <c r="X24" t="str">
        <f t="shared" si="5"/>
        <v>"新加坡":38026,</v>
      </c>
      <c r="Y24" t="str">
        <f t="shared" si="5"/>
        <v>"菲律賓":11206,</v>
      </c>
      <c r="Z24" t="str">
        <f t="shared" si="5"/>
        <v>"印尼":26292,</v>
      </c>
      <c r="AA24" t="str">
        <f t="shared" si="4"/>
        <v>"印度":1773},</v>
      </c>
    </row>
    <row r="25" spans="1:27" ht="15.6" x14ac:dyDescent="0.3">
      <c r="A25" s="3">
        <v>1978</v>
      </c>
      <c r="B25" s="4">
        <v>633750</v>
      </c>
      <c r="C25" s="4">
        <v>22487</v>
      </c>
      <c r="D25" s="4">
        <v>178995</v>
      </c>
      <c r="E25" s="4">
        <v>0</v>
      </c>
      <c r="F25" s="4">
        <v>0</v>
      </c>
      <c r="G25" s="4">
        <v>0</v>
      </c>
      <c r="H25" s="4">
        <v>20916</v>
      </c>
      <c r="I25" s="4">
        <v>42891</v>
      </c>
      <c r="J25" s="4">
        <v>44422</v>
      </c>
      <c r="K25" s="4">
        <v>21856</v>
      </c>
      <c r="L25" s="4">
        <v>34769</v>
      </c>
      <c r="M25" s="4">
        <v>3025</v>
      </c>
      <c r="N25" s="4">
        <v>1003111</v>
      </c>
      <c r="O25" t="str">
        <f t="shared" si="1"/>
        <v>"1978":{</v>
      </c>
      <c r="P25" t="str">
        <f t="shared" si="2"/>
        <v>"日本":633750,</v>
      </c>
      <c r="Q25" t="str">
        <f t="shared" si="3"/>
        <v>"韓國":22487,</v>
      </c>
      <c r="R25" t="str">
        <f t="shared" si="3"/>
        <v>"香港":178995,</v>
      </c>
      <c r="S25" t="str">
        <f t="shared" si="3"/>
        <v>"中國大陸":0,</v>
      </c>
      <c r="T25" t="str">
        <f t="shared" si="3"/>
        <v>"澳門":0,</v>
      </c>
      <c r="U25" t="str">
        <f t="shared" si="3"/>
        <v>"越南":0,</v>
      </c>
      <c r="V25" t="str">
        <f t="shared" si="5"/>
        <v>"泰國":20916,</v>
      </c>
      <c r="W25" t="str">
        <f t="shared" si="5"/>
        <v>"馬來西亞":42891,</v>
      </c>
      <c r="X25" t="str">
        <f t="shared" si="5"/>
        <v>"新加坡":44422,</v>
      </c>
      <c r="Y25" t="str">
        <f t="shared" si="5"/>
        <v>"菲律賓":21856,</v>
      </c>
      <c r="Z25" t="str">
        <f t="shared" si="5"/>
        <v>"印尼":34769,</v>
      </c>
      <c r="AA25" t="str">
        <f t="shared" si="4"/>
        <v>"印度":3025},</v>
      </c>
    </row>
    <row r="26" spans="1:27" ht="15.6" x14ac:dyDescent="0.3">
      <c r="A26" s="3">
        <v>1979</v>
      </c>
      <c r="B26" s="4">
        <v>706775</v>
      </c>
      <c r="C26" s="4">
        <v>27505</v>
      </c>
      <c r="D26" s="4">
        <v>192203</v>
      </c>
      <c r="E26" s="4">
        <v>0</v>
      </c>
      <c r="F26" s="4">
        <v>0</v>
      </c>
      <c r="G26" s="4">
        <v>0</v>
      </c>
      <c r="H26" s="4">
        <v>21950</v>
      </c>
      <c r="I26" s="4">
        <v>54120</v>
      </c>
      <c r="J26" s="4">
        <v>50580</v>
      </c>
      <c r="K26" s="4">
        <v>23770</v>
      </c>
      <c r="L26" s="4">
        <v>31198</v>
      </c>
      <c r="M26" s="4">
        <v>3453</v>
      </c>
      <c r="N26" s="4">
        <v>1111554</v>
      </c>
      <c r="O26" t="str">
        <f t="shared" si="1"/>
        <v>"1979":{</v>
      </c>
      <c r="P26" t="str">
        <f t="shared" si="2"/>
        <v>"日本":706775,</v>
      </c>
      <c r="Q26" t="str">
        <f t="shared" si="3"/>
        <v>"韓國":27505,</v>
      </c>
      <c r="R26" t="str">
        <f t="shared" si="3"/>
        <v>"香港":192203,</v>
      </c>
      <c r="S26" t="str">
        <f t="shared" si="3"/>
        <v>"中國大陸":0,</v>
      </c>
      <c r="T26" t="str">
        <f t="shared" si="3"/>
        <v>"澳門":0,</v>
      </c>
      <c r="U26" t="str">
        <f t="shared" si="3"/>
        <v>"越南":0,</v>
      </c>
      <c r="V26" t="str">
        <f t="shared" si="5"/>
        <v>"泰國":21950,</v>
      </c>
      <c r="W26" t="str">
        <f t="shared" si="5"/>
        <v>"馬來西亞":54120,</v>
      </c>
      <c r="X26" t="str">
        <f t="shared" si="5"/>
        <v>"新加坡":50580,</v>
      </c>
      <c r="Y26" t="str">
        <f t="shared" si="5"/>
        <v>"菲律賓":23770,</v>
      </c>
      <c r="Z26" t="str">
        <f t="shared" si="5"/>
        <v>"印尼":31198,</v>
      </c>
      <c r="AA26" t="str">
        <f t="shared" si="4"/>
        <v>"印度":3453},</v>
      </c>
    </row>
    <row r="27" spans="1:27" ht="15.6" x14ac:dyDescent="0.3">
      <c r="A27" s="3">
        <v>1980</v>
      </c>
      <c r="B27" s="4">
        <v>667078</v>
      </c>
      <c r="C27" s="4">
        <v>29615</v>
      </c>
      <c r="D27" s="4">
        <v>224663</v>
      </c>
      <c r="E27" s="4">
        <v>0</v>
      </c>
      <c r="F27" s="4">
        <v>0</v>
      </c>
      <c r="G27" s="4">
        <v>0</v>
      </c>
      <c r="H27" s="4">
        <v>25952</v>
      </c>
      <c r="I27" s="4">
        <v>68794</v>
      </c>
      <c r="J27" s="4">
        <v>53641</v>
      </c>
      <c r="K27" s="4">
        <v>26569</v>
      </c>
      <c r="L27" s="4">
        <v>37860</v>
      </c>
      <c r="M27" s="4">
        <v>3752</v>
      </c>
      <c r="N27" s="4">
        <v>1137924</v>
      </c>
      <c r="O27" t="str">
        <f t="shared" si="1"/>
        <v>"1980":{</v>
      </c>
      <c r="P27" t="str">
        <f t="shared" si="2"/>
        <v>"日本":667078,</v>
      </c>
      <c r="Q27" t="str">
        <f t="shared" si="3"/>
        <v>"韓國":29615,</v>
      </c>
      <c r="R27" t="str">
        <f t="shared" si="3"/>
        <v>"香港":224663,</v>
      </c>
      <c r="S27" t="str">
        <f t="shared" si="3"/>
        <v>"中國大陸":0,</v>
      </c>
      <c r="T27" t="str">
        <f t="shared" si="3"/>
        <v>"澳門":0,</v>
      </c>
      <c r="U27" t="str">
        <f t="shared" si="3"/>
        <v>"越南":0,</v>
      </c>
      <c r="V27" t="str">
        <f t="shared" si="5"/>
        <v>"泰國":25952,</v>
      </c>
      <c r="W27" t="str">
        <f t="shared" si="5"/>
        <v>"馬來西亞":68794,</v>
      </c>
      <c r="X27" t="str">
        <f t="shared" si="5"/>
        <v>"新加坡":53641,</v>
      </c>
      <c r="Y27" t="str">
        <f t="shared" si="5"/>
        <v>"菲律賓":26569,</v>
      </c>
      <c r="Z27" t="str">
        <f t="shared" si="5"/>
        <v>"印尼":37860,</v>
      </c>
      <c r="AA27" t="str">
        <f t="shared" si="4"/>
        <v>"印度":3752},</v>
      </c>
    </row>
    <row r="28" spans="1:27" ht="15.6" x14ac:dyDescent="0.3">
      <c r="A28" s="3">
        <v>1981</v>
      </c>
      <c r="B28" s="4">
        <v>603117</v>
      </c>
      <c r="C28" s="4">
        <v>31088</v>
      </c>
      <c r="D28" s="4">
        <v>263257</v>
      </c>
      <c r="E28" s="4">
        <v>0</v>
      </c>
      <c r="F28" s="4">
        <v>0</v>
      </c>
      <c r="G28" s="4">
        <v>0</v>
      </c>
      <c r="H28" s="4">
        <v>25827</v>
      </c>
      <c r="I28" s="4">
        <v>70105</v>
      </c>
      <c r="J28" s="4">
        <v>59873</v>
      </c>
      <c r="K28" s="4">
        <v>30734</v>
      </c>
      <c r="L28" s="4">
        <v>40952</v>
      </c>
      <c r="M28" s="4">
        <v>4087</v>
      </c>
      <c r="N28" s="4">
        <v>1129040</v>
      </c>
      <c r="O28" t="str">
        <f t="shared" si="1"/>
        <v>"1981":{</v>
      </c>
      <c r="P28" t="str">
        <f t="shared" si="2"/>
        <v>"日本":603117,</v>
      </c>
      <c r="Q28" t="str">
        <f t="shared" si="3"/>
        <v>"韓國":31088,</v>
      </c>
      <c r="R28" t="str">
        <f t="shared" si="3"/>
        <v>"香港":263257,</v>
      </c>
      <c r="S28" t="str">
        <f t="shared" si="3"/>
        <v>"中國大陸":0,</v>
      </c>
      <c r="T28" t="str">
        <f t="shared" si="3"/>
        <v>"澳門":0,</v>
      </c>
      <c r="U28" t="str">
        <f t="shared" si="3"/>
        <v>"越南":0,</v>
      </c>
      <c r="V28" t="str">
        <f t="shared" si="5"/>
        <v>"泰國":25827,</v>
      </c>
      <c r="W28" t="str">
        <f t="shared" si="5"/>
        <v>"馬來西亞":70105,</v>
      </c>
      <c r="X28" t="str">
        <f t="shared" si="5"/>
        <v>"新加坡":59873,</v>
      </c>
      <c r="Y28" t="str">
        <f t="shared" si="5"/>
        <v>"菲律賓":30734,</v>
      </c>
      <c r="Z28" t="str">
        <f t="shared" si="5"/>
        <v>"印尼":40952,</v>
      </c>
      <c r="AA28" t="str">
        <f t="shared" si="4"/>
        <v>"印度":4087},</v>
      </c>
    </row>
    <row r="29" spans="1:27" ht="15.6" x14ac:dyDescent="0.3">
      <c r="A29" s="3">
        <v>1982</v>
      </c>
      <c r="B29" s="4">
        <v>579507</v>
      </c>
      <c r="C29" s="4">
        <v>41029</v>
      </c>
      <c r="D29" s="4">
        <v>298037</v>
      </c>
      <c r="E29" s="4">
        <v>0</v>
      </c>
      <c r="F29" s="4">
        <v>0</v>
      </c>
      <c r="G29" s="4">
        <v>0</v>
      </c>
      <c r="H29" s="4">
        <v>25760</v>
      </c>
      <c r="I29" s="4">
        <v>63424</v>
      </c>
      <c r="J29" s="4">
        <v>58044</v>
      </c>
      <c r="K29" s="4">
        <v>29769</v>
      </c>
      <c r="L29" s="4">
        <v>36991</v>
      </c>
      <c r="M29" s="4">
        <v>4851</v>
      </c>
      <c r="N29" s="4">
        <v>1137412</v>
      </c>
      <c r="O29" t="str">
        <f t="shared" si="1"/>
        <v>"1982":{</v>
      </c>
      <c r="P29" t="str">
        <f t="shared" si="2"/>
        <v>"日本":579507,</v>
      </c>
      <c r="Q29" t="str">
        <f t="shared" si="3"/>
        <v>"韓國":41029,</v>
      </c>
      <c r="R29" t="str">
        <f t="shared" si="3"/>
        <v>"香港":298037,</v>
      </c>
      <c r="S29" t="str">
        <f t="shared" si="3"/>
        <v>"中國大陸":0,</v>
      </c>
      <c r="T29" t="str">
        <f t="shared" si="3"/>
        <v>"澳門":0,</v>
      </c>
      <c r="U29" t="str">
        <f t="shared" si="3"/>
        <v>"越南":0,</v>
      </c>
      <c r="V29" t="str">
        <f t="shared" si="5"/>
        <v>"泰國":25760,</v>
      </c>
      <c r="W29" t="str">
        <f t="shared" si="5"/>
        <v>"馬來西亞":63424,</v>
      </c>
      <c r="X29" t="str">
        <f t="shared" si="5"/>
        <v>"新加坡":58044,</v>
      </c>
      <c r="Y29" t="str">
        <f t="shared" si="5"/>
        <v>"菲律賓":29769,</v>
      </c>
      <c r="Z29" t="str">
        <f t="shared" si="5"/>
        <v>"印尼":36991,</v>
      </c>
      <c r="AA29" t="str">
        <f t="shared" si="4"/>
        <v>"印度":4851},</v>
      </c>
    </row>
    <row r="30" spans="1:27" ht="15.6" x14ac:dyDescent="0.3">
      <c r="A30" s="3">
        <v>1983</v>
      </c>
      <c r="B30" s="4">
        <v>598574</v>
      </c>
      <c r="C30" s="4">
        <v>39622</v>
      </c>
      <c r="D30" s="4">
        <v>283466</v>
      </c>
      <c r="E30" s="4">
        <v>0</v>
      </c>
      <c r="F30" s="4">
        <v>0</v>
      </c>
      <c r="G30" s="4">
        <v>0</v>
      </c>
      <c r="H30" s="4">
        <v>28811</v>
      </c>
      <c r="I30" s="4">
        <v>70493</v>
      </c>
      <c r="J30" s="4">
        <v>62004</v>
      </c>
      <c r="K30" s="4">
        <v>28820</v>
      </c>
      <c r="L30" s="4">
        <v>32376</v>
      </c>
      <c r="M30" s="4">
        <v>4649</v>
      </c>
      <c r="N30" s="4">
        <v>1148815</v>
      </c>
      <c r="O30" t="str">
        <f t="shared" si="1"/>
        <v>"1983":{</v>
      </c>
      <c r="P30" t="str">
        <f t="shared" si="2"/>
        <v>"日本":598574,</v>
      </c>
      <c r="Q30" t="str">
        <f t="shared" si="3"/>
        <v>"韓國":39622,</v>
      </c>
      <c r="R30" t="str">
        <f t="shared" si="3"/>
        <v>"香港":283466,</v>
      </c>
      <c r="S30" t="str">
        <f t="shared" si="3"/>
        <v>"中國大陸":0,</v>
      </c>
      <c r="T30" t="str">
        <f t="shared" si="3"/>
        <v>"澳門":0,</v>
      </c>
      <c r="U30" t="str">
        <f t="shared" si="3"/>
        <v>"越南":0,</v>
      </c>
      <c r="V30" t="str">
        <f t="shared" si="5"/>
        <v>"泰國":28811,</v>
      </c>
      <c r="W30" t="str">
        <f t="shared" si="5"/>
        <v>"馬來西亞":70493,</v>
      </c>
      <c r="X30" t="str">
        <f t="shared" si="5"/>
        <v>"新加坡":62004,</v>
      </c>
      <c r="Y30" t="str">
        <f t="shared" si="5"/>
        <v>"菲律賓":28820,</v>
      </c>
      <c r="Z30" t="str">
        <f t="shared" si="5"/>
        <v>"印尼":32376,</v>
      </c>
      <c r="AA30" t="str">
        <f t="shared" si="4"/>
        <v>"印度":4649},</v>
      </c>
    </row>
    <row r="31" spans="1:27" ht="15.6" x14ac:dyDescent="0.3">
      <c r="A31" s="3">
        <v>1984</v>
      </c>
      <c r="B31" s="4">
        <v>636744</v>
      </c>
      <c r="C31" s="4">
        <v>36161</v>
      </c>
      <c r="D31" s="4">
        <v>279377</v>
      </c>
      <c r="E31" s="4">
        <v>0</v>
      </c>
      <c r="F31" s="4">
        <v>0</v>
      </c>
      <c r="G31" s="4">
        <v>0</v>
      </c>
      <c r="H31" s="4">
        <v>24015</v>
      </c>
      <c r="I31" s="4">
        <v>73091</v>
      </c>
      <c r="J31" s="4">
        <v>63676</v>
      </c>
      <c r="K31" s="4">
        <v>25077</v>
      </c>
      <c r="L31" s="4">
        <v>29845</v>
      </c>
      <c r="M31" s="4">
        <v>5207</v>
      </c>
      <c r="N31" s="4">
        <v>1173193</v>
      </c>
      <c r="O31" t="str">
        <f t="shared" si="1"/>
        <v>"1984":{</v>
      </c>
      <c r="P31" t="str">
        <f t="shared" si="2"/>
        <v>"日本":636744,</v>
      </c>
      <c r="Q31" t="str">
        <f t="shared" si="3"/>
        <v>"韓國":36161,</v>
      </c>
      <c r="R31" t="str">
        <f t="shared" si="3"/>
        <v>"香港":279377,</v>
      </c>
      <c r="S31" t="str">
        <f t="shared" si="3"/>
        <v>"中國大陸":0,</v>
      </c>
      <c r="T31" t="str">
        <f t="shared" si="3"/>
        <v>"澳門":0,</v>
      </c>
      <c r="U31" t="str">
        <f t="shared" si="3"/>
        <v>"越南":0,</v>
      </c>
      <c r="V31" t="str">
        <f t="shared" si="5"/>
        <v>"泰國":24015,</v>
      </c>
      <c r="W31" t="str">
        <f t="shared" si="5"/>
        <v>"馬來西亞":73091,</v>
      </c>
      <c r="X31" t="str">
        <f t="shared" si="5"/>
        <v>"新加坡":63676,</v>
      </c>
      <c r="Y31" t="str">
        <f t="shared" si="5"/>
        <v>"菲律賓":25077,</v>
      </c>
      <c r="Z31" t="str">
        <f t="shared" si="5"/>
        <v>"印尼":29845,</v>
      </c>
      <c r="AA31" t="str">
        <f t="shared" si="4"/>
        <v>"印度":5207},</v>
      </c>
    </row>
    <row r="32" spans="1:27" ht="15.6" x14ac:dyDescent="0.3">
      <c r="A32" s="3">
        <v>1985</v>
      </c>
      <c r="B32" s="4">
        <v>619973</v>
      </c>
      <c r="C32" s="4">
        <v>36217</v>
      </c>
      <c r="D32" s="4">
        <v>249350</v>
      </c>
      <c r="E32" s="4">
        <v>0</v>
      </c>
      <c r="F32" s="4">
        <v>0</v>
      </c>
      <c r="G32" s="4">
        <v>0</v>
      </c>
      <c r="H32" s="4">
        <v>20017</v>
      </c>
      <c r="I32" s="4">
        <v>65565</v>
      </c>
      <c r="J32" s="4">
        <v>53251</v>
      </c>
      <c r="K32" s="4">
        <v>27264</v>
      </c>
      <c r="L32" s="4">
        <v>27202</v>
      </c>
      <c r="M32" s="4">
        <v>5420</v>
      </c>
      <c r="N32" s="4">
        <v>1104259</v>
      </c>
      <c r="O32" t="str">
        <f t="shared" si="1"/>
        <v>"1985":{</v>
      </c>
      <c r="P32" t="str">
        <f t="shared" si="2"/>
        <v>"日本":619973,</v>
      </c>
      <c r="Q32" t="str">
        <f t="shared" si="3"/>
        <v>"韓國":36217,</v>
      </c>
      <c r="R32" t="str">
        <f t="shared" si="3"/>
        <v>"香港":249350,</v>
      </c>
      <c r="S32" t="str">
        <f t="shared" si="3"/>
        <v>"中國大陸":0,</v>
      </c>
      <c r="T32" t="str">
        <f t="shared" si="3"/>
        <v>"澳門":0,</v>
      </c>
      <c r="U32" t="str">
        <f t="shared" si="3"/>
        <v>"越南":0,</v>
      </c>
      <c r="V32" t="str">
        <f t="shared" si="5"/>
        <v>"泰國":20017,</v>
      </c>
      <c r="W32" t="str">
        <f t="shared" si="5"/>
        <v>"馬來西亞":65565,</v>
      </c>
      <c r="X32" t="str">
        <f t="shared" si="5"/>
        <v>"新加坡":53251,</v>
      </c>
      <c r="Y32" t="str">
        <f t="shared" si="5"/>
        <v>"菲律賓":27264,</v>
      </c>
      <c r="Z32" t="str">
        <f t="shared" si="5"/>
        <v>"印尼":27202,</v>
      </c>
      <c r="AA32" t="str">
        <f t="shared" si="4"/>
        <v>"印度":5420},</v>
      </c>
    </row>
    <row r="33" spans="1:27" ht="15.6" x14ac:dyDescent="0.3">
      <c r="A33" s="3">
        <v>1986</v>
      </c>
      <c r="B33" s="4">
        <v>694067</v>
      </c>
      <c r="C33" s="4">
        <v>34743</v>
      </c>
      <c r="D33" s="4">
        <v>253730</v>
      </c>
      <c r="E33" s="4">
        <v>0</v>
      </c>
      <c r="F33" s="4">
        <v>0</v>
      </c>
      <c r="G33" s="4">
        <v>0</v>
      </c>
      <c r="H33" s="4">
        <v>30872</v>
      </c>
      <c r="I33" s="4">
        <v>59835</v>
      </c>
      <c r="J33" s="4">
        <v>57221</v>
      </c>
      <c r="K33" s="4">
        <v>29415</v>
      </c>
      <c r="L33" s="4">
        <v>28934</v>
      </c>
      <c r="M33" s="4">
        <v>5938</v>
      </c>
      <c r="N33" s="4">
        <v>1194755</v>
      </c>
      <c r="O33" t="str">
        <f t="shared" si="1"/>
        <v>"1986":{</v>
      </c>
      <c r="P33" t="str">
        <f t="shared" si="2"/>
        <v>"日本":694067,</v>
      </c>
      <c r="Q33" t="str">
        <f t="shared" si="3"/>
        <v>"韓國":34743,</v>
      </c>
      <c r="R33" t="str">
        <f t="shared" si="3"/>
        <v>"香港":253730,</v>
      </c>
      <c r="S33" t="str">
        <f t="shared" si="3"/>
        <v>"中國大陸":0,</v>
      </c>
      <c r="T33" t="str">
        <f t="shared" si="3"/>
        <v>"澳門":0,</v>
      </c>
      <c r="U33" t="str">
        <f t="shared" si="3"/>
        <v>"越南":0,</v>
      </c>
      <c r="V33" t="str">
        <f t="shared" si="5"/>
        <v>"泰國":30872,</v>
      </c>
      <c r="W33" t="str">
        <f t="shared" si="5"/>
        <v>"馬來西亞":59835,</v>
      </c>
      <c r="X33" t="str">
        <f t="shared" si="5"/>
        <v>"新加坡":57221,</v>
      </c>
      <c r="Y33" t="str">
        <f t="shared" si="5"/>
        <v>"菲律賓":29415,</v>
      </c>
      <c r="Z33" t="str">
        <f t="shared" si="5"/>
        <v>"印尼":28934,</v>
      </c>
      <c r="AA33" t="str">
        <f t="shared" si="4"/>
        <v>"印度":5938},</v>
      </c>
    </row>
    <row r="34" spans="1:27" ht="15.6" x14ac:dyDescent="0.3">
      <c r="A34" s="3">
        <v>1987</v>
      </c>
      <c r="B34" s="4">
        <v>796651</v>
      </c>
      <c r="C34" s="4">
        <v>44805</v>
      </c>
      <c r="D34" s="4">
        <v>240393</v>
      </c>
      <c r="E34" s="4">
        <v>0</v>
      </c>
      <c r="F34" s="4">
        <v>0</v>
      </c>
      <c r="G34" s="4">
        <v>0</v>
      </c>
      <c r="H34" s="4">
        <v>27631</v>
      </c>
      <c r="I34" s="4">
        <v>64479</v>
      </c>
      <c r="J34" s="4">
        <v>56526</v>
      </c>
      <c r="K34" s="4">
        <v>35818</v>
      </c>
      <c r="L34" s="4">
        <v>26204</v>
      </c>
      <c r="M34" s="4">
        <v>7848</v>
      </c>
      <c r="N34" s="4">
        <v>1300355</v>
      </c>
      <c r="O34" t="str">
        <f t="shared" si="1"/>
        <v>"1987":{</v>
      </c>
      <c r="P34" t="str">
        <f t="shared" si="2"/>
        <v>"日本":796651,</v>
      </c>
      <c r="Q34" t="str">
        <f t="shared" si="3"/>
        <v>"韓國":44805,</v>
      </c>
      <c r="R34" t="str">
        <f t="shared" si="3"/>
        <v>"香港":240393,</v>
      </c>
      <c r="S34" t="str">
        <f t="shared" si="3"/>
        <v>"中國大陸":0,</v>
      </c>
      <c r="T34" t="str">
        <f t="shared" si="3"/>
        <v>"澳門":0,</v>
      </c>
      <c r="U34" t="str">
        <f t="shared" si="3"/>
        <v>"越南":0,</v>
      </c>
      <c r="V34" t="str">
        <f t="shared" si="5"/>
        <v>"泰國":27631,</v>
      </c>
      <c r="W34" t="str">
        <f t="shared" si="5"/>
        <v>"馬來西亞":64479,</v>
      </c>
      <c r="X34" t="str">
        <f t="shared" si="5"/>
        <v>"新加坡":56526,</v>
      </c>
      <c r="Y34" t="str">
        <f t="shared" si="5"/>
        <v>"菲律賓":35818,</v>
      </c>
      <c r="Z34" t="str">
        <f t="shared" si="5"/>
        <v>"印尼":26204,</v>
      </c>
      <c r="AA34" t="str">
        <f t="shared" si="4"/>
        <v>"印度":7848},</v>
      </c>
    </row>
    <row r="35" spans="1:27" ht="15.6" x14ac:dyDescent="0.3">
      <c r="A35" s="3">
        <v>1988</v>
      </c>
      <c r="B35" s="4">
        <v>911599</v>
      </c>
      <c r="C35" s="4">
        <v>91610</v>
      </c>
      <c r="D35" s="4">
        <v>223389</v>
      </c>
      <c r="E35" s="4">
        <v>0</v>
      </c>
      <c r="F35" s="4">
        <v>0</v>
      </c>
      <c r="G35" s="4">
        <v>0</v>
      </c>
      <c r="H35" s="4">
        <v>24029</v>
      </c>
      <c r="I35" s="4">
        <v>85688</v>
      </c>
      <c r="J35" s="4">
        <v>61495</v>
      </c>
      <c r="K35" s="4">
        <v>38283</v>
      </c>
      <c r="L35" s="4">
        <v>26401</v>
      </c>
      <c r="M35" s="4">
        <v>7626</v>
      </c>
      <c r="N35" s="4">
        <v>1470120</v>
      </c>
      <c r="O35" t="str">
        <f t="shared" si="1"/>
        <v>"1988":{</v>
      </c>
      <c r="P35" t="str">
        <f t="shared" si="2"/>
        <v>"日本":911599,</v>
      </c>
      <c r="Q35" t="str">
        <f t="shared" si="3"/>
        <v>"韓國":91610,</v>
      </c>
      <c r="R35" t="str">
        <f t="shared" si="3"/>
        <v>"香港":223389,</v>
      </c>
      <c r="S35" t="str">
        <f t="shared" si="3"/>
        <v>"中國大陸":0,</v>
      </c>
      <c r="T35" t="str">
        <f t="shared" si="3"/>
        <v>"澳門":0,</v>
      </c>
      <c r="U35" t="str">
        <f t="shared" si="3"/>
        <v>"越南":0,</v>
      </c>
      <c r="V35" t="str">
        <f t="shared" si="5"/>
        <v>"泰國":24029,</v>
      </c>
      <c r="W35" t="str">
        <f t="shared" si="5"/>
        <v>"馬來西亞":85688,</v>
      </c>
      <c r="X35" t="str">
        <f t="shared" si="5"/>
        <v>"新加坡":61495,</v>
      </c>
      <c r="Y35" t="str">
        <f t="shared" si="5"/>
        <v>"菲律賓":38283,</v>
      </c>
      <c r="Z35" t="str">
        <f t="shared" si="5"/>
        <v>"印尼":26401,</v>
      </c>
      <c r="AA35" t="str">
        <f t="shared" si="4"/>
        <v>"印度":7626},</v>
      </c>
    </row>
    <row r="36" spans="1:27" ht="15.6" x14ac:dyDescent="0.3">
      <c r="A36" s="3">
        <v>1989</v>
      </c>
      <c r="B36" s="4">
        <v>964631</v>
      </c>
      <c r="C36" s="4">
        <v>138494</v>
      </c>
      <c r="D36" s="4">
        <v>211804</v>
      </c>
      <c r="E36" s="4">
        <v>0</v>
      </c>
      <c r="F36" s="4">
        <v>0</v>
      </c>
      <c r="G36" s="4">
        <v>0</v>
      </c>
      <c r="H36" s="4">
        <v>21738</v>
      </c>
      <c r="I36" s="4">
        <v>63017</v>
      </c>
      <c r="J36" s="4">
        <v>59833</v>
      </c>
      <c r="K36" s="4">
        <v>31173</v>
      </c>
      <c r="L36" s="4">
        <v>26395</v>
      </c>
      <c r="M36" s="4">
        <v>6509</v>
      </c>
      <c r="N36" s="4">
        <v>1523594</v>
      </c>
      <c r="O36" t="str">
        <f t="shared" si="1"/>
        <v>"1989":{</v>
      </c>
      <c r="P36" t="str">
        <f t="shared" si="2"/>
        <v>"日本":964631,</v>
      </c>
      <c r="Q36" t="str">
        <f t="shared" si="3"/>
        <v>"韓國":138494,</v>
      </c>
      <c r="R36" t="str">
        <f t="shared" si="3"/>
        <v>"香港":211804,</v>
      </c>
      <c r="S36" t="str">
        <f t="shared" si="3"/>
        <v>"中國大陸":0,</v>
      </c>
      <c r="T36" t="str">
        <f t="shared" si="3"/>
        <v>"澳門":0,</v>
      </c>
      <c r="U36" t="str">
        <f t="shared" si="3"/>
        <v>"越南":0,</v>
      </c>
      <c r="V36" t="str">
        <f t="shared" si="5"/>
        <v>"泰國":21738,</v>
      </c>
      <c r="W36" t="str">
        <f t="shared" si="5"/>
        <v>"馬來西亞":63017,</v>
      </c>
      <c r="X36" t="str">
        <f t="shared" si="5"/>
        <v>"新加坡":59833,</v>
      </c>
      <c r="Y36" t="str">
        <f t="shared" si="5"/>
        <v>"菲律賓":31173,</v>
      </c>
      <c r="Z36" t="str">
        <f t="shared" si="5"/>
        <v>"印尼":26395,</v>
      </c>
      <c r="AA36" t="str">
        <f t="shared" si="4"/>
        <v>"印度":6509},</v>
      </c>
    </row>
    <row r="37" spans="1:27" ht="15.6" x14ac:dyDescent="0.3">
      <c r="A37" s="3">
        <v>1990</v>
      </c>
      <c r="B37" s="4">
        <v>917208</v>
      </c>
      <c r="C37" s="4">
        <v>150510</v>
      </c>
      <c r="D37" s="4">
        <v>193544</v>
      </c>
      <c r="E37" s="4">
        <v>0</v>
      </c>
      <c r="F37" s="4">
        <v>0</v>
      </c>
      <c r="G37" s="4">
        <v>0</v>
      </c>
      <c r="H37" s="4">
        <v>21978</v>
      </c>
      <c r="I37" s="4">
        <v>49439</v>
      </c>
      <c r="J37" s="4">
        <v>59484</v>
      </c>
      <c r="K37" s="4">
        <v>33665</v>
      </c>
      <c r="L37" s="4">
        <v>25848</v>
      </c>
      <c r="M37" s="4">
        <v>5974</v>
      </c>
      <c r="N37" s="4">
        <v>1457650</v>
      </c>
      <c r="O37" t="str">
        <f t="shared" si="1"/>
        <v>"1990":{</v>
      </c>
      <c r="P37" t="str">
        <f t="shared" si="2"/>
        <v>"日本":917208,</v>
      </c>
      <c r="Q37" t="str">
        <f t="shared" si="3"/>
        <v>"韓國":150510,</v>
      </c>
      <c r="R37" t="str">
        <f t="shared" si="3"/>
        <v>"香港":193544,</v>
      </c>
      <c r="S37" t="str">
        <f t="shared" si="3"/>
        <v>"中國大陸":0,</v>
      </c>
      <c r="T37" t="str">
        <f t="shared" si="3"/>
        <v>"澳門":0,</v>
      </c>
      <c r="U37" t="str">
        <f t="shared" si="3"/>
        <v>"越南":0,</v>
      </c>
      <c r="V37" t="str">
        <f t="shared" si="5"/>
        <v>"泰國":21978,</v>
      </c>
      <c r="W37" t="str">
        <f t="shared" si="5"/>
        <v>"馬來西亞":49439,</v>
      </c>
      <c r="X37" t="str">
        <f t="shared" si="5"/>
        <v>"新加坡":59484,</v>
      </c>
      <c r="Y37" t="str">
        <f t="shared" si="5"/>
        <v>"菲律賓":33665,</v>
      </c>
      <c r="Z37" t="str">
        <f t="shared" si="5"/>
        <v>"印尼":25848,</v>
      </c>
      <c r="AA37" t="str">
        <f t="shared" si="4"/>
        <v>"印度":5974},</v>
      </c>
    </row>
    <row r="38" spans="1:27" ht="15.6" x14ac:dyDescent="0.3">
      <c r="A38" s="3">
        <v>1991</v>
      </c>
      <c r="B38" s="4">
        <v>833624</v>
      </c>
      <c r="C38" s="4">
        <v>160861</v>
      </c>
      <c r="D38" s="4">
        <v>181765</v>
      </c>
      <c r="E38" s="4">
        <v>0</v>
      </c>
      <c r="F38" s="4">
        <v>0</v>
      </c>
      <c r="G38" s="4">
        <v>0</v>
      </c>
      <c r="H38" s="4">
        <v>25124</v>
      </c>
      <c r="I38" s="4">
        <v>40921</v>
      </c>
      <c r="J38" s="4">
        <v>62938</v>
      </c>
      <c r="K38" s="4">
        <v>32646</v>
      </c>
      <c r="L38" s="4">
        <v>23079</v>
      </c>
      <c r="M38" s="4">
        <v>5531</v>
      </c>
      <c r="N38" s="4">
        <v>1366489</v>
      </c>
      <c r="O38" t="str">
        <f t="shared" si="1"/>
        <v>"1991":{</v>
      </c>
      <c r="P38" t="str">
        <f t="shared" si="2"/>
        <v>"日本":833624,</v>
      </c>
      <c r="Q38" t="str">
        <f t="shared" si="3"/>
        <v>"韓國":160861,</v>
      </c>
      <c r="R38" t="str">
        <f t="shared" si="3"/>
        <v>"香港":181765,</v>
      </c>
      <c r="S38" t="str">
        <f t="shared" si="3"/>
        <v>"中國大陸":0,</v>
      </c>
      <c r="T38" t="str">
        <f t="shared" si="3"/>
        <v>"澳門":0,</v>
      </c>
      <c r="U38" t="str">
        <f t="shared" si="3"/>
        <v>"越南":0,</v>
      </c>
      <c r="V38" t="str">
        <f t="shared" si="5"/>
        <v>"泰國":25124,</v>
      </c>
      <c r="W38" t="str">
        <f t="shared" si="5"/>
        <v>"馬來西亞":40921,</v>
      </c>
      <c r="X38" t="str">
        <f t="shared" si="5"/>
        <v>"新加坡":62938,</v>
      </c>
      <c r="Y38" t="str">
        <f t="shared" si="5"/>
        <v>"菲律賓":32646,</v>
      </c>
      <c r="Z38" t="str">
        <f t="shared" si="5"/>
        <v>"印尼":23079,</v>
      </c>
      <c r="AA38" t="str">
        <f t="shared" si="4"/>
        <v>"印度":5531},</v>
      </c>
    </row>
    <row r="39" spans="1:27" ht="15.6" x14ac:dyDescent="0.3">
      <c r="A39" s="3">
        <v>1992</v>
      </c>
      <c r="B39" s="4">
        <v>789133</v>
      </c>
      <c r="C39" s="4">
        <v>157786</v>
      </c>
      <c r="D39" s="4">
        <v>193523</v>
      </c>
      <c r="E39" s="4">
        <v>0</v>
      </c>
      <c r="F39" s="4">
        <v>0</v>
      </c>
      <c r="G39" s="4">
        <v>0</v>
      </c>
      <c r="H39" s="4">
        <v>34297</v>
      </c>
      <c r="I39" s="4">
        <v>46783</v>
      </c>
      <c r="J39" s="4">
        <v>64532</v>
      </c>
      <c r="K39" s="4">
        <v>35472</v>
      </c>
      <c r="L39" s="4">
        <v>22431</v>
      </c>
      <c r="M39" s="4">
        <v>7028</v>
      </c>
      <c r="N39" s="4">
        <v>1350985</v>
      </c>
      <c r="O39" t="str">
        <f t="shared" si="1"/>
        <v>"1992":{</v>
      </c>
      <c r="P39" t="str">
        <f t="shared" si="2"/>
        <v>"日本":789133,</v>
      </c>
      <c r="Q39" t="str">
        <f t="shared" si="3"/>
        <v>"韓國":157786,</v>
      </c>
      <c r="R39" t="str">
        <f t="shared" si="3"/>
        <v>"香港":193523,</v>
      </c>
      <c r="S39" t="str">
        <f t="shared" si="3"/>
        <v>"中國大陸":0,</v>
      </c>
      <c r="T39" t="str">
        <f t="shared" si="3"/>
        <v>"澳門":0,</v>
      </c>
      <c r="U39" t="str">
        <f t="shared" si="3"/>
        <v>"越南":0,</v>
      </c>
      <c r="V39" t="str">
        <f t="shared" si="5"/>
        <v>"泰國":34297,</v>
      </c>
      <c r="W39" t="str">
        <f t="shared" si="5"/>
        <v>"馬來西亞":46783,</v>
      </c>
      <c r="X39" t="str">
        <f t="shared" si="5"/>
        <v>"新加坡":64532,</v>
      </c>
      <c r="Y39" t="str">
        <f t="shared" si="5"/>
        <v>"菲律賓":35472,</v>
      </c>
      <c r="Z39" t="str">
        <f t="shared" si="5"/>
        <v>"印尼":22431,</v>
      </c>
      <c r="AA39" t="str">
        <f t="shared" si="4"/>
        <v>"印度":7028},</v>
      </c>
    </row>
    <row r="40" spans="1:27" ht="15.6" x14ac:dyDescent="0.3">
      <c r="A40" s="3">
        <v>1993</v>
      </c>
      <c r="B40" s="4">
        <v>703644</v>
      </c>
      <c r="C40" s="4">
        <v>96088</v>
      </c>
      <c r="D40" s="4">
        <v>213953</v>
      </c>
      <c r="E40" s="4">
        <v>0</v>
      </c>
      <c r="F40" s="4">
        <v>0</v>
      </c>
      <c r="G40" s="4">
        <v>0</v>
      </c>
      <c r="H40" s="4">
        <v>90029</v>
      </c>
      <c r="I40" s="4">
        <v>51265</v>
      </c>
      <c r="J40" s="4">
        <v>60796</v>
      </c>
      <c r="K40" s="4">
        <v>60527</v>
      </c>
      <c r="L40" s="4">
        <v>34502</v>
      </c>
      <c r="M40" s="4">
        <v>7507</v>
      </c>
      <c r="N40" s="4">
        <v>1318311</v>
      </c>
      <c r="O40" t="str">
        <f t="shared" si="1"/>
        <v>"1993":{</v>
      </c>
      <c r="P40" t="str">
        <f t="shared" si="2"/>
        <v>"日本":703644,</v>
      </c>
      <c r="Q40" t="str">
        <f t="shared" si="3"/>
        <v>"韓國":96088,</v>
      </c>
      <c r="R40" t="str">
        <f t="shared" si="3"/>
        <v>"香港":213953,</v>
      </c>
      <c r="S40" t="str">
        <f t="shared" si="3"/>
        <v>"中國大陸":0,</v>
      </c>
      <c r="T40" t="str">
        <f t="shared" si="3"/>
        <v>"澳門":0,</v>
      </c>
      <c r="U40" t="str">
        <f t="shared" si="3"/>
        <v>"越南":0,</v>
      </c>
      <c r="V40" t="str">
        <f t="shared" si="5"/>
        <v>"泰國":90029,</v>
      </c>
      <c r="W40" t="str">
        <f t="shared" si="5"/>
        <v>"馬來西亞":51265,</v>
      </c>
      <c r="X40" t="str">
        <f t="shared" si="5"/>
        <v>"新加坡":60796,</v>
      </c>
      <c r="Y40" t="str">
        <f t="shared" si="5"/>
        <v>"菲律賓":60527,</v>
      </c>
      <c r="Z40" t="str">
        <f t="shared" si="5"/>
        <v>"印尼":34502,</v>
      </c>
      <c r="AA40" t="str">
        <f t="shared" si="4"/>
        <v>"印度":7507},</v>
      </c>
    </row>
    <row r="41" spans="1:27" ht="15.6" x14ac:dyDescent="0.3">
      <c r="A41" s="3">
        <v>1994</v>
      </c>
      <c r="B41" s="4">
        <v>823882</v>
      </c>
      <c r="C41" s="4">
        <v>130039</v>
      </c>
      <c r="D41" s="4">
        <v>241775</v>
      </c>
      <c r="E41" s="4">
        <v>0</v>
      </c>
      <c r="F41" s="4">
        <v>0</v>
      </c>
      <c r="G41" s="4">
        <v>0</v>
      </c>
      <c r="H41" s="4">
        <v>115553</v>
      </c>
      <c r="I41" s="4">
        <v>48216</v>
      </c>
      <c r="J41" s="4">
        <v>70271</v>
      </c>
      <c r="K41" s="4">
        <v>76113</v>
      </c>
      <c r="L41" s="4">
        <v>39331</v>
      </c>
      <c r="M41" s="4">
        <v>8253</v>
      </c>
      <c r="N41" s="4">
        <v>1553433</v>
      </c>
      <c r="O41" t="str">
        <f t="shared" si="1"/>
        <v>"1994":{</v>
      </c>
      <c r="P41" t="str">
        <f t="shared" si="2"/>
        <v>"日本":823882,</v>
      </c>
      <c r="Q41" t="str">
        <f t="shared" si="3"/>
        <v>"韓國":130039,</v>
      </c>
      <c r="R41" t="str">
        <f t="shared" si="3"/>
        <v>"香港":241775,</v>
      </c>
      <c r="S41" t="str">
        <f t="shared" si="3"/>
        <v>"中國大陸":0,</v>
      </c>
      <c r="T41" t="str">
        <f t="shared" si="3"/>
        <v>"澳門":0,</v>
      </c>
      <c r="U41" t="str">
        <f t="shared" si="3"/>
        <v>"越南":0,</v>
      </c>
      <c r="V41" t="str">
        <f t="shared" si="5"/>
        <v>"泰國":115553,</v>
      </c>
      <c r="W41" t="str">
        <f t="shared" si="5"/>
        <v>"馬來西亞":48216,</v>
      </c>
      <c r="X41" t="str">
        <f t="shared" si="5"/>
        <v>"新加坡":70271,</v>
      </c>
      <c r="Y41" t="str">
        <f t="shared" si="5"/>
        <v>"菲律賓":76113,</v>
      </c>
      <c r="Z41" t="str">
        <f t="shared" si="5"/>
        <v>"印尼":39331,</v>
      </c>
      <c r="AA41" t="str">
        <f t="shared" si="4"/>
        <v>"印度":8253},</v>
      </c>
    </row>
    <row r="42" spans="1:27" ht="15.6" x14ac:dyDescent="0.3">
      <c r="A42" s="3">
        <v>1995</v>
      </c>
      <c r="B42" s="4">
        <v>914325</v>
      </c>
      <c r="C42" s="4">
        <v>146012</v>
      </c>
      <c r="D42" s="4">
        <v>246747</v>
      </c>
      <c r="E42" s="4">
        <v>0</v>
      </c>
      <c r="F42" s="4">
        <v>0</v>
      </c>
      <c r="G42" s="4">
        <v>0</v>
      </c>
      <c r="H42" s="4">
        <v>147410</v>
      </c>
      <c r="I42" s="4">
        <v>54112</v>
      </c>
      <c r="J42" s="4">
        <v>70564</v>
      </c>
      <c r="K42" s="4">
        <v>96336</v>
      </c>
      <c r="L42" s="4">
        <v>46486</v>
      </c>
      <c r="M42" s="4">
        <v>9623</v>
      </c>
      <c r="N42" s="4">
        <v>1731615</v>
      </c>
      <c r="O42" t="str">
        <f t="shared" si="1"/>
        <v>"1995":{</v>
      </c>
      <c r="P42" t="str">
        <f t="shared" si="2"/>
        <v>"日本":914325,</v>
      </c>
      <c r="Q42" t="str">
        <f t="shared" si="3"/>
        <v>"韓國":146012,</v>
      </c>
      <c r="R42" t="str">
        <f t="shared" si="3"/>
        <v>"香港":246747,</v>
      </c>
      <c r="S42" t="str">
        <f t="shared" si="3"/>
        <v>"中國大陸":0,</v>
      </c>
      <c r="T42" t="str">
        <f t="shared" si="3"/>
        <v>"澳門":0,</v>
      </c>
      <c r="U42" t="str">
        <f t="shared" si="3"/>
        <v>"越南":0,</v>
      </c>
      <c r="V42" t="str">
        <f t="shared" si="5"/>
        <v>"泰國":147410,</v>
      </c>
      <c r="W42" t="str">
        <f t="shared" si="5"/>
        <v>"馬來西亞":54112,</v>
      </c>
      <c r="X42" t="str">
        <f t="shared" si="5"/>
        <v>"新加坡":70564,</v>
      </c>
      <c r="Y42" t="str">
        <f t="shared" si="5"/>
        <v>"菲律賓":96336,</v>
      </c>
      <c r="Z42" t="str">
        <f t="shared" si="5"/>
        <v>"印尼":46486,</v>
      </c>
      <c r="AA42" t="str">
        <f t="shared" si="4"/>
        <v>"印度":9623},</v>
      </c>
    </row>
    <row r="43" spans="1:27" ht="15.6" x14ac:dyDescent="0.3">
      <c r="A43" s="3">
        <v>1996</v>
      </c>
      <c r="B43" s="4">
        <v>917890</v>
      </c>
      <c r="C43" s="4">
        <v>126915</v>
      </c>
      <c r="D43" s="4">
        <v>262585</v>
      </c>
      <c r="E43" s="4">
        <v>0</v>
      </c>
      <c r="F43" s="4">
        <v>0</v>
      </c>
      <c r="G43" s="4">
        <v>0</v>
      </c>
      <c r="H43" s="4">
        <v>120764</v>
      </c>
      <c r="I43" s="4">
        <v>55730</v>
      </c>
      <c r="J43" s="4">
        <v>78419</v>
      </c>
      <c r="K43" s="4">
        <v>111782</v>
      </c>
      <c r="L43" s="4">
        <v>50925</v>
      </c>
      <c r="M43" s="4">
        <v>10361</v>
      </c>
      <c r="N43" s="4">
        <v>1735371</v>
      </c>
      <c r="O43" t="str">
        <f t="shared" si="1"/>
        <v>"1996":{</v>
      </c>
      <c r="P43" t="str">
        <f t="shared" si="2"/>
        <v>"日本":917890,</v>
      </c>
      <c r="Q43" t="str">
        <f t="shared" si="3"/>
        <v>"韓國":126915,</v>
      </c>
      <c r="R43" t="str">
        <f t="shared" si="3"/>
        <v>"香港":262585,</v>
      </c>
      <c r="S43" t="str">
        <f t="shared" si="3"/>
        <v>"中國大陸":0,</v>
      </c>
      <c r="T43" t="str">
        <f t="shared" si="3"/>
        <v>"澳門":0,</v>
      </c>
      <c r="U43" t="str">
        <f t="shared" si="3"/>
        <v>"越南":0,</v>
      </c>
      <c r="V43" t="str">
        <f t="shared" si="5"/>
        <v>"泰國":120764,</v>
      </c>
      <c r="W43" t="str">
        <f t="shared" si="5"/>
        <v>"馬來西亞":55730,</v>
      </c>
      <c r="X43" t="str">
        <f t="shared" si="5"/>
        <v>"新加坡":78419,</v>
      </c>
      <c r="Y43" t="str">
        <f t="shared" si="5"/>
        <v>"菲律賓":111782,</v>
      </c>
      <c r="Z43" t="str">
        <f t="shared" si="5"/>
        <v>"印尼":50925,</v>
      </c>
      <c r="AA43" t="str">
        <f t="shared" si="4"/>
        <v>"印度":10361},</v>
      </c>
    </row>
    <row r="44" spans="1:27" ht="15.6" x14ac:dyDescent="0.3">
      <c r="A44" s="3">
        <v>1997</v>
      </c>
      <c r="B44" s="4">
        <v>905527</v>
      </c>
      <c r="C44" s="4">
        <v>99236</v>
      </c>
      <c r="D44" s="4">
        <v>259664</v>
      </c>
      <c r="E44" s="4">
        <v>0</v>
      </c>
      <c r="F44" s="4">
        <v>0</v>
      </c>
      <c r="G44" s="4">
        <v>0</v>
      </c>
      <c r="H44" s="4">
        <v>122114</v>
      </c>
      <c r="I44" s="4">
        <v>54401</v>
      </c>
      <c r="J44" s="4">
        <v>81831</v>
      </c>
      <c r="K44" s="4">
        <v>119665</v>
      </c>
      <c r="L44" s="4">
        <v>54570</v>
      </c>
      <c r="M44" s="4">
        <v>11507</v>
      </c>
      <c r="N44" s="4">
        <v>1708515</v>
      </c>
      <c r="O44" t="str">
        <f t="shared" si="1"/>
        <v>"1997":{</v>
      </c>
      <c r="P44" t="str">
        <f t="shared" si="2"/>
        <v>"日本":905527,</v>
      </c>
      <c r="Q44" t="str">
        <f t="shared" si="3"/>
        <v>"韓國":99236,</v>
      </c>
      <c r="R44" t="str">
        <f t="shared" si="3"/>
        <v>"香港":259664,</v>
      </c>
      <c r="S44" t="str">
        <f t="shared" si="3"/>
        <v>"中國大陸":0,</v>
      </c>
      <c r="T44" t="str">
        <f t="shared" si="3"/>
        <v>"澳門":0,</v>
      </c>
      <c r="U44" t="str">
        <f t="shared" si="3"/>
        <v>"越南":0,</v>
      </c>
      <c r="V44" t="str">
        <f t="shared" si="5"/>
        <v>"泰國":122114,</v>
      </c>
      <c r="W44" t="str">
        <f t="shared" si="5"/>
        <v>"馬來西亞":54401,</v>
      </c>
      <c r="X44" t="str">
        <f t="shared" si="5"/>
        <v>"新加坡":81831,</v>
      </c>
      <c r="Y44" t="str">
        <f t="shared" si="5"/>
        <v>"菲律賓":119665,</v>
      </c>
      <c r="Z44" t="str">
        <f t="shared" si="5"/>
        <v>"印尼":54570,</v>
      </c>
      <c r="AA44" t="str">
        <f t="shared" si="4"/>
        <v>"印度":11507},</v>
      </c>
    </row>
    <row r="45" spans="1:27" ht="15.6" x14ac:dyDescent="0.3">
      <c r="A45" s="3">
        <v>1998</v>
      </c>
      <c r="B45" s="4">
        <v>826632</v>
      </c>
      <c r="C45" s="4">
        <v>63099</v>
      </c>
      <c r="D45" s="4">
        <v>279905</v>
      </c>
      <c r="E45" s="4">
        <v>0</v>
      </c>
      <c r="F45" s="4">
        <v>0</v>
      </c>
      <c r="G45" s="4">
        <v>0</v>
      </c>
      <c r="H45" s="4">
        <v>128541</v>
      </c>
      <c r="I45" s="4">
        <v>49291</v>
      </c>
      <c r="J45" s="4">
        <v>87022</v>
      </c>
      <c r="K45" s="4">
        <v>126282</v>
      </c>
      <c r="L45" s="4">
        <v>47967</v>
      </c>
      <c r="M45" s="4">
        <v>11717</v>
      </c>
      <c r="N45" s="4">
        <v>1620456</v>
      </c>
      <c r="O45" t="str">
        <f t="shared" si="1"/>
        <v>"1998":{</v>
      </c>
      <c r="P45" t="str">
        <f t="shared" si="2"/>
        <v>"日本":826632,</v>
      </c>
      <c r="Q45" t="str">
        <f t="shared" si="3"/>
        <v>"韓國":63099,</v>
      </c>
      <c r="R45" t="str">
        <f t="shared" si="3"/>
        <v>"香港":279905,</v>
      </c>
      <c r="S45" t="str">
        <f t="shared" si="3"/>
        <v>"中國大陸":0,</v>
      </c>
      <c r="T45" t="str">
        <f t="shared" si="3"/>
        <v>"澳門":0,</v>
      </c>
      <c r="U45" t="str">
        <f t="shared" si="3"/>
        <v>"越南":0,</v>
      </c>
      <c r="V45" t="str">
        <f t="shared" si="5"/>
        <v>"泰國":128541,</v>
      </c>
      <c r="W45" t="str">
        <f t="shared" si="5"/>
        <v>"馬來西亞":49291,</v>
      </c>
      <c r="X45" t="str">
        <f t="shared" si="5"/>
        <v>"新加坡":87022,</v>
      </c>
      <c r="Y45" t="str">
        <f t="shared" si="5"/>
        <v>"菲律賓":126282,</v>
      </c>
      <c r="Z45" t="str">
        <f t="shared" si="5"/>
        <v>"印尼":47967,</v>
      </c>
      <c r="AA45" t="str">
        <f t="shared" si="4"/>
        <v>"印度":11717},</v>
      </c>
    </row>
    <row r="46" spans="1:27" ht="15.6" x14ac:dyDescent="0.3">
      <c r="A46" s="3">
        <v>1999</v>
      </c>
      <c r="B46" s="4">
        <v>826222</v>
      </c>
      <c r="C46" s="4">
        <v>76142</v>
      </c>
      <c r="D46" s="4">
        <v>319814</v>
      </c>
      <c r="E46" s="4">
        <v>0</v>
      </c>
      <c r="F46" s="4">
        <v>0</v>
      </c>
      <c r="G46" s="4">
        <v>0</v>
      </c>
      <c r="H46" s="4">
        <v>137972</v>
      </c>
      <c r="I46" s="4">
        <v>52678</v>
      </c>
      <c r="J46" s="4">
        <v>85844</v>
      </c>
      <c r="K46" s="4">
        <v>123000</v>
      </c>
      <c r="L46" s="4">
        <v>76919</v>
      </c>
      <c r="M46" s="4">
        <v>11556</v>
      </c>
      <c r="N46" s="4">
        <v>1710147</v>
      </c>
      <c r="O46" t="str">
        <f t="shared" si="1"/>
        <v>"1999":{</v>
      </c>
      <c r="P46" t="str">
        <f t="shared" si="2"/>
        <v>"日本":826222,</v>
      </c>
      <c r="Q46" t="str">
        <f t="shared" si="3"/>
        <v>"韓國":76142,</v>
      </c>
      <c r="R46" t="str">
        <f t="shared" si="3"/>
        <v>"香港":319814,</v>
      </c>
      <c r="S46" t="str">
        <f t="shared" si="3"/>
        <v>"中國大陸":0,</v>
      </c>
      <c r="T46" t="str">
        <f t="shared" si="3"/>
        <v>"澳門":0,</v>
      </c>
      <c r="U46" t="str">
        <f t="shared" si="3"/>
        <v>"越南":0,</v>
      </c>
      <c r="V46" t="str">
        <f t="shared" si="5"/>
        <v>"泰國":137972,</v>
      </c>
      <c r="W46" t="str">
        <f t="shared" si="5"/>
        <v>"馬來西亞":52678,</v>
      </c>
      <c r="X46" t="str">
        <f t="shared" si="5"/>
        <v>"新加坡":85844,</v>
      </c>
      <c r="Y46" t="str">
        <f t="shared" si="5"/>
        <v>"菲律賓":123000,</v>
      </c>
      <c r="Z46" t="str">
        <f t="shared" si="5"/>
        <v>"印尼":76919,</v>
      </c>
      <c r="AA46" t="str">
        <f t="shared" si="4"/>
        <v>"印度":11556},</v>
      </c>
    </row>
    <row r="47" spans="1:27" ht="15.6" x14ac:dyDescent="0.3">
      <c r="A47" s="3">
        <v>2000</v>
      </c>
      <c r="B47" s="4">
        <v>916301</v>
      </c>
      <c r="C47" s="4">
        <v>83729</v>
      </c>
      <c r="D47" s="4">
        <v>361308</v>
      </c>
      <c r="E47" s="4">
        <v>0</v>
      </c>
      <c r="F47" s="4">
        <v>0</v>
      </c>
      <c r="G47" s="4">
        <v>0</v>
      </c>
      <c r="H47" s="4">
        <v>133185</v>
      </c>
      <c r="I47" s="4">
        <v>58017</v>
      </c>
      <c r="J47" s="4">
        <v>94897</v>
      </c>
      <c r="K47" s="4">
        <v>84088</v>
      </c>
      <c r="L47" s="4">
        <v>107332</v>
      </c>
      <c r="M47" s="4">
        <v>13233</v>
      </c>
      <c r="N47" s="4">
        <v>1852090</v>
      </c>
      <c r="O47" t="str">
        <f t="shared" si="1"/>
        <v>"2000":{</v>
      </c>
      <c r="P47" t="str">
        <f t="shared" si="2"/>
        <v>"日本":916301,</v>
      </c>
      <c r="Q47" t="str">
        <f t="shared" si="3"/>
        <v>"韓國":83729,</v>
      </c>
      <c r="R47" t="str">
        <f t="shared" si="3"/>
        <v>"香港":361308,</v>
      </c>
      <c r="S47" t="str">
        <f t="shared" si="3"/>
        <v>"中國大陸":0,</v>
      </c>
      <c r="T47" t="str">
        <f t="shared" si="3"/>
        <v>"澳門":0,</v>
      </c>
      <c r="U47" t="str">
        <f t="shared" si="3"/>
        <v>"越南":0,</v>
      </c>
      <c r="V47" t="str">
        <f t="shared" si="5"/>
        <v>"泰國":133185,</v>
      </c>
      <c r="W47" t="str">
        <f t="shared" si="5"/>
        <v>"馬來西亞":58017,</v>
      </c>
      <c r="X47" t="str">
        <f t="shared" si="5"/>
        <v>"新加坡":94897,</v>
      </c>
      <c r="Y47" t="str">
        <f t="shared" si="5"/>
        <v>"菲律賓":84088,</v>
      </c>
      <c r="Z47" t="str">
        <f t="shared" si="5"/>
        <v>"印尼":107332,</v>
      </c>
      <c r="AA47" t="str">
        <f t="shared" si="4"/>
        <v>"印度":13233},</v>
      </c>
    </row>
    <row r="48" spans="1:27" ht="15.6" x14ac:dyDescent="0.3">
      <c r="A48" s="3">
        <v>2001</v>
      </c>
      <c r="B48" s="4">
        <v>976750</v>
      </c>
      <c r="C48" s="4">
        <v>85744</v>
      </c>
      <c r="D48" s="4">
        <v>435164</v>
      </c>
      <c r="E48" s="4">
        <v>0</v>
      </c>
      <c r="F48" s="4">
        <v>0</v>
      </c>
      <c r="G48" s="4">
        <v>0</v>
      </c>
      <c r="H48" s="4">
        <v>118453</v>
      </c>
      <c r="I48" s="4">
        <v>57615</v>
      </c>
      <c r="J48" s="4">
        <v>98771</v>
      </c>
      <c r="K48" s="4">
        <v>74028</v>
      </c>
      <c r="L48" s="4">
        <v>89921</v>
      </c>
      <c r="M48" s="4">
        <v>13106</v>
      </c>
      <c r="N48" s="4">
        <v>1949552</v>
      </c>
      <c r="O48" t="str">
        <f t="shared" si="1"/>
        <v>"2001":{</v>
      </c>
      <c r="P48" t="str">
        <f t="shared" si="2"/>
        <v>"日本":976750,</v>
      </c>
      <c r="Q48" t="str">
        <f t="shared" si="3"/>
        <v>"韓國":85744,</v>
      </c>
      <c r="R48" t="str">
        <f t="shared" si="3"/>
        <v>"香港":435164,</v>
      </c>
      <c r="S48" t="str">
        <f t="shared" si="3"/>
        <v>"中國大陸":0,</v>
      </c>
      <c r="T48" t="str">
        <f t="shared" si="3"/>
        <v>"澳門":0,</v>
      </c>
      <c r="U48" t="str">
        <f t="shared" si="3"/>
        <v>"越南":0,</v>
      </c>
      <c r="V48" t="str">
        <f t="shared" si="5"/>
        <v>"泰國":118453,</v>
      </c>
      <c r="W48" t="str">
        <f t="shared" si="5"/>
        <v>"馬來西亞":57615,</v>
      </c>
      <c r="X48" t="str">
        <f t="shared" si="5"/>
        <v>"新加坡":98771,</v>
      </c>
      <c r="Y48" t="str">
        <f t="shared" si="5"/>
        <v>"菲律賓":74028,</v>
      </c>
      <c r="Z48" t="str">
        <f t="shared" si="5"/>
        <v>"印尼":89921,</v>
      </c>
      <c r="AA48" t="str">
        <f t="shared" si="4"/>
        <v>"印度":13106},</v>
      </c>
    </row>
    <row r="49" spans="1:27" ht="15.6" x14ac:dyDescent="0.3">
      <c r="A49" s="3">
        <v>2002</v>
      </c>
      <c r="B49" s="4">
        <v>998497</v>
      </c>
      <c r="C49" s="4">
        <v>83624</v>
      </c>
      <c r="D49" s="4">
        <v>456554</v>
      </c>
      <c r="E49" s="4">
        <v>0</v>
      </c>
      <c r="F49" s="4">
        <v>0</v>
      </c>
      <c r="G49" s="4">
        <v>0</v>
      </c>
      <c r="H49" s="4">
        <v>110650</v>
      </c>
      <c r="I49" s="4">
        <v>66304</v>
      </c>
      <c r="J49" s="4">
        <v>111024</v>
      </c>
      <c r="K49" s="4">
        <v>79261</v>
      </c>
      <c r="L49" s="4">
        <v>87728</v>
      </c>
      <c r="M49" s="4">
        <v>13999</v>
      </c>
      <c r="N49" s="4">
        <v>2007641</v>
      </c>
      <c r="O49" t="str">
        <f t="shared" si="1"/>
        <v>"2002":{</v>
      </c>
      <c r="P49" t="str">
        <f t="shared" si="2"/>
        <v>"日本":998497,</v>
      </c>
      <c r="Q49" t="str">
        <f t="shared" si="3"/>
        <v>"韓國":83624,</v>
      </c>
      <c r="R49" t="str">
        <f t="shared" si="3"/>
        <v>"香港":456554,</v>
      </c>
      <c r="S49" t="str">
        <f t="shared" si="3"/>
        <v>"中國大陸":0,</v>
      </c>
      <c r="T49" t="str">
        <f t="shared" si="3"/>
        <v>"澳門":0,</v>
      </c>
      <c r="U49" t="str">
        <f t="shared" si="3"/>
        <v>"越南":0,</v>
      </c>
      <c r="V49" t="str">
        <f t="shared" si="5"/>
        <v>"泰國":110650,</v>
      </c>
      <c r="W49" t="str">
        <f t="shared" si="5"/>
        <v>"馬來西亞":66304,</v>
      </c>
      <c r="X49" t="str">
        <f t="shared" si="5"/>
        <v>"新加坡":111024,</v>
      </c>
      <c r="Y49" t="str">
        <f t="shared" si="5"/>
        <v>"菲律賓":79261,</v>
      </c>
      <c r="Z49" t="str">
        <f t="shared" si="5"/>
        <v>"印尼":87728,</v>
      </c>
      <c r="AA49" t="str">
        <f t="shared" si="4"/>
        <v>"印度":13999},</v>
      </c>
    </row>
    <row r="50" spans="1:27" ht="15.6" x14ac:dyDescent="0.3">
      <c r="A50" s="3">
        <v>2003</v>
      </c>
      <c r="B50" s="4">
        <v>657053</v>
      </c>
      <c r="C50" s="4">
        <v>92893</v>
      </c>
      <c r="D50" s="4">
        <v>323178</v>
      </c>
      <c r="E50" s="4">
        <v>0</v>
      </c>
      <c r="F50" s="4">
        <v>0</v>
      </c>
      <c r="G50" s="4">
        <v>0</v>
      </c>
      <c r="H50" s="4">
        <v>98390</v>
      </c>
      <c r="I50" s="4">
        <v>67014</v>
      </c>
      <c r="J50" s="4">
        <v>78739</v>
      </c>
      <c r="K50" s="4">
        <v>80026</v>
      </c>
      <c r="L50" s="4">
        <v>38078</v>
      </c>
      <c r="M50" s="4">
        <v>12464</v>
      </c>
      <c r="N50" s="4">
        <v>1447835</v>
      </c>
      <c r="O50" t="str">
        <f t="shared" si="1"/>
        <v>"2003":{</v>
      </c>
      <c r="P50" t="str">
        <f t="shared" si="2"/>
        <v>"日本":657053,</v>
      </c>
      <c r="Q50" t="str">
        <f t="shared" si="3"/>
        <v>"韓國":92893,</v>
      </c>
      <c r="R50" t="str">
        <f t="shared" si="3"/>
        <v>"香港":323178,</v>
      </c>
      <c r="S50" t="str">
        <f t="shared" si="3"/>
        <v>"中國大陸":0,</v>
      </c>
      <c r="T50" t="str">
        <f t="shared" si="3"/>
        <v>"澳門":0,</v>
      </c>
      <c r="U50" t="str">
        <f t="shared" si="3"/>
        <v>"越南":0,</v>
      </c>
      <c r="V50" t="str">
        <f t="shared" si="5"/>
        <v>"泰國":98390,</v>
      </c>
      <c r="W50" t="str">
        <f t="shared" si="5"/>
        <v>"馬來西亞":67014,</v>
      </c>
      <c r="X50" t="str">
        <f t="shared" si="5"/>
        <v>"新加坡":78739,</v>
      </c>
      <c r="Y50" t="str">
        <f t="shared" si="5"/>
        <v>"菲律賓":80026,</v>
      </c>
      <c r="Z50" t="str">
        <f t="shared" si="5"/>
        <v>"印尼":38078,</v>
      </c>
      <c r="AA50" t="str">
        <f t="shared" si="4"/>
        <v>"印度":12464},</v>
      </c>
    </row>
    <row r="51" spans="1:27" ht="15.6" x14ac:dyDescent="0.3">
      <c r="A51" s="3">
        <v>2004</v>
      </c>
      <c r="B51" s="4">
        <v>887311</v>
      </c>
      <c r="C51" s="4">
        <v>148095</v>
      </c>
      <c r="D51" s="4">
        <v>417087</v>
      </c>
      <c r="E51" s="4">
        <v>0</v>
      </c>
      <c r="F51" s="4">
        <v>0</v>
      </c>
      <c r="G51" s="4">
        <v>0</v>
      </c>
      <c r="H51" s="4">
        <v>103089</v>
      </c>
      <c r="I51" s="4">
        <v>92760</v>
      </c>
      <c r="J51" s="4">
        <v>116885</v>
      </c>
      <c r="K51" s="4">
        <v>87005</v>
      </c>
      <c r="L51" s="4">
        <v>44161</v>
      </c>
      <c r="M51" s="4">
        <v>16305</v>
      </c>
      <c r="N51" s="4">
        <v>1912698</v>
      </c>
      <c r="O51" t="str">
        <f t="shared" si="1"/>
        <v>"2004":{</v>
      </c>
      <c r="P51" t="str">
        <f t="shared" si="2"/>
        <v>"日本":887311,</v>
      </c>
      <c r="Q51" t="str">
        <f t="shared" si="3"/>
        <v>"韓國":148095,</v>
      </c>
      <c r="R51" t="str">
        <f t="shared" si="3"/>
        <v>"香港":417087,</v>
      </c>
      <c r="S51" t="str">
        <f t="shared" si="3"/>
        <v>"中國大陸":0,</v>
      </c>
      <c r="T51" t="str">
        <f t="shared" si="3"/>
        <v>"澳門":0,</v>
      </c>
      <c r="U51" t="str">
        <f t="shared" si="3"/>
        <v>"越南":0,</v>
      </c>
      <c r="V51" t="str">
        <f t="shared" si="5"/>
        <v>"泰國":103089,</v>
      </c>
      <c r="W51" t="str">
        <f t="shared" si="5"/>
        <v>"馬來西亞":92760,</v>
      </c>
      <c r="X51" t="str">
        <f t="shared" si="5"/>
        <v>"新加坡":116885,</v>
      </c>
      <c r="Y51" t="str">
        <f t="shared" si="5"/>
        <v>"菲律賓":87005,</v>
      </c>
      <c r="Z51" t="str">
        <f t="shared" si="5"/>
        <v>"印尼":44161,</v>
      </c>
      <c r="AA51" t="str">
        <f t="shared" si="4"/>
        <v>"印度":16305},</v>
      </c>
    </row>
    <row r="52" spans="1:27" ht="15.6" x14ac:dyDescent="0.3">
      <c r="A52" s="3">
        <v>2005</v>
      </c>
      <c r="B52" s="4">
        <v>1124334</v>
      </c>
      <c r="C52" s="4">
        <v>182517</v>
      </c>
      <c r="D52" s="4">
        <v>432718</v>
      </c>
      <c r="E52" s="4">
        <v>0</v>
      </c>
      <c r="F52" s="4">
        <v>0</v>
      </c>
      <c r="G52" s="4">
        <v>0</v>
      </c>
      <c r="H52" s="4">
        <v>93568</v>
      </c>
      <c r="I52" s="4">
        <v>107549</v>
      </c>
      <c r="J52" s="4">
        <v>166179</v>
      </c>
      <c r="K52" s="4">
        <v>92074</v>
      </c>
      <c r="L52" s="4">
        <v>88464</v>
      </c>
      <c r="M52" s="4">
        <v>17512</v>
      </c>
      <c r="N52" s="4">
        <v>2304915</v>
      </c>
      <c r="O52" t="str">
        <f t="shared" si="1"/>
        <v>"2005":{</v>
      </c>
      <c r="P52" t="str">
        <f t="shared" si="2"/>
        <v>"日本":1124334,</v>
      </c>
      <c r="Q52" t="str">
        <f t="shared" si="3"/>
        <v>"韓國":182517,</v>
      </c>
      <c r="R52" t="str">
        <f t="shared" si="3"/>
        <v>"香港":432718,</v>
      </c>
      <c r="S52" t="str">
        <f t="shared" si="3"/>
        <v>"中國大陸":0,</v>
      </c>
      <c r="T52" t="str">
        <f t="shared" si="3"/>
        <v>"澳門":0,</v>
      </c>
      <c r="U52" t="str">
        <f t="shared" si="3"/>
        <v>"越南":0,</v>
      </c>
      <c r="V52" t="str">
        <f t="shared" si="5"/>
        <v>"泰國":93568,</v>
      </c>
      <c r="W52" t="str">
        <f t="shared" si="5"/>
        <v>"馬來西亞":107549,</v>
      </c>
      <c r="X52" t="str">
        <f t="shared" si="5"/>
        <v>"新加坡":166179,</v>
      </c>
      <c r="Y52" t="str">
        <f t="shared" si="5"/>
        <v>"菲律賓":92074,</v>
      </c>
      <c r="Z52" t="str">
        <f t="shared" si="5"/>
        <v>"印尼":88464,</v>
      </c>
      <c r="AA52" t="str">
        <f t="shared" si="4"/>
        <v>"印度":17512},</v>
      </c>
    </row>
    <row r="53" spans="1:27" ht="15.6" x14ac:dyDescent="0.3">
      <c r="A53" s="3">
        <v>2006</v>
      </c>
      <c r="B53" s="4">
        <v>1161489</v>
      </c>
      <c r="C53" s="4">
        <v>196260</v>
      </c>
      <c r="D53" s="4">
        <v>431884</v>
      </c>
      <c r="E53" s="4">
        <v>0</v>
      </c>
      <c r="F53" s="4">
        <v>0</v>
      </c>
      <c r="G53" s="4">
        <v>0</v>
      </c>
      <c r="H53" s="4">
        <v>95643</v>
      </c>
      <c r="I53" s="4">
        <v>115202</v>
      </c>
      <c r="J53" s="4">
        <v>184160</v>
      </c>
      <c r="K53" s="4">
        <v>79993</v>
      </c>
      <c r="L53" s="4">
        <v>90870</v>
      </c>
      <c r="M53" s="4">
        <v>18047</v>
      </c>
      <c r="N53" s="4">
        <v>2373548</v>
      </c>
      <c r="O53" t="str">
        <f t="shared" si="1"/>
        <v>"2006":{</v>
      </c>
      <c r="P53" t="str">
        <f t="shared" si="2"/>
        <v>"日本":1161489,</v>
      </c>
      <c r="Q53" t="str">
        <f t="shared" si="3"/>
        <v>"韓國":196260,</v>
      </c>
      <c r="R53" t="str">
        <f t="shared" si="3"/>
        <v>"香港":431884,</v>
      </c>
      <c r="S53" t="str">
        <f t="shared" si="3"/>
        <v>"中國大陸":0,</v>
      </c>
      <c r="T53" t="str">
        <f t="shared" si="3"/>
        <v>"澳門":0,</v>
      </c>
      <c r="U53" t="str">
        <f t="shared" si="3"/>
        <v>"越南":0,</v>
      </c>
      <c r="V53" t="str">
        <f t="shared" si="5"/>
        <v>"泰國":95643,</v>
      </c>
      <c r="W53" t="str">
        <f t="shared" si="5"/>
        <v>"馬來西亞":115202,</v>
      </c>
      <c r="X53" t="str">
        <f t="shared" si="5"/>
        <v>"新加坡":184160,</v>
      </c>
      <c r="Y53" t="str">
        <f t="shared" si="5"/>
        <v>"菲律賓":79993,</v>
      </c>
      <c r="Z53" t="str">
        <f t="shared" si="5"/>
        <v>"印尼":90870,</v>
      </c>
      <c r="AA53" t="str">
        <f t="shared" si="4"/>
        <v>"印度":18047},</v>
      </c>
    </row>
    <row r="54" spans="1:27" ht="15.6" x14ac:dyDescent="0.3">
      <c r="A54" s="3">
        <v>2007</v>
      </c>
      <c r="B54" s="4">
        <v>1166380</v>
      </c>
      <c r="C54" s="4">
        <v>225814</v>
      </c>
      <c r="D54" s="4">
        <v>491437</v>
      </c>
      <c r="E54" s="4">
        <v>0</v>
      </c>
      <c r="F54" s="4">
        <v>0</v>
      </c>
      <c r="G54" s="4">
        <v>0</v>
      </c>
      <c r="H54" s="4">
        <v>90069</v>
      </c>
      <c r="I54" s="4">
        <v>141308</v>
      </c>
      <c r="J54" s="4">
        <v>204494</v>
      </c>
      <c r="K54" s="4">
        <v>85030</v>
      </c>
      <c r="L54" s="4">
        <v>95572</v>
      </c>
      <c r="M54" s="4">
        <v>19976</v>
      </c>
      <c r="N54" s="4">
        <v>2520080</v>
      </c>
      <c r="O54" t="str">
        <f t="shared" si="1"/>
        <v>"2007":{</v>
      </c>
      <c r="P54" t="str">
        <f t="shared" si="2"/>
        <v>"日本":1166380,</v>
      </c>
      <c r="Q54" t="str">
        <f t="shared" si="3"/>
        <v>"韓國":225814,</v>
      </c>
      <c r="R54" t="str">
        <f t="shared" si="3"/>
        <v>"香港":491437,</v>
      </c>
      <c r="S54" t="str">
        <f t="shared" si="3"/>
        <v>"中國大陸":0,</v>
      </c>
      <c r="T54" t="str">
        <f t="shared" si="3"/>
        <v>"澳門":0,</v>
      </c>
      <c r="U54" t="str">
        <f t="shared" si="3"/>
        <v>"越南":0,</v>
      </c>
      <c r="V54" t="str">
        <f t="shared" si="5"/>
        <v>"泰國":90069,</v>
      </c>
      <c r="W54" t="str">
        <f t="shared" si="5"/>
        <v>"馬來西亞":141308,</v>
      </c>
      <c r="X54" t="str">
        <f t="shared" si="5"/>
        <v>"新加坡":204494,</v>
      </c>
      <c r="Y54" t="str">
        <f t="shared" si="5"/>
        <v>"菲律賓":85030,</v>
      </c>
      <c r="Z54" t="str">
        <f t="shared" si="5"/>
        <v>"印尼":95572,</v>
      </c>
      <c r="AA54" t="str">
        <f t="shared" si="4"/>
        <v>"印度":19976},</v>
      </c>
    </row>
    <row r="55" spans="1:27" ht="15.6" x14ac:dyDescent="0.3">
      <c r="A55" s="3">
        <v>2008</v>
      </c>
      <c r="B55" s="4">
        <v>1086691</v>
      </c>
      <c r="C55" s="4">
        <v>252266</v>
      </c>
      <c r="D55" s="4">
        <v>584959</v>
      </c>
      <c r="E55" s="4">
        <v>329204</v>
      </c>
      <c r="F55" s="4">
        <v>33708</v>
      </c>
      <c r="G55" s="4">
        <v>76786</v>
      </c>
      <c r="H55" s="4">
        <v>84586</v>
      </c>
      <c r="I55" s="4">
        <v>155783</v>
      </c>
      <c r="J55" s="4">
        <v>205449</v>
      </c>
      <c r="K55" s="4">
        <v>87936</v>
      </c>
      <c r="L55" s="4">
        <v>110420</v>
      </c>
      <c r="M55" s="4">
        <v>19976</v>
      </c>
      <c r="N55" s="4">
        <v>3027764</v>
      </c>
      <c r="O55" t="str">
        <f t="shared" si="1"/>
        <v>"2008":{</v>
      </c>
      <c r="P55" t="str">
        <f t="shared" si="2"/>
        <v>"日本":1086691,</v>
      </c>
      <c r="Q55" t="str">
        <f t="shared" si="3"/>
        <v>"韓國":252266,</v>
      </c>
      <c r="R55" t="str">
        <f t="shared" si="3"/>
        <v>"香港":584959,</v>
      </c>
      <c r="S55" t="str">
        <f t="shared" si="3"/>
        <v>"中國大陸":329204,</v>
      </c>
      <c r="T55" t="str">
        <f t="shared" si="3"/>
        <v>"澳門":33708,</v>
      </c>
      <c r="U55" t="str">
        <f t="shared" si="3"/>
        <v>"越南":76786,</v>
      </c>
      <c r="V55" t="str">
        <f t="shared" si="5"/>
        <v>"泰國":84586,</v>
      </c>
      <c r="W55" t="str">
        <f t="shared" si="5"/>
        <v>"馬來西亞":155783,</v>
      </c>
      <c r="X55" t="str">
        <f t="shared" si="5"/>
        <v>"新加坡":205449,</v>
      </c>
      <c r="Y55" t="str">
        <f t="shared" si="5"/>
        <v>"菲律賓":87936,</v>
      </c>
      <c r="Z55" t="str">
        <f t="shared" si="5"/>
        <v>"印尼":110420,</v>
      </c>
      <c r="AA55" t="str">
        <f t="shared" si="4"/>
        <v>"印度":19976},</v>
      </c>
    </row>
    <row r="56" spans="1:27" ht="15.6" x14ac:dyDescent="0.3">
      <c r="A56" s="3">
        <v>2009</v>
      </c>
      <c r="B56" s="4">
        <v>1000661</v>
      </c>
      <c r="C56" s="4">
        <v>167641</v>
      </c>
      <c r="D56" s="4">
        <v>677059</v>
      </c>
      <c r="E56" s="4">
        <v>972123</v>
      </c>
      <c r="F56" s="4">
        <v>41747</v>
      </c>
      <c r="G56" s="4">
        <v>60476</v>
      </c>
      <c r="H56" s="4">
        <v>78405</v>
      </c>
      <c r="I56" s="4">
        <v>166987</v>
      </c>
      <c r="J56" s="4">
        <v>194523</v>
      </c>
      <c r="K56" s="4">
        <v>77206</v>
      </c>
      <c r="L56" s="4">
        <v>106612</v>
      </c>
      <c r="M56" s="4">
        <v>18555</v>
      </c>
      <c r="N56" s="4">
        <v>3561995</v>
      </c>
      <c r="O56" t="str">
        <f t="shared" si="1"/>
        <v>"2009":{</v>
      </c>
      <c r="P56" t="str">
        <f t="shared" si="2"/>
        <v>"日本":1000661,</v>
      </c>
      <c r="Q56" t="str">
        <f t="shared" si="3"/>
        <v>"韓國":167641,</v>
      </c>
      <c r="R56" t="str">
        <f t="shared" si="3"/>
        <v>"香港":677059,</v>
      </c>
      <c r="S56" t="str">
        <f t="shared" si="3"/>
        <v>"中國大陸":972123,</v>
      </c>
      <c r="T56" t="str">
        <f t="shared" si="3"/>
        <v>"澳門":41747,</v>
      </c>
      <c r="U56" t="str">
        <f t="shared" si="3"/>
        <v>"越南":60476,</v>
      </c>
      <c r="V56" t="str">
        <f t="shared" si="5"/>
        <v>"泰國":78405,</v>
      </c>
      <c r="W56" t="str">
        <f t="shared" si="5"/>
        <v>"馬來西亞":166987,</v>
      </c>
      <c r="X56" t="str">
        <f t="shared" si="5"/>
        <v>"新加坡":194523,</v>
      </c>
      <c r="Y56" t="str">
        <f t="shared" si="5"/>
        <v>"菲律賓":77206,</v>
      </c>
      <c r="Z56" t="str">
        <f t="shared" si="5"/>
        <v>"印尼":106612,</v>
      </c>
      <c r="AA56" t="str">
        <f t="shared" si="4"/>
        <v>"印度":18555},</v>
      </c>
    </row>
    <row r="57" spans="1:27" ht="15.6" x14ac:dyDescent="0.3">
      <c r="A57" s="3">
        <v>2010</v>
      </c>
      <c r="B57" s="4">
        <v>1080153</v>
      </c>
      <c r="C57" s="4">
        <v>216901</v>
      </c>
      <c r="D57" s="4">
        <v>744878</v>
      </c>
      <c r="E57" s="4">
        <v>1630735</v>
      </c>
      <c r="F57" s="4">
        <v>49484</v>
      </c>
      <c r="G57" s="4">
        <v>72352</v>
      </c>
      <c r="H57" s="4">
        <v>92949</v>
      </c>
      <c r="I57" s="4">
        <v>285734</v>
      </c>
      <c r="J57" s="4">
        <v>241334</v>
      </c>
      <c r="K57" s="4">
        <v>87944</v>
      </c>
      <c r="L57" s="4">
        <v>123834</v>
      </c>
      <c r="M57" s="4">
        <v>23849</v>
      </c>
      <c r="N57" s="4">
        <v>4650147</v>
      </c>
      <c r="O57" t="str">
        <f t="shared" si="1"/>
        <v>"2010":{</v>
      </c>
      <c r="P57" t="str">
        <f t="shared" si="2"/>
        <v>"日本":1080153,</v>
      </c>
      <c r="Q57" t="str">
        <f t="shared" si="3"/>
        <v>"韓國":216901,</v>
      </c>
      <c r="R57" t="str">
        <f t="shared" si="3"/>
        <v>"香港":744878,</v>
      </c>
      <c r="S57" t="str">
        <f t="shared" si="3"/>
        <v>"中國大陸":1630735,</v>
      </c>
      <c r="T57" t="str">
        <f t="shared" si="3"/>
        <v>"澳門":49484,</v>
      </c>
      <c r="U57" t="str">
        <f t="shared" si="3"/>
        <v>"越南":72352,</v>
      </c>
      <c r="V57" t="str">
        <f t="shared" si="5"/>
        <v>"泰國":92949,</v>
      </c>
      <c r="W57" t="str">
        <f t="shared" si="5"/>
        <v>"馬來西亞":285734,</v>
      </c>
      <c r="X57" t="str">
        <f t="shared" si="5"/>
        <v>"新加坡":241334,</v>
      </c>
      <c r="Y57" t="str">
        <f t="shared" si="5"/>
        <v>"菲律賓":87944,</v>
      </c>
      <c r="Z57" t="str">
        <f t="shared" si="5"/>
        <v>"印尼":123834,</v>
      </c>
      <c r="AA57" t="str">
        <f t="shared" si="4"/>
        <v>"印度":23849},</v>
      </c>
    </row>
    <row r="58" spans="1:27" ht="15.6" x14ac:dyDescent="0.3">
      <c r="A58" s="3">
        <v>2011</v>
      </c>
      <c r="B58" s="4">
        <v>1294758</v>
      </c>
      <c r="C58" s="4">
        <v>242902</v>
      </c>
      <c r="D58" s="4">
        <v>764033</v>
      </c>
      <c r="E58" s="4">
        <v>1784185</v>
      </c>
      <c r="F58" s="4">
        <v>53911</v>
      </c>
      <c r="G58" s="4">
        <v>95837</v>
      </c>
      <c r="H58" s="4">
        <v>102902</v>
      </c>
      <c r="I58" s="4">
        <v>307898</v>
      </c>
      <c r="J58" s="4">
        <v>299599</v>
      </c>
      <c r="K58" s="4">
        <v>101539</v>
      </c>
      <c r="L58" s="4">
        <v>156281</v>
      </c>
      <c r="M58" s="4">
        <v>23927</v>
      </c>
      <c r="N58" s="4">
        <v>5227772</v>
      </c>
      <c r="O58" t="str">
        <f t="shared" si="1"/>
        <v>"2011":{</v>
      </c>
      <c r="P58" t="str">
        <f t="shared" si="2"/>
        <v>"日本":1294758,</v>
      </c>
      <c r="Q58" t="str">
        <f t="shared" si="3"/>
        <v>"韓國":242902,</v>
      </c>
      <c r="R58" t="str">
        <f t="shared" si="3"/>
        <v>"香港":764033,</v>
      </c>
      <c r="S58" t="str">
        <f t="shared" si="3"/>
        <v>"中國大陸":1784185,</v>
      </c>
      <c r="T58" t="str">
        <f t="shared" si="3"/>
        <v>"澳門":53911,</v>
      </c>
      <c r="U58" t="str">
        <f t="shared" si="3"/>
        <v>"越南":95837,</v>
      </c>
      <c r="V58" t="str">
        <f t="shared" si="5"/>
        <v>"泰國":102902,</v>
      </c>
      <c r="W58" t="str">
        <f t="shared" si="5"/>
        <v>"馬來西亞":307898,</v>
      </c>
      <c r="X58" t="str">
        <f t="shared" si="5"/>
        <v>"新加坡":299599,</v>
      </c>
      <c r="Y58" t="str">
        <f t="shared" si="5"/>
        <v>"菲律賓":101539,</v>
      </c>
      <c r="Z58" t="str">
        <f t="shared" ref="Z58:Z72" si="6">CHAR(34)&amp;L$1&amp;CHAR(34)&amp;":"&amp;L58&amp;","</f>
        <v>"印尼":156281,</v>
      </c>
      <c r="AA58" t="str">
        <f t="shared" si="4"/>
        <v>"印度":23927},</v>
      </c>
    </row>
    <row r="59" spans="1:27" ht="15.6" x14ac:dyDescent="0.3">
      <c r="A59" s="3">
        <v>2012</v>
      </c>
      <c r="B59" s="4">
        <v>1432315</v>
      </c>
      <c r="C59" s="4">
        <v>259089</v>
      </c>
      <c r="D59" s="4">
        <v>949654</v>
      </c>
      <c r="E59" s="4">
        <v>2586428</v>
      </c>
      <c r="F59" s="4">
        <v>66702</v>
      </c>
      <c r="G59" s="4">
        <v>89354</v>
      </c>
      <c r="H59" s="4">
        <v>97712</v>
      </c>
      <c r="I59" s="4">
        <v>341032</v>
      </c>
      <c r="J59" s="4">
        <v>327253</v>
      </c>
      <c r="K59" s="4">
        <v>105130</v>
      </c>
      <c r="L59" s="4">
        <v>163598</v>
      </c>
      <c r="M59" s="4">
        <v>23251</v>
      </c>
      <c r="N59" s="4">
        <v>6441518</v>
      </c>
      <c r="O59" t="str">
        <f t="shared" si="1"/>
        <v>"2012":{</v>
      </c>
      <c r="P59" t="str">
        <f t="shared" si="2"/>
        <v>"日本":1432315,</v>
      </c>
      <c r="Q59" t="str">
        <f t="shared" si="3"/>
        <v>"韓國":259089,</v>
      </c>
      <c r="R59" t="str">
        <f t="shared" si="3"/>
        <v>"香港":949654,</v>
      </c>
      <c r="S59" t="str">
        <f t="shared" si="3"/>
        <v>"中國大陸":2586428,</v>
      </c>
      <c r="T59" t="str">
        <f t="shared" si="3"/>
        <v>"澳門":66702,</v>
      </c>
      <c r="U59" t="str">
        <f t="shared" si="3"/>
        <v>"越南":89354,</v>
      </c>
      <c r="V59" t="str">
        <f t="shared" si="5"/>
        <v>"泰國":97712,</v>
      </c>
      <c r="W59" t="str">
        <f t="shared" si="5"/>
        <v>"馬來西亞":341032,</v>
      </c>
      <c r="X59" t="str">
        <f t="shared" si="5"/>
        <v>"新加坡":327253,</v>
      </c>
      <c r="Y59" t="str">
        <f t="shared" si="5"/>
        <v>"菲律賓":105130,</v>
      </c>
      <c r="Z59" t="str">
        <f t="shared" si="6"/>
        <v>"印尼":163598,</v>
      </c>
      <c r="AA59" t="str">
        <f t="shared" si="4"/>
        <v>"印度":23251},</v>
      </c>
    </row>
    <row r="60" spans="1:27" ht="15.6" x14ac:dyDescent="0.3">
      <c r="A60" s="3">
        <v>2013</v>
      </c>
      <c r="B60" s="4">
        <v>1421550</v>
      </c>
      <c r="C60" s="4">
        <v>351301</v>
      </c>
      <c r="D60" s="4">
        <v>1105223</v>
      </c>
      <c r="E60" s="4">
        <v>2874702</v>
      </c>
      <c r="F60" s="4">
        <v>78118</v>
      </c>
      <c r="G60" s="4">
        <v>118467</v>
      </c>
      <c r="H60" s="4">
        <v>104138</v>
      </c>
      <c r="I60" s="4">
        <v>394326</v>
      </c>
      <c r="J60" s="4">
        <v>364733</v>
      </c>
      <c r="K60" s="4">
        <v>99698</v>
      </c>
      <c r="L60" s="4">
        <v>171299</v>
      </c>
      <c r="M60" s="4">
        <v>23318</v>
      </c>
      <c r="N60" s="4">
        <v>7106873</v>
      </c>
      <c r="O60" t="str">
        <f t="shared" si="1"/>
        <v>"2013":{</v>
      </c>
      <c r="P60" t="str">
        <f t="shared" si="2"/>
        <v>"日本":1421550,</v>
      </c>
      <c r="Q60" t="str">
        <f t="shared" si="3"/>
        <v>"韓國":351301,</v>
      </c>
      <c r="R60" t="str">
        <f t="shared" si="3"/>
        <v>"香港":1105223,</v>
      </c>
      <c r="S60" t="str">
        <f t="shared" si="3"/>
        <v>"中國大陸":2874702,</v>
      </c>
      <c r="T60" t="str">
        <f t="shared" si="3"/>
        <v>"澳門":78118,</v>
      </c>
      <c r="U60" t="str">
        <f t="shared" si="3"/>
        <v>"越南":118467,</v>
      </c>
      <c r="V60" t="str">
        <f t="shared" si="5"/>
        <v>"泰國":104138,</v>
      </c>
      <c r="W60" t="str">
        <f t="shared" si="5"/>
        <v>"馬來西亞":394326,</v>
      </c>
      <c r="X60" t="str">
        <f t="shared" si="5"/>
        <v>"新加坡":364733,</v>
      </c>
      <c r="Y60" t="str">
        <f t="shared" si="5"/>
        <v>"菲律賓":99698,</v>
      </c>
      <c r="Z60" t="str">
        <f t="shared" si="6"/>
        <v>"印尼":171299,</v>
      </c>
      <c r="AA60" t="str">
        <f t="shared" si="4"/>
        <v>"印度":23318},</v>
      </c>
    </row>
    <row r="61" spans="1:27" ht="15.6" x14ac:dyDescent="0.3">
      <c r="A61" s="3">
        <v>2014</v>
      </c>
      <c r="B61" s="4">
        <v>1634790</v>
      </c>
      <c r="C61" s="4">
        <v>527684</v>
      </c>
      <c r="D61" s="4">
        <v>1276039</v>
      </c>
      <c r="E61" s="4">
        <v>3987152</v>
      </c>
      <c r="F61" s="4">
        <v>99731</v>
      </c>
      <c r="G61" s="4">
        <v>137177</v>
      </c>
      <c r="H61" s="4">
        <v>104812</v>
      </c>
      <c r="I61" s="4">
        <v>439240</v>
      </c>
      <c r="J61" s="4">
        <v>376235</v>
      </c>
      <c r="K61" s="4">
        <v>136978</v>
      </c>
      <c r="L61" s="4">
        <v>182704</v>
      </c>
      <c r="M61" s="4">
        <v>30168</v>
      </c>
      <c r="N61" s="4">
        <v>8932710</v>
      </c>
      <c r="O61" t="str">
        <f t="shared" si="1"/>
        <v>"2014":{</v>
      </c>
      <c r="P61" t="str">
        <f t="shared" si="2"/>
        <v>"日本":1634790,</v>
      </c>
      <c r="Q61" t="str">
        <f t="shared" si="3"/>
        <v>"韓國":527684,</v>
      </c>
      <c r="R61" t="str">
        <f t="shared" si="3"/>
        <v>"香港":1276039,</v>
      </c>
      <c r="S61" t="str">
        <f t="shared" si="3"/>
        <v>"中國大陸":3987152,</v>
      </c>
      <c r="T61" t="str">
        <f t="shared" si="3"/>
        <v>"澳門":99731,</v>
      </c>
      <c r="U61" t="str">
        <f t="shared" si="3"/>
        <v>"越南":137177,</v>
      </c>
      <c r="V61" t="str">
        <f t="shared" si="5"/>
        <v>"泰國":104812,</v>
      </c>
      <c r="W61" t="str">
        <f t="shared" si="5"/>
        <v>"馬來西亞":439240,</v>
      </c>
      <c r="X61" t="str">
        <f t="shared" si="5"/>
        <v>"新加坡":376235,</v>
      </c>
      <c r="Y61" t="str">
        <f t="shared" si="5"/>
        <v>"菲律賓":136978,</v>
      </c>
      <c r="Z61" t="str">
        <f t="shared" si="6"/>
        <v>"印尼":182704,</v>
      </c>
      <c r="AA61" t="str">
        <f t="shared" si="4"/>
        <v>"印度":30168},</v>
      </c>
    </row>
    <row r="62" spans="1:27" ht="15.6" x14ac:dyDescent="0.3">
      <c r="A62" s="3">
        <v>2015</v>
      </c>
      <c r="B62" s="4">
        <v>1627229</v>
      </c>
      <c r="C62" s="4">
        <v>658757</v>
      </c>
      <c r="D62" s="4">
        <v>1389529</v>
      </c>
      <c r="E62" s="4">
        <v>4184102</v>
      </c>
      <c r="F62" s="4">
        <v>124068</v>
      </c>
      <c r="G62" s="4">
        <v>146380</v>
      </c>
      <c r="H62" s="4">
        <v>124409</v>
      </c>
      <c r="I62" s="4">
        <v>431481</v>
      </c>
      <c r="J62" s="4">
        <v>393037</v>
      </c>
      <c r="K62" s="4">
        <v>139217</v>
      </c>
      <c r="L62" s="4">
        <v>177743</v>
      </c>
      <c r="M62" s="4">
        <v>32198</v>
      </c>
      <c r="N62" s="4">
        <v>9428150</v>
      </c>
      <c r="O62" t="str">
        <f t="shared" si="1"/>
        <v>"2015":{</v>
      </c>
      <c r="P62" t="str">
        <f t="shared" si="2"/>
        <v>"日本":1627229,</v>
      </c>
      <c r="Q62" t="str">
        <f t="shared" si="3"/>
        <v>"韓國":658757,</v>
      </c>
      <c r="R62" t="str">
        <f t="shared" si="3"/>
        <v>"香港":1389529,</v>
      </c>
      <c r="S62" t="str">
        <f t="shared" si="3"/>
        <v>"中國大陸":4184102,</v>
      </c>
      <c r="T62" t="str">
        <f t="shared" si="3"/>
        <v>"澳門":124068,</v>
      </c>
      <c r="U62" t="str">
        <f t="shared" si="3"/>
        <v>"越南":146380,</v>
      </c>
      <c r="V62" t="str">
        <f t="shared" si="5"/>
        <v>"泰國":124409,</v>
      </c>
      <c r="W62" t="str">
        <f t="shared" si="5"/>
        <v>"馬來西亞":431481,</v>
      </c>
      <c r="X62" t="str">
        <f t="shared" si="5"/>
        <v>"新加坡":393037,</v>
      </c>
      <c r="Y62" t="str">
        <f t="shared" si="5"/>
        <v>"菲律賓":139217,</v>
      </c>
      <c r="Z62" t="str">
        <f t="shared" si="6"/>
        <v>"印尼":177743,</v>
      </c>
      <c r="AA62" t="str">
        <f t="shared" si="4"/>
        <v>"印度":32198},</v>
      </c>
    </row>
    <row r="63" spans="1:27" ht="15.6" x14ac:dyDescent="0.3">
      <c r="A63" s="3">
        <v>2016</v>
      </c>
      <c r="B63" s="4">
        <v>1895702</v>
      </c>
      <c r="C63" s="4">
        <v>884397</v>
      </c>
      <c r="D63" s="4">
        <v>1474521</v>
      </c>
      <c r="E63" s="4">
        <v>3511734</v>
      </c>
      <c r="F63" s="4">
        <v>140282</v>
      </c>
      <c r="G63" s="4">
        <v>196636</v>
      </c>
      <c r="H63" s="4">
        <v>195640</v>
      </c>
      <c r="I63" s="4">
        <v>474420</v>
      </c>
      <c r="J63" s="4">
        <v>407267</v>
      </c>
      <c r="K63" s="4">
        <v>172475</v>
      </c>
      <c r="L63" s="4">
        <v>188720</v>
      </c>
      <c r="M63" s="4">
        <v>33550</v>
      </c>
      <c r="N63" s="4">
        <v>9575344</v>
      </c>
      <c r="O63" t="str">
        <f t="shared" si="1"/>
        <v>"2016":{</v>
      </c>
      <c r="P63" t="str">
        <f t="shared" si="2"/>
        <v>"日本":1895702,</v>
      </c>
      <c r="Q63" t="str">
        <f t="shared" si="3"/>
        <v>"韓國":884397,</v>
      </c>
      <c r="R63" t="str">
        <f t="shared" si="3"/>
        <v>"香港":1474521,</v>
      </c>
      <c r="S63" t="str">
        <f t="shared" si="3"/>
        <v>"中國大陸":3511734,</v>
      </c>
      <c r="T63" t="str">
        <f t="shared" ref="T63:U72" si="7">CHAR(34)&amp;F$1&amp;CHAR(34)&amp;":"&amp;F63&amp;","</f>
        <v>"澳門":140282,</v>
      </c>
      <c r="U63" t="str">
        <f t="shared" si="3"/>
        <v>"越南":196636,</v>
      </c>
      <c r="V63" t="str">
        <f t="shared" si="5"/>
        <v>"泰國":195640,</v>
      </c>
      <c r="W63" t="str">
        <f t="shared" si="5"/>
        <v>"馬來西亞":474420,</v>
      </c>
      <c r="X63" t="str">
        <f t="shared" si="5"/>
        <v>"新加坡":407267,</v>
      </c>
      <c r="Y63" t="str">
        <f t="shared" si="5"/>
        <v>"菲律賓":172475,</v>
      </c>
      <c r="Z63" t="str">
        <f t="shared" si="6"/>
        <v>"印尼":188720,</v>
      </c>
      <c r="AA63" t="str">
        <f t="shared" si="4"/>
        <v>"印度":33550},</v>
      </c>
    </row>
    <row r="64" spans="1:27" ht="15.6" x14ac:dyDescent="0.3">
      <c r="A64" s="3">
        <v>2017</v>
      </c>
      <c r="B64" s="4">
        <v>1898854</v>
      </c>
      <c r="C64" s="4">
        <v>1054708</v>
      </c>
      <c r="D64" s="4">
        <v>1540765</v>
      </c>
      <c r="E64" s="4">
        <v>2732549</v>
      </c>
      <c r="F64" s="4">
        <v>151298</v>
      </c>
      <c r="G64" s="4">
        <v>383329</v>
      </c>
      <c r="H64" s="4">
        <v>292534</v>
      </c>
      <c r="I64" s="4">
        <v>528019</v>
      </c>
      <c r="J64" s="4">
        <v>425577</v>
      </c>
      <c r="K64" s="4">
        <v>290784</v>
      </c>
      <c r="L64" s="4">
        <v>189631</v>
      </c>
      <c r="M64" s="4">
        <v>34962</v>
      </c>
      <c r="N64" s="4">
        <v>9523010</v>
      </c>
      <c r="O64" t="str">
        <f t="shared" si="1"/>
        <v>"2017":{</v>
      </c>
      <c r="P64" t="str">
        <f t="shared" si="2"/>
        <v>"日本":1898854,</v>
      </c>
      <c r="Q64" t="str">
        <f t="shared" si="3"/>
        <v>"韓國":1054708,</v>
      </c>
      <c r="R64" t="str">
        <f t="shared" si="3"/>
        <v>"香港":1540765,</v>
      </c>
      <c r="S64" t="str">
        <f t="shared" si="3"/>
        <v>"中國大陸":2732549,</v>
      </c>
      <c r="T64" t="str">
        <f t="shared" si="7"/>
        <v>"澳門":151298,</v>
      </c>
      <c r="U64" t="str">
        <f t="shared" si="3"/>
        <v>"越南":383329,</v>
      </c>
      <c r="V64" t="str">
        <f t="shared" si="5"/>
        <v>"泰國":292534,</v>
      </c>
      <c r="W64" t="str">
        <f t="shared" si="5"/>
        <v>"馬來西亞":528019,</v>
      </c>
      <c r="X64" t="str">
        <f t="shared" si="5"/>
        <v>"新加坡":425577,</v>
      </c>
      <c r="Y64" t="str">
        <f t="shared" si="5"/>
        <v>"菲律賓":290784,</v>
      </c>
      <c r="Z64" t="str">
        <f t="shared" si="6"/>
        <v>"印尼":189631,</v>
      </c>
      <c r="AA64" t="str">
        <f t="shared" si="4"/>
        <v>"印度":34962},</v>
      </c>
    </row>
    <row r="65" spans="1:27" ht="15.6" x14ac:dyDescent="0.3">
      <c r="A65" s="3">
        <v>2018</v>
      </c>
      <c r="B65" s="4">
        <v>1969151</v>
      </c>
      <c r="C65" s="4">
        <v>1019441</v>
      </c>
      <c r="D65" s="4">
        <v>1506536</v>
      </c>
      <c r="E65" s="4">
        <v>2695615</v>
      </c>
      <c r="F65" s="4">
        <v>147118</v>
      </c>
      <c r="G65" s="4">
        <v>490774</v>
      </c>
      <c r="H65" s="4">
        <v>320008</v>
      </c>
      <c r="I65" s="4">
        <v>526129</v>
      </c>
      <c r="J65" s="4">
        <v>427222</v>
      </c>
      <c r="K65" s="4">
        <v>419105</v>
      </c>
      <c r="L65" s="4">
        <v>210985</v>
      </c>
      <c r="M65" s="4">
        <v>38385</v>
      </c>
      <c r="N65" s="4">
        <v>9770469</v>
      </c>
      <c r="O65" t="str">
        <f t="shared" si="1"/>
        <v>"2018":{</v>
      </c>
      <c r="P65" t="str">
        <f t="shared" si="2"/>
        <v>"日本":1969151,</v>
      </c>
      <c r="Q65" t="str">
        <f t="shared" si="3"/>
        <v>"韓國":1019441,</v>
      </c>
      <c r="R65" t="str">
        <f t="shared" si="3"/>
        <v>"香港":1506536,</v>
      </c>
      <c r="S65" t="str">
        <f t="shared" si="3"/>
        <v>"中國大陸":2695615,</v>
      </c>
      <c r="T65" t="str">
        <f t="shared" si="7"/>
        <v>"澳門":147118,</v>
      </c>
      <c r="U65" t="str">
        <f t="shared" si="3"/>
        <v>"越南":490774,</v>
      </c>
      <c r="V65" t="str">
        <f t="shared" si="5"/>
        <v>"泰國":320008,</v>
      </c>
      <c r="W65" t="str">
        <f t="shared" si="5"/>
        <v>"馬來西亞":526129,</v>
      </c>
      <c r="X65" t="str">
        <f t="shared" si="5"/>
        <v>"新加坡":427222,</v>
      </c>
      <c r="Y65" t="str">
        <f t="shared" si="5"/>
        <v>"菲律賓":419105,</v>
      </c>
      <c r="Z65" t="str">
        <f t="shared" si="6"/>
        <v>"印尼":210985,</v>
      </c>
      <c r="AA65" t="str">
        <f t="shared" si="4"/>
        <v>"印度":38385},</v>
      </c>
    </row>
    <row r="66" spans="1:27" ht="15.6" x14ac:dyDescent="0.3">
      <c r="A66" s="3">
        <v>2019</v>
      </c>
      <c r="B66" s="4">
        <v>2167952</v>
      </c>
      <c r="C66" s="4">
        <v>1242598</v>
      </c>
      <c r="D66" s="4">
        <v>1598223</v>
      </c>
      <c r="E66" s="4">
        <v>2714065</v>
      </c>
      <c r="F66" s="4">
        <v>159783</v>
      </c>
      <c r="G66" s="4">
        <v>405396</v>
      </c>
      <c r="H66" s="4">
        <v>413926</v>
      </c>
      <c r="I66" s="4">
        <v>537692</v>
      </c>
      <c r="J66" s="4">
        <v>460635</v>
      </c>
      <c r="K66" s="4">
        <v>509519</v>
      </c>
      <c r="L66" s="4">
        <v>229960</v>
      </c>
      <c r="M66" s="4">
        <v>40353</v>
      </c>
      <c r="N66" s="4">
        <v>10480102</v>
      </c>
      <c r="O66" t="str">
        <f t="shared" si="1"/>
        <v>"2019":{</v>
      </c>
      <c r="P66" t="str">
        <f t="shared" si="2"/>
        <v>"日本":2167952,</v>
      </c>
      <c r="Q66" t="str">
        <f t="shared" si="3"/>
        <v>"韓國":1242598,</v>
      </c>
      <c r="R66" t="str">
        <f t="shared" si="3"/>
        <v>"香港":1598223,</v>
      </c>
      <c r="S66" t="str">
        <f t="shared" si="3"/>
        <v>"中國大陸":2714065,</v>
      </c>
      <c r="T66" t="str">
        <f t="shared" si="7"/>
        <v>"澳門":159783,</v>
      </c>
      <c r="U66" t="str">
        <f t="shared" si="3"/>
        <v>"越南":405396,</v>
      </c>
      <c r="V66" t="str">
        <f t="shared" si="5"/>
        <v>"泰國":413926,</v>
      </c>
      <c r="W66" t="str">
        <f t="shared" si="5"/>
        <v>"馬來西亞":537692,</v>
      </c>
      <c r="X66" t="str">
        <f t="shared" si="5"/>
        <v>"新加坡":460635,</v>
      </c>
      <c r="Y66" t="str">
        <f t="shared" si="5"/>
        <v>"菲律賓":509519,</v>
      </c>
      <c r="Z66" t="str">
        <f t="shared" si="6"/>
        <v>"印尼":229960,</v>
      </c>
      <c r="AA66" t="str">
        <f t="shared" si="4"/>
        <v>"印度":40353},</v>
      </c>
    </row>
    <row r="67" spans="1:27" ht="15.6" x14ac:dyDescent="0.3">
      <c r="A67" s="3">
        <v>2020</v>
      </c>
      <c r="B67" s="4">
        <v>269659</v>
      </c>
      <c r="C67" s="4">
        <v>178911</v>
      </c>
      <c r="D67" s="4">
        <v>162318</v>
      </c>
      <c r="E67" s="4">
        <v>111050</v>
      </c>
      <c r="F67" s="4">
        <v>15336</v>
      </c>
      <c r="G67" s="4">
        <v>110882</v>
      </c>
      <c r="H67" s="4">
        <v>63553</v>
      </c>
      <c r="I67" s="4">
        <v>72705</v>
      </c>
      <c r="J67" s="4">
        <v>49946</v>
      </c>
      <c r="K67" s="4">
        <v>77065</v>
      </c>
      <c r="L67" s="4">
        <v>55717</v>
      </c>
      <c r="M67" s="4">
        <v>6606</v>
      </c>
      <c r="N67" s="4">
        <v>1173748</v>
      </c>
      <c r="O67" t="str">
        <f t="shared" si="1"/>
        <v>"2020":{</v>
      </c>
      <c r="P67" t="str">
        <f t="shared" si="2"/>
        <v>"日本":269659,</v>
      </c>
      <c r="Q67" t="str">
        <f t="shared" si="3"/>
        <v>"韓國":178911,</v>
      </c>
      <c r="R67" t="str">
        <f t="shared" si="3"/>
        <v>"香港":162318,</v>
      </c>
      <c r="S67" t="str">
        <f t="shared" si="3"/>
        <v>"中國大陸":111050,</v>
      </c>
      <c r="T67" t="str">
        <f t="shared" si="7"/>
        <v>"澳門":15336,</v>
      </c>
      <c r="U67" t="str">
        <f t="shared" si="3"/>
        <v>"越南":110882,</v>
      </c>
      <c r="V67" t="str">
        <f t="shared" si="5"/>
        <v>"泰國":63553,</v>
      </c>
      <c r="W67" t="str">
        <f t="shared" si="5"/>
        <v>"馬來西亞":72705,</v>
      </c>
      <c r="X67" t="str">
        <f t="shared" si="5"/>
        <v>"新加坡":49946,</v>
      </c>
      <c r="Y67" t="str">
        <f t="shared" si="5"/>
        <v>"菲律賓":77065,</v>
      </c>
      <c r="Z67" t="str">
        <f t="shared" si="6"/>
        <v>"印尼":55717,</v>
      </c>
      <c r="AA67" t="str">
        <f t="shared" si="4"/>
        <v>"印度":6606},</v>
      </c>
    </row>
    <row r="68" spans="1:27" ht="15.6" x14ac:dyDescent="0.3">
      <c r="A68" s="3">
        <v>2021</v>
      </c>
      <c r="B68" s="4">
        <v>10056</v>
      </c>
      <c r="C68" s="4">
        <v>3300</v>
      </c>
      <c r="D68" s="4">
        <v>9594</v>
      </c>
      <c r="E68" s="4">
        <v>13267</v>
      </c>
      <c r="F68" s="4">
        <v>1166</v>
      </c>
      <c r="G68" s="4">
        <v>24935</v>
      </c>
      <c r="H68" s="4">
        <v>7570</v>
      </c>
      <c r="I68" s="4">
        <v>6205</v>
      </c>
      <c r="J68" s="4">
        <v>2417</v>
      </c>
      <c r="K68" s="4">
        <v>9183</v>
      </c>
      <c r="L68" s="4">
        <v>13819</v>
      </c>
      <c r="M68" s="4">
        <v>1930</v>
      </c>
      <c r="N68" s="4">
        <v>103442</v>
      </c>
      <c r="O68" t="str">
        <f t="shared" ref="O68:O72" si="8">CHAR(34)&amp;A68&amp;CHAR(34)&amp;":{"</f>
        <v>"2021":{</v>
      </c>
      <c r="P68" t="str">
        <f t="shared" ref="P68:P72" si="9">CHAR(34)&amp;B$1&amp;CHAR(34)&amp;":"&amp;B68&amp;","</f>
        <v>"日本":10056,</v>
      </c>
      <c r="Q68" t="str">
        <f t="shared" ref="Q68:S72" si="10">CHAR(34)&amp;C$1&amp;CHAR(34)&amp;":"&amp;C68&amp;","</f>
        <v>"韓國":3300,</v>
      </c>
      <c r="R68" t="str">
        <f t="shared" si="10"/>
        <v>"香港":9594,</v>
      </c>
      <c r="S68" t="str">
        <f t="shared" si="10"/>
        <v>"中國大陸":13267,</v>
      </c>
      <c r="T68" t="str">
        <f t="shared" si="7"/>
        <v>"澳門":1166,</v>
      </c>
      <c r="U68" t="str">
        <f t="shared" si="7"/>
        <v>"越南":24935,</v>
      </c>
      <c r="V68" t="str">
        <f t="shared" si="5"/>
        <v>"泰國":7570,</v>
      </c>
      <c r="W68" t="str">
        <f t="shared" si="5"/>
        <v>"馬來西亞":6205,</v>
      </c>
      <c r="X68" t="str">
        <f t="shared" si="5"/>
        <v>"新加坡":2417,</v>
      </c>
      <c r="Y68" t="str">
        <f t="shared" si="5"/>
        <v>"菲律賓":9183,</v>
      </c>
      <c r="Z68" t="str">
        <f t="shared" si="6"/>
        <v>"印尼":13819,</v>
      </c>
      <c r="AA68" t="str">
        <f t="shared" ref="AA68:AA72" si="11">CHAR(34)&amp;M$1&amp;CHAR(34)&amp;":"&amp;M68&amp;"},"</f>
        <v>"印度":1930},</v>
      </c>
    </row>
    <row r="69" spans="1:27" ht="15.6" x14ac:dyDescent="0.3">
      <c r="A69" s="3">
        <v>2022</v>
      </c>
      <c r="B69" s="4">
        <v>87616</v>
      </c>
      <c r="C69" s="4">
        <v>51748</v>
      </c>
      <c r="D69" s="4">
        <v>31009</v>
      </c>
      <c r="E69" s="4">
        <v>24378</v>
      </c>
      <c r="F69" s="4">
        <v>1612</v>
      </c>
      <c r="G69" s="4">
        <v>134818</v>
      </c>
      <c r="H69" s="4">
        <v>74434</v>
      </c>
      <c r="I69" s="4">
        <v>59035</v>
      </c>
      <c r="J69" s="4">
        <v>69507</v>
      </c>
      <c r="K69" s="4">
        <v>64038</v>
      </c>
      <c r="L69" s="4">
        <v>78162</v>
      </c>
      <c r="M69" s="4">
        <v>9390</v>
      </c>
      <c r="N69" s="4">
        <v>685747</v>
      </c>
      <c r="O69" t="str">
        <f t="shared" si="8"/>
        <v>"2022":{</v>
      </c>
      <c r="P69" t="str">
        <f t="shared" si="9"/>
        <v>"日本":87616,</v>
      </c>
      <c r="Q69" t="str">
        <f t="shared" si="10"/>
        <v>"韓國":51748,</v>
      </c>
      <c r="R69" t="str">
        <f t="shared" si="10"/>
        <v>"香港":31009,</v>
      </c>
      <c r="S69" t="str">
        <f t="shared" si="10"/>
        <v>"中國大陸":24378,</v>
      </c>
      <c r="T69" t="str">
        <f t="shared" si="7"/>
        <v>"澳門":1612,</v>
      </c>
      <c r="U69" t="str">
        <f t="shared" si="7"/>
        <v>"越南":134818,</v>
      </c>
      <c r="V69" t="str">
        <f t="shared" si="5"/>
        <v>"泰國":74434,</v>
      </c>
      <c r="W69" t="str">
        <f t="shared" si="5"/>
        <v>"馬來西亞":59035,</v>
      </c>
      <c r="X69" t="str">
        <f t="shared" si="5"/>
        <v>"新加坡":69507,</v>
      </c>
      <c r="Y69" t="str">
        <f t="shared" si="5"/>
        <v>"菲律賓":64038,</v>
      </c>
      <c r="Z69" t="str">
        <f t="shared" si="6"/>
        <v>"印尼":78162,</v>
      </c>
      <c r="AA69" t="str">
        <f t="shared" si="11"/>
        <v>"印度":9390},</v>
      </c>
    </row>
    <row r="70" spans="1:27" ht="15.6" x14ac:dyDescent="0.3">
      <c r="A70" s="3">
        <v>2023</v>
      </c>
      <c r="B70" s="4">
        <v>928235</v>
      </c>
      <c r="C70" s="4">
        <v>744727</v>
      </c>
      <c r="D70" s="4">
        <v>1104519</v>
      </c>
      <c r="E70" s="4">
        <v>226269</v>
      </c>
      <c r="F70" s="4">
        <v>95053</v>
      </c>
      <c r="G70" s="4">
        <v>382529</v>
      </c>
      <c r="H70" s="4">
        <v>394688</v>
      </c>
      <c r="I70" s="4">
        <v>437491</v>
      </c>
      <c r="J70" s="4">
        <v>463893</v>
      </c>
      <c r="K70" s="4">
        <v>350487</v>
      </c>
      <c r="L70" s="4">
        <v>201980</v>
      </c>
      <c r="M70" s="4">
        <v>31584</v>
      </c>
      <c r="N70" s="4">
        <v>5361455</v>
      </c>
      <c r="O70" t="str">
        <f t="shared" si="8"/>
        <v>"2023":{</v>
      </c>
      <c r="P70" t="str">
        <f t="shared" si="9"/>
        <v>"日本":928235,</v>
      </c>
      <c r="Q70" t="str">
        <f t="shared" si="10"/>
        <v>"韓國":744727,</v>
      </c>
      <c r="R70" t="str">
        <f t="shared" si="10"/>
        <v>"香港":1104519,</v>
      </c>
      <c r="S70" t="str">
        <f t="shared" si="10"/>
        <v>"中國大陸":226269,</v>
      </c>
      <c r="T70" t="str">
        <f t="shared" si="7"/>
        <v>"澳門":95053,</v>
      </c>
      <c r="U70" t="str">
        <f t="shared" si="7"/>
        <v>"越南":382529,</v>
      </c>
      <c r="V70" t="str">
        <f t="shared" si="5"/>
        <v>"泰國":394688,</v>
      </c>
      <c r="W70" t="str">
        <f t="shared" si="5"/>
        <v>"馬來西亞":437491,</v>
      </c>
      <c r="X70" t="str">
        <f t="shared" si="5"/>
        <v>"新加坡":463893,</v>
      </c>
      <c r="Y70" t="str">
        <f t="shared" si="5"/>
        <v>"菲律賓":350487,</v>
      </c>
      <c r="Z70" t="str">
        <f t="shared" si="6"/>
        <v>"印尼":201980,</v>
      </c>
      <c r="AA70" t="str">
        <f t="shared" si="11"/>
        <v>"印度":31584},</v>
      </c>
    </row>
    <row r="71" spans="1:27" ht="15.6" x14ac:dyDescent="0.3">
      <c r="A71" s="3">
        <v>2024</v>
      </c>
      <c r="B71" s="4">
        <v>1319592</v>
      </c>
      <c r="C71" s="4">
        <v>1003086</v>
      </c>
      <c r="D71" s="4">
        <v>1198217</v>
      </c>
      <c r="E71" s="4">
        <v>438212</v>
      </c>
      <c r="F71" s="4">
        <v>112760</v>
      </c>
      <c r="G71" s="4">
        <v>370548</v>
      </c>
      <c r="H71" s="4">
        <v>400038</v>
      </c>
      <c r="I71" s="4">
        <v>429727</v>
      </c>
      <c r="J71" s="4">
        <v>447841</v>
      </c>
      <c r="K71" s="4">
        <v>467157</v>
      </c>
      <c r="L71" s="4">
        <v>224477</v>
      </c>
      <c r="M71" s="4">
        <v>38158</v>
      </c>
      <c r="N71" s="4">
        <v>6449813</v>
      </c>
      <c r="O71" t="str">
        <f t="shared" si="8"/>
        <v>"2024":{</v>
      </c>
      <c r="P71" t="str">
        <f t="shared" si="9"/>
        <v>"日本":1319592,</v>
      </c>
      <c r="Q71" t="str">
        <f t="shared" si="10"/>
        <v>"韓國":1003086,</v>
      </c>
      <c r="R71" t="str">
        <f t="shared" si="10"/>
        <v>"香港":1198217,</v>
      </c>
      <c r="S71" t="str">
        <f t="shared" si="10"/>
        <v>"中國大陸":438212,</v>
      </c>
      <c r="T71" t="str">
        <f t="shared" si="7"/>
        <v>"澳門":112760,</v>
      </c>
      <c r="U71" t="str">
        <f t="shared" si="7"/>
        <v>"越南":370548,</v>
      </c>
      <c r="V71" t="str">
        <f t="shared" si="5"/>
        <v>"泰國":400038,</v>
      </c>
      <c r="W71" t="str">
        <f t="shared" si="5"/>
        <v>"馬來西亞":429727,</v>
      </c>
      <c r="X71" t="str">
        <f t="shared" si="5"/>
        <v>"新加坡":447841,</v>
      </c>
      <c r="Y71" t="str">
        <f t="shared" si="5"/>
        <v>"菲律賓":467157,</v>
      </c>
      <c r="Z71" t="str">
        <f t="shared" si="6"/>
        <v>"印尼":224477,</v>
      </c>
      <c r="AA71" t="str">
        <f t="shared" si="11"/>
        <v>"印度":38158},</v>
      </c>
    </row>
    <row r="72" spans="1:27" ht="15.6" x14ac:dyDescent="0.3">
      <c r="A72" s="3" t="s">
        <v>28</v>
      </c>
      <c r="B72" s="4">
        <v>49411234</v>
      </c>
      <c r="C72" s="4">
        <v>11815853</v>
      </c>
      <c r="D72" s="4">
        <v>25412511</v>
      </c>
      <c r="E72" s="4">
        <v>30815770</v>
      </c>
      <c r="F72" s="4">
        <v>1371877</v>
      </c>
      <c r="G72" s="4">
        <v>3338695</v>
      </c>
      <c r="H72" s="4">
        <v>5155445</v>
      </c>
      <c r="I72" s="4">
        <v>7775268</v>
      </c>
      <c r="J72" s="4">
        <v>7783648</v>
      </c>
      <c r="K72" s="4">
        <v>5135939</v>
      </c>
      <c r="L72" s="4">
        <v>4115278</v>
      </c>
      <c r="M72" s="4">
        <v>720145</v>
      </c>
      <c r="N72" s="4">
        <v>152851663</v>
      </c>
      <c r="O72" t="str">
        <f t="shared" si="8"/>
        <v>"總計(Total)":{</v>
      </c>
      <c r="P72" t="str">
        <f t="shared" si="9"/>
        <v>"日本":49411234,</v>
      </c>
      <c r="Q72" t="str">
        <f t="shared" si="10"/>
        <v>"韓國":11815853,</v>
      </c>
      <c r="R72" t="str">
        <f t="shared" si="10"/>
        <v>"香港":25412511,</v>
      </c>
      <c r="S72" t="str">
        <f t="shared" si="10"/>
        <v>"中國大陸":30815770,</v>
      </c>
      <c r="T72" t="str">
        <f t="shared" si="7"/>
        <v>"澳門":1371877,</v>
      </c>
      <c r="U72" t="str">
        <f t="shared" si="7"/>
        <v>"越南":3338695,</v>
      </c>
      <c r="V72" t="str">
        <f t="shared" si="5"/>
        <v>"泰國":5155445,</v>
      </c>
      <c r="W72" t="str">
        <f t="shared" si="5"/>
        <v>"馬來西亞":7775268,</v>
      </c>
      <c r="X72" t="str">
        <f t="shared" si="5"/>
        <v>"新加坡":7783648,</v>
      </c>
      <c r="Y72" t="str">
        <f t="shared" si="5"/>
        <v>"菲律賓":5135939,</v>
      </c>
      <c r="Z72" t="str">
        <f t="shared" si="6"/>
        <v>"印尼":4115278,</v>
      </c>
      <c r="AA72" t="str">
        <f t="shared" si="11"/>
        <v>"印度":720145},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來臺旅客按居住地統計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凱心 鄭</cp:lastModifiedBy>
  <dcterms:created xsi:type="dcterms:W3CDTF">2025-04-21T02:50:47Z</dcterms:created>
  <dcterms:modified xsi:type="dcterms:W3CDTF">2025-04-21T08:31:20Z</dcterms:modified>
</cp:coreProperties>
</file>