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project\bio\abs_abundance\VF\validation\DorisWork\Data\"/>
    </mc:Choice>
  </mc:AlternateContent>
  <xr:revisionPtr revIDLastSave="0" documentId="13_ncr:1_{CF881B0B-BF35-4B30-BE2D-2F315B4FF1C5}" xr6:coauthVersionLast="45" xr6:coauthVersionMax="45" xr10:uidLastSave="{00000000-0000-0000-0000-000000000000}"/>
  <bookViews>
    <workbookView xWindow="-120" yWindow="-120" windowWidth="28095" windowHeight="1644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81" i="1"/>
  <c r="D16" i="1"/>
  <c r="D219" i="1"/>
  <c r="D229" i="1"/>
  <c r="D17" i="1"/>
  <c r="D18" i="1"/>
  <c r="D19" i="1"/>
  <c r="D20" i="1"/>
  <c r="D21" i="1"/>
  <c r="D22" i="1"/>
  <c r="D23" i="1"/>
  <c r="D24" i="1"/>
  <c r="D25" i="1"/>
  <c r="D8" i="1"/>
  <c r="D183" i="1"/>
  <c r="D232" i="1"/>
  <c r="D26" i="1"/>
  <c r="D241" i="1"/>
  <c r="D201" i="1"/>
  <c r="D27" i="1"/>
  <c r="D28" i="1"/>
  <c r="D29" i="1"/>
  <c r="D30" i="1"/>
  <c r="D31" i="1"/>
  <c r="D32" i="1"/>
  <c r="D33" i="1"/>
  <c r="D34" i="1"/>
  <c r="D35" i="1"/>
  <c r="D36" i="1"/>
  <c r="D37" i="1"/>
  <c r="D38" i="1"/>
  <c r="D228" i="1"/>
  <c r="D39" i="1"/>
  <c r="D40" i="1"/>
  <c r="D41" i="1"/>
  <c r="D2" i="1"/>
  <c r="D42" i="1"/>
  <c r="D43" i="1"/>
  <c r="D44" i="1"/>
  <c r="D9" i="1"/>
  <c r="D45" i="1"/>
  <c r="D46" i="1"/>
  <c r="D248" i="1"/>
  <c r="D234" i="1"/>
  <c r="D47" i="1"/>
  <c r="D48" i="1"/>
  <c r="D49" i="1"/>
  <c r="D50" i="1"/>
  <c r="D51" i="1"/>
  <c r="D52" i="1"/>
  <c r="D53" i="1"/>
  <c r="D54" i="1"/>
  <c r="D250" i="1"/>
  <c r="D55" i="1"/>
  <c r="D56" i="1"/>
  <c r="D57" i="1"/>
  <c r="D221" i="1"/>
  <c r="D58" i="1"/>
  <c r="D251" i="1"/>
  <c r="D59" i="1"/>
  <c r="D187" i="1"/>
  <c r="D60" i="1"/>
  <c r="D61" i="1"/>
  <c r="D252" i="1"/>
  <c r="D62" i="1"/>
  <c r="D63" i="1"/>
  <c r="D64" i="1"/>
  <c r="D65" i="1"/>
  <c r="D247" i="1"/>
  <c r="D66" i="1"/>
  <c r="D67" i="1"/>
  <c r="D68" i="1"/>
  <c r="D69" i="1"/>
  <c r="D70" i="1"/>
  <c r="D71" i="1"/>
  <c r="D72" i="1"/>
  <c r="D240" i="1"/>
  <c r="D73" i="1"/>
  <c r="D74" i="1"/>
  <c r="D235" i="1"/>
  <c r="D231" i="1"/>
  <c r="D75" i="1"/>
  <c r="D171" i="1"/>
  <c r="D76" i="1"/>
  <c r="D188" i="1"/>
  <c r="D175" i="1"/>
  <c r="D233" i="1"/>
  <c r="D186" i="1"/>
  <c r="D211" i="1"/>
  <c r="D199" i="1"/>
  <c r="D77" i="1"/>
  <c r="D179" i="1"/>
  <c r="D78" i="1"/>
  <c r="D6" i="1"/>
  <c r="D7" i="1"/>
  <c r="D170" i="1"/>
  <c r="D223" i="1"/>
  <c r="D210" i="1"/>
  <c r="D189" i="1"/>
  <c r="D198" i="1"/>
  <c r="D182" i="1"/>
  <c r="D172" i="1"/>
  <c r="D79" i="1"/>
  <c r="D173" i="1"/>
  <c r="D239" i="1"/>
  <c r="D80" i="1"/>
  <c r="D81" i="1"/>
  <c r="D185" i="1"/>
  <c r="D178" i="1"/>
  <c r="D226" i="1"/>
  <c r="D205" i="1"/>
  <c r="D82" i="1"/>
  <c r="D214" i="1"/>
  <c r="D83" i="1"/>
  <c r="D193" i="1"/>
  <c r="D84" i="1"/>
  <c r="D222" i="1"/>
  <c r="D85" i="1"/>
  <c r="D215" i="1"/>
  <c r="D86" i="1"/>
  <c r="D87" i="1"/>
  <c r="D88" i="1"/>
  <c r="D174" i="1"/>
  <c r="D89" i="1"/>
  <c r="D90" i="1"/>
  <c r="D91" i="1"/>
  <c r="D225" i="1"/>
  <c r="D92" i="1"/>
  <c r="D208" i="1"/>
  <c r="D93" i="1"/>
  <c r="D94" i="1"/>
  <c r="D95" i="1"/>
  <c r="D203" i="1"/>
  <c r="D96" i="1"/>
  <c r="D237" i="1"/>
  <c r="D180" i="1"/>
  <c r="D97" i="1"/>
  <c r="D192" i="1"/>
  <c r="D98" i="1"/>
  <c r="D99" i="1"/>
  <c r="D100" i="1"/>
  <c r="D3" i="1"/>
  <c r="D230" i="1"/>
  <c r="D101" i="1"/>
  <c r="D102" i="1"/>
  <c r="D103" i="1"/>
  <c r="D104" i="1"/>
  <c r="D105" i="1"/>
  <c r="D213" i="1"/>
  <c r="D106" i="1"/>
  <c r="D107" i="1"/>
  <c r="D191" i="1"/>
  <c r="D209" i="1"/>
  <c r="D212" i="1"/>
  <c r="D202" i="1"/>
  <c r="D177" i="1"/>
  <c r="D204" i="1"/>
  <c r="D242" i="1"/>
  <c r="D197" i="1"/>
  <c r="D108" i="1"/>
  <c r="D245" i="1"/>
  <c r="D109" i="1"/>
  <c r="D236" i="1"/>
  <c r="D190" i="1"/>
  <c r="D184" i="1"/>
  <c r="D176" i="1"/>
  <c r="D4" i="1"/>
  <c r="D5" i="1"/>
  <c r="D238" i="1"/>
  <c r="D217" i="1"/>
  <c r="D110" i="1"/>
  <c r="D111" i="1"/>
  <c r="D112" i="1"/>
  <c r="D113" i="1"/>
  <c r="D114" i="1"/>
  <c r="D115" i="1"/>
  <c r="D116" i="1"/>
  <c r="D117" i="1"/>
  <c r="D249" i="1"/>
  <c r="D194" i="1"/>
  <c r="D118" i="1"/>
  <c r="D119" i="1"/>
  <c r="D227" i="1"/>
  <c r="D120" i="1"/>
  <c r="D121" i="1"/>
  <c r="D122" i="1"/>
  <c r="D123" i="1"/>
  <c r="D124" i="1"/>
  <c r="D207" i="1"/>
  <c r="D125" i="1"/>
  <c r="D126" i="1"/>
  <c r="D127" i="1"/>
  <c r="D195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243" i="1"/>
  <c r="D218" i="1"/>
  <c r="D143" i="1"/>
  <c r="D200" i="1"/>
  <c r="D224" i="1"/>
  <c r="D246" i="1"/>
  <c r="D144" i="1"/>
  <c r="D145" i="1"/>
  <c r="D206" i="1"/>
  <c r="D196" i="1"/>
  <c r="D146" i="1"/>
  <c r="D220" i="1"/>
  <c r="D147" i="1"/>
  <c r="D148" i="1"/>
  <c r="D149" i="1"/>
  <c r="D150" i="1"/>
  <c r="D151" i="1"/>
  <c r="D152" i="1"/>
  <c r="D153" i="1"/>
  <c r="D154" i="1"/>
  <c r="D155" i="1"/>
  <c r="D156" i="1"/>
  <c r="D157" i="1"/>
  <c r="D244" i="1"/>
  <c r="D158" i="1"/>
  <c r="D159" i="1"/>
  <c r="D160" i="1"/>
  <c r="D161" i="1"/>
  <c r="D162" i="1"/>
  <c r="D163" i="1"/>
  <c r="D164" i="1"/>
  <c r="D165" i="1"/>
  <c r="D166" i="1"/>
  <c r="D167" i="1"/>
  <c r="D168" i="1"/>
  <c r="D216" i="1"/>
  <c r="D169" i="1"/>
  <c r="D10" i="1"/>
  <c r="E3" i="1"/>
  <c r="E4" i="1"/>
  <c r="E5" i="1"/>
  <c r="E6" i="1"/>
  <c r="E7" i="1"/>
  <c r="E8" i="1"/>
  <c r="E9" i="1"/>
  <c r="E198" i="1"/>
  <c r="E171" i="1"/>
  <c r="E221" i="1"/>
  <c r="E191" i="1"/>
  <c r="E206" i="1"/>
  <c r="E196" i="1"/>
  <c r="E208" i="1"/>
  <c r="E172" i="1"/>
  <c r="E170" i="1"/>
  <c r="E105" i="1"/>
  <c r="E201" i="1"/>
  <c r="E180" i="1"/>
  <c r="E177" i="1"/>
  <c r="E186" i="1"/>
  <c r="E14" i="1"/>
  <c r="E225" i="1"/>
  <c r="E77" i="1"/>
  <c r="E176" i="1"/>
  <c r="E119" i="1"/>
  <c r="E213" i="1"/>
  <c r="E250" i="1"/>
  <c r="E10" i="1"/>
  <c r="E11" i="1"/>
  <c r="E12" i="1"/>
  <c r="E13" i="1"/>
  <c r="E15" i="1"/>
  <c r="E181" i="1"/>
  <c r="E16" i="1"/>
  <c r="E219" i="1"/>
  <c r="E229" i="1"/>
  <c r="E18" i="1"/>
  <c r="E19" i="1"/>
  <c r="E20" i="1"/>
  <c r="E21" i="1"/>
  <c r="E22" i="1"/>
  <c r="E17" i="1"/>
  <c r="E23" i="1"/>
  <c r="E183" i="1"/>
  <c r="E232" i="1"/>
  <c r="E26" i="1"/>
  <c r="E241" i="1"/>
  <c r="E27" i="1"/>
  <c r="E29" i="1"/>
  <c r="E31" i="1"/>
  <c r="E30" i="1"/>
  <c r="E33" i="1"/>
  <c r="E32" i="1"/>
  <c r="E28" i="1"/>
  <c r="E35" i="1"/>
  <c r="E36" i="1"/>
  <c r="E37" i="1"/>
  <c r="E38" i="1"/>
  <c r="E228" i="1"/>
  <c r="E39" i="1"/>
  <c r="E40" i="1"/>
  <c r="E41" i="1"/>
  <c r="E34" i="1"/>
  <c r="E43" i="1"/>
  <c r="E44" i="1"/>
  <c r="E42" i="1"/>
  <c r="E45" i="1"/>
  <c r="E46" i="1"/>
  <c r="E25" i="1"/>
  <c r="E248" i="1"/>
  <c r="E24" i="1"/>
  <c r="E47" i="1"/>
  <c r="E48" i="1"/>
  <c r="E49" i="1"/>
  <c r="E50" i="1"/>
  <c r="E234" i="1"/>
  <c r="E51" i="1"/>
  <c r="E52" i="1"/>
  <c r="E53" i="1"/>
  <c r="E54" i="1"/>
  <c r="E55" i="1"/>
  <c r="E56" i="1"/>
  <c r="E57" i="1"/>
  <c r="E187" i="1"/>
  <c r="E60" i="1"/>
  <c r="E59" i="1"/>
  <c r="E252" i="1"/>
  <c r="E61" i="1"/>
  <c r="E63" i="1"/>
  <c r="E64" i="1"/>
  <c r="E65" i="1"/>
  <c r="E67" i="1"/>
  <c r="E247" i="1"/>
  <c r="E66" i="1"/>
  <c r="E62" i="1"/>
  <c r="E68" i="1"/>
  <c r="E69" i="1"/>
  <c r="E70" i="1"/>
  <c r="E71" i="1"/>
  <c r="E72" i="1"/>
  <c r="E235" i="1"/>
  <c r="E231" i="1"/>
  <c r="E75" i="1"/>
  <c r="E73" i="1"/>
  <c r="E74" i="1"/>
  <c r="E240" i="1"/>
  <c r="E78" i="1"/>
  <c r="E223" i="1"/>
  <c r="E210" i="1"/>
  <c r="E189" i="1"/>
  <c r="E182" i="1"/>
  <c r="E79" i="1"/>
  <c r="E173" i="1"/>
  <c r="E239" i="1"/>
  <c r="E80" i="1"/>
  <c r="E81" i="1"/>
  <c r="E185" i="1"/>
  <c r="E178" i="1"/>
  <c r="E226" i="1"/>
  <c r="E205" i="1"/>
  <c r="E82" i="1"/>
  <c r="E214" i="1"/>
  <c r="E83" i="1"/>
  <c r="E193" i="1"/>
  <c r="E84" i="1"/>
  <c r="E222" i="1"/>
  <c r="E85" i="1"/>
  <c r="E215" i="1"/>
  <c r="E86" i="1"/>
  <c r="E87" i="1"/>
  <c r="E88" i="1"/>
  <c r="E174" i="1"/>
  <c r="E89" i="1"/>
  <c r="E90" i="1"/>
  <c r="E91" i="1"/>
  <c r="E92" i="1"/>
  <c r="E76" i="1"/>
  <c r="E188" i="1"/>
  <c r="E175" i="1"/>
  <c r="E233" i="1"/>
  <c r="E211" i="1"/>
  <c r="E199" i="1"/>
  <c r="E179" i="1"/>
  <c r="E93" i="1"/>
  <c r="E94" i="1"/>
  <c r="E95" i="1"/>
  <c r="E203" i="1"/>
  <c r="E96" i="1"/>
  <c r="E97" i="1"/>
  <c r="E192" i="1"/>
  <c r="E98" i="1"/>
  <c r="E99" i="1"/>
  <c r="E100" i="1"/>
  <c r="E230" i="1"/>
  <c r="E101" i="1"/>
  <c r="E102" i="1"/>
  <c r="E103" i="1"/>
  <c r="E104" i="1"/>
  <c r="E106" i="1"/>
  <c r="E107" i="1"/>
  <c r="E209" i="1"/>
  <c r="E212" i="1"/>
  <c r="E202" i="1"/>
  <c r="E204" i="1"/>
  <c r="E242" i="1"/>
  <c r="E197" i="1"/>
  <c r="E108" i="1"/>
  <c r="E245" i="1"/>
  <c r="E109" i="1"/>
  <c r="E236" i="1"/>
  <c r="E190" i="1"/>
  <c r="E184" i="1"/>
  <c r="E238" i="1"/>
  <c r="E217" i="1"/>
  <c r="E237" i="1"/>
  <c r="E111" i="1"/>
  <c r="E110" i="1"/>
  <c r="E251" i="1"/>
  <c r="E58" i="1"/>
  <c r="E114" i="1"/>
  <c r="E115" i="1"/>
  <c r="E116" i="1"/>
  <c r="E117" i="1"/>
  <c r="E249" i="1"/>
  <c r="E194" i="1"/>
  <c r="E118" i="1"/>
  <c r="E227" i="1"/>
  <c r="E120" i="1"/>
  <c r="E121" i="1"/>
  <c r="E122" i="1"/>
  <c r="E113" i="1"/>
  <c r="E123" i="1"/>
  <c r="E112" i="1"/>
  <c r="E124" i="1"/>
  <c r="E207" i="1"/>
  <c r="E125" i="1"/>
  <c r="E126" i="1"/>
  <c r="E127" i="1"/>
  <c r="E195" i="1"/>
  <c r="E128" i="1"/>
  <c r="E129" i="1"/>
  <c r="E130" i="1"/>
  <c r="E131" i="1"/>
  <c r="E132" i="1"/>
  <c r="E140" i="1"/>
  <c r="E138" i="1"/>
  <c r="E139" i="1"/>
  <c r="E137" i="1"/>
  <c r="E134" i="1"/>
  <c r="E135" i="1"/>
  <c r="E136" i="1"/>
  <c r="E133" i="1"/>
  <c r="E243" i="1"/>
  <c r="E218" i="1"/>
  <c r="E142" i="1"/>
  <c r="E141" i="1"/>
  <c r="E200" i="1"/>
  <c r="E224" i="1"/>
  <c r="E246" i="1"/>
  <c r="E143" i="1"/>
  <c r="E144" i="1"/>
  <c r="E145" i="1"/>
  <c r="E220" i="1"/>
  <c r="E147" i="1"/>
  <c r="E148" i="1"/>
  <c r="E149" i="1"/>
  <c r="E150" i="1"/>
  <c r="E146" i="1"/>
  <c r="E151" i="1"/>
  <c r="E152" i="1"/>
  <c r="E153" i="1"/>
  <c r="E154" i="1"/>
  <c r="E155" i="1"/>
  <c r="E156" i="1"/>
  <c r="E157" i="1"/>
  <c r="E158" i="1"/>
  <c r="E159" i="1"/>
  <c r="E162" i="1"/>
  <c r="E163" i="1"/>
  <c r="E160" i="1"/>
  <c r="E161" i="1"/>
  <c r="E164" i="1"/>
  <c r="E165" i="1"/>
  <c r="E244" i="1"/>
  <c r="E167" i="1"/>
  <c r="E168" i="1"/>
  <c r="E166" i="1"/>
  <c r="E216" i="1"/>
  <c r="E169" i="1"/>
  <c r="E2" i="1"/>
  <c r="C171" i="1"/>
  <c r="C221" i="1"/>
  <c r="C2" i="1"/>
  <c r="C191" i="1"/>
  <c r="C3" i="1"/>
  <c r="C206" i="1"/>
  <c r="C196" i="1"/>
  <c r="C208" i="1"/>
  <c r="C172" i="1"/>
  <c r="C4" i="1"/>
  <c r="C6" i="1"/>
  <c r="C170" i="1"/>
  <c r="C5" i="1"/>
  <c r="C105" i="1"/>
  <c r="C201" i="1"/>
  <c r="C180" i="1"/>
  <c r="C7" i="1"/>
  <c r="C8" i="1"/>
  <c r="C177" i="1"/>
  <c r="C9" i="1"/>
  <c r="C186" i="1"/>
  <c r="C14" i="1"/>
  <c r="C225" i="1"/>
  <c r="C77" i="1"/>
  <c r="C176" i="1"/>
  <c r="C119" i="1"/>
  <c r="C213" i="1"/>
  <c r="C250" i="1"/>
  <c r="C10" i="1"/>
  <c r="C11" i="1"/>
  <c r="C12" i="1"/>
  <c r="C13" i="1"/>
  <c r="C15" i="1"/>
  <c r="C181" i="1"/>
  <c r="C16" i="1"/>
  <c r="C219" i="1"/>
  <c r="C229" i="1"/>
  <c r="C18" i="1"/>
  <c r="C19" i="1"/>
  <c r="C20" i="1"/>
  <c r="C21" i="1"/>
  <c r="C22" i="1"/>
  <c r="C17" i="1"/>
  <c r="C23" i="1"/>
  <c r="C183" i="1"/>
  <c r="C232" i="1"/>
  <c r="C26" i="1"/>
  <c r="C241" i="1"/>
  <c r="C27" i="1"/>
  <c r="C29" i="1"/>
  <c r="C31" i="1"/>
  <c r="C30" i="1"/>
  <c r="C33" i="1"/>
  <c r="C32" i="1"/>
  <c r="C28" i="1"/>
  <c r="C35" i="1"/>
  <c r="C36" i="1"/>
  <c r="C37" i="1"/>
  <c r="C38" i="1"/>
  <c r="C228" i="1"/>
  <c r="C39" i="1"/>
  <c r="C40" i="1"/>
  <c r="C41" i="1"/>
  <c r="C34" i="1"/>
  <c r="C43" i="1"/>
  <c r="C44" i="1"/>
  <c r="C42" i="1"/>
  <c r="C45" i="1"/>
  <c r="C46" i="1"/>
  <c r="C25" i="1"/>
  <c r="C248" i="1"/>
  <c r="C24" i="1"/>
  <c r="C47" i="1"/>
  <c r="C48" i="1"/>
  <c r="C49" i="1"/>
  <c r="C50" i="1"/>
  <c r="C234" i="1"/>
  <c r="C51" i="1"/>
  <c r="C52" i="1"/>
  <c r="C53" i="1"/>
  <c r="C54" i="1"/>
  <c r="C55" i="1"/>
  <c r="C56" i="1"/>
  <c r="C57" i="1"/>
  <c r="C187" i="1"/>
  <c r="C60" i="1"/>
  <c r="C59" i="1"/>
  <c r="C252" i="1"/>
  <c r="C61" i="1"/>
  <c r="C63" i="1"/>
  <c r="C64" i="1"/>
  <c r="C65" i="1"/>
  <c r="C67" i="1"/>
  <c r="C247" i="1"/>
  <c r="C66" i="1"/>
  <c r="C62" i="1"/>
  <c r="C68" i="1"/>
  <c r="C69" i="1"/>
  <c r="C70" i="1"/>
  <c r="C71" i="1"/>
  <c r="C72" i="1"/>
  <c r="C235" i="1"/>
  <c r="C231" i="1"/>
  <c r="C75" i="1"/>
  <c r="C73" i="1"/>
  <c r="C74" i="1"/>
  <c r="C240" i="1"/>
  <c r="C78" i="1"/>
  <c r="C223" i="1"/>
  <c r="C210" i="1"/>
  <c r="C189" i="1"/>
  <c r="C182" i="1"/>
  <c r="C79" i="1"/>
  <c r="C173" i="1"/>
  <c r="C239" i="1"/>
  <c r="C80" i="1"/>
  <c r="C81" i="1"/>
  <c r="C185" i="1"/>
  <c r="C178" i="1"/>
  <c r="C226" i="1"/>
  <c r="C205" i="1"/>
  <c r="C82" i="1"/>
  <c r="C214" i="1"/>
  <c r="C83" i="1"/>
  <c r="C193" i="1"/>
  <c r="C84" i="1"/>
  <c r="C222" i="1"/>
  <c r="C85" i="1"/>
  <c r="C215" i="1"/>
  <c r="C86" i="1"/>
  <c r="C87" i="1"/>
  <c r="C88" i="1"/>
  <c r="C174" i="1"/>
  <c r="C89" i="1"/>
  <c r="C90" i="1"/>
  <c r="C91" i="1"/>
  <c r="C92" i="1"/>
  <c r="C76" i="1"/>
  <c r="C188" i="1"/>
  <c r="C175" i="1"/>
  <c r="C233" i="1"/>
  <c r="C211" i="1"/>
  <c r="C199" i="1"/>
  <c r="C179" i="1"/>
  <c r="C93" i="1"/>
  <c r="C94" i="1"/>
  <c r="C95" i="1"/>
  <c r="C203" i="1"/>
  <c r="C96" i="1"/>
  <c r="C97" i="1"/>
  <c r="C192" i="1"/>
  <c r="C98" i="1"/>
  <c r="C99" i="1"/>
  <c r="C100" i="1"/>
  <c r="C230" i="1"/>
  <c r="C101" i="1"/>
  <c r="C102" i="1"/>
  <c r="C103" i="1"/>
  <c r="C104" i="1"/>
  <c r="C106" i="1"/>
  <c r="C107" i="1"/>
  <c r="C209" i="1"/>
  <c r="C212" i="1"/>
  <c r="C202" i="1"/>
  <c r="C204" i="1"/>
  <c r="C242" i="1"/>
  <c r="C197" i="1"/>
  <c r="C108" i="1"/>
  <c r="C245" i="1"/>
  <c r="C109" i="1"/>
  <c r="C236" i="1"/>
  <c r="C190" i="1"/>
  <c r="C184" i="1"/>
  <c r="C238" i="1"/>
  <c r="C217" i="1"/>
  <c r="C237" i="1"/>
  <c r="C111" i="1"/>
  <c r="C110" i="1"/>
  <c r="C251" i="1"/>
  <c r="C58" i="1"/>
  <c r="C114" i="1"/>
  <c r="C115" i="1"/>
  <c r="C116" i="1"/>
  <c r="C117" i="1"/>
  <c r="C249" i="1"/>
  <c r="C194" i="1"/>
  <c r="C118" i="1"/>
  <c r="C227" i="1"/>
  <c r="C120" i="1"/>
  <c r="C121" i="1"/>
  <c r="C122" i="1"/>
  <c r="C113" i="1"/>
  <c r="C123" i="1"/>
  <c r="C112" i="1"/>
  <c r="C124" i="1"/>
  <c r="C207" i="1"/>
  <c r="C125" i="1"/>
  <c r="C126" i="1"/>
  <c r="C127" i="1"/>
  <c r="C195" i="1"/>
  <c r="C128" i="1"/>
  <c r="C129" i="1"/>
  <c r="C130" i="1"/>
  <c r="C131" i="1"/>
  <c r="C132" i="1"/>
  <c r="C140" i="1"/>
  <c r="C138" i="1"/>
  <c r="C139" i="1"/>
  <c r="C137" i="1"/>
  <c r="C134" i="1"/>
  <c r="C135" i="1"/>
  <c r="C136" i="1"/>
  <c r="C133" i="1"/>
  <c r="C243" i="1"/>
  <c r="C218" i="1"/>
  <c r="C142" i="1"/>
  <c r="C141" i="1"/>
  <c r="C200" i="1"/>
  <c r="C224" i="1"/>
  <c r="C246" i="1"/>
  <c r="C143" i="1"/>
  <c r="C144" i="1"/>
  <c r="C145" i="1"/>
  <c r="C220" i="1"/>
  <c r="C147" i="1"/>
  <c r="C148" i="1"/>
  <c r="C149" i="1"/>
  <c r="C150" i="1"/>
  <c r="C146" i="1"/>
  <c r="C151" i="1"/>
  <c r="C152" i="1"/>
  <c r="C153" i="1"/>
  <c r="C154" i="1"/>
  <c r="C155" i="1"/>
  <c r="C156" i="1"/>
  <c r="C157" i="1"/>
  <c r="C158" i="1"/>
  <c r="C159" i="1"/>
  <c r="C162" i="1"/>
  <c r="C163" i="1"/>
  <c r="C160" i="1"/>
  <c r="C161" i="1"/>
  <c r="C164" i="1"/>
  <c r="C165" i="1"/>
  <c r="C244" i="1"/>
  <c r="C167" i="1"/>
  <c r="C168" i="1"/>
  <c r="C166" i="1"/>
  <c r="C216" i="1"/>
  <c r="C169" i="1"/>
  <c r="C198" i="1"/>
</calcChain>
</file>

<file path=xl/sharedStrings.xml><?xml version="1.0" encoding="utf-8"?>
<sst xmlns="http://schemas.openxmlformats.org/spreadsheetml/2006/main" count="622" uniqueCount="258">
  <si>
    <t>true microbial density changes</t>
  </si>
  <si>
    <t>D_0__Archaea;D_1__Euryarchaeota;D_2__Methanobacteria;D_3__Methanobacteriales;D_4__Methanobacteriaceae;D_5__Methanobrevibacter</t>
  </si>
  <si>
    <t>D_0__Archaea;D_1__Euryarchaeota;D_2__Methanobacteria;D_3__Methanobacteriales;D_4__Methanobacteriaceae;D_5__Methanosphaera</t>
  </si>
  <si>
    <t>D_0__Archaea;D_1__Euryarchaeota;D_2__Thermoplasmata;D_3__Methanomassiliicoccales;D_4__Methanomethylophilaceae;D_5__Candidatus Methanogranum</t>
  </si>
  <si>
    <t>D_0__Archaea;D_1__Euryarchaeota;D_2__Thermoplasmata;D_3__Methanomassiliicoccales;D_4__Methanomethylophilaceae;D_5__uncultured</t>
  </si>
  <si>
    <t>D_0__Bacteria;D_1__Actinobacteria;D_2__Actinobacteria;D_3__Actinomycetales;D_4__Actinomycetaceae;D_5__Actinomyces</t>
  </si>
  <si>
    <t>D_0__Bacteria;D_1__Actinobacteria;D_2__Actinobacteria;D_3__Bifidobacteriales;D_4__Bifidobacteriaceae;D_5__Bifidobacterium</t>
  </si>
  <si>
    <t>D_0__Bacteria;D_1__Actinobacteria;D_2__Coriobacteriia;D_3__Coriobacteriales;D_4__Atopobiaceae;D_5__Olsenella</t>
  </si>
  <si>
    <t>D_0__Bacteria;D_1__Actinobacteria;D_2__Coriobacteriia;D_3__Coriobacteriales;D_4__Coriobacteriaceae;D_5__Collinsella</t>
  </si>
  <si>
    <t>D_0__Bacteria;D_1__Actinobacteria;D_2__Coriobacteriia;D_3__Coriobacteriales;D_4__Coriobacteriales Incertae Sedis;D_5__uncultured</t>
  </si>
  <si>
    <t>D_0__Bacteria;D_1__Actinobacteria;D_2__Coriobacteriia;D_3__Coriobacteriales;D_4__Eggerthellaceae;D_5__Enterorhabdus</t>
  </si>
  <si>
    <t>D_0__Bacteria;D_1__Actinobacteria;D_2__Coriobacteriia;D_3__Coriobacteriales;D_4__Eggerthellaceae;D_5__Parvibacter</t>
  </si>
  <si>
    <t>D_0__Bacteria;D_1__Actinobacteria;D_2__Coriobacteriia;D_3__Coriobacteriales;D_4__Eggerthellaceae;D_5__Senegalimassilia</t>
  </si>
  <si>
    <t>D_0__Bacteria;D_1__Actinobacteria;D_2__Coriobacteriia;D_3__Coriobacteriales;D_4__Eggerthellaceae;D_5__Slackia</t>
  </si>
  <si>
    <t>D_0__Bacteria;D_1__Actinobacteria;D_2__Coriobacteriia;D_3__Coriobacteriales;D_4__Eggerthellaceae;D_5__uncultured</t>
  </si>
  <si>
    <t>D_0__Bacteria;D_1__Actinobacteria;D_2__Coriobacteriia;D_3__Coriobacteriales;D_4__Eggerthellaceae;__</t>
  </si>
  <si>
    <t>D_0__Bacteria;D_1__Actinobacteria;D_2__Coriobacteriia;D_3__Coriobacteriales;D_4__uncultured;D_5__uncultured bacterium</t>
  </si>
  <si>
    <t>D_0__Bacteria;D_1__Bacteroidetes;D_2__Bacteroidia;D_3__Bacteroidales;D_4__Bacteroidaceae;D_5__Bacteroides</t>
  </si>
  <si>
    <t>D_0__Bacteria;D_1__Bacteroidetes;D_2__Bacteroidia;D_3__Bacteroidales;D_4__Barnesiellaceae;D_5__Barnesiella</t>
  </si>
  <si>
    <t>D_0__Bacteria;D_1__Bacteroidetes;D_2__Bacteroidia;D_3__Bacteroidales;D_4__Barnesiellaceae;D_5__Coprobacter</t>
  </si>
  <si>
    <t>D_0__Bacteria;D_1__Bacteroidetes;D_2__Bacteroidia;D_3__Bacteroidales;D_4__Barnesiellaceae;D_5__uncultured</t>
  </si>
  <si>
    <t>D_0__Bacteria;D_1__Bacteroidetes;D_2__Bacteroidia;D_3__Bacteroidales;D_4__Marinifilaceae;D_5__Butyricimonas</t>
  </si>
  <si>
    <t>D_0__Bacteria;D_1__Bacteroidetes;D_2__Bacteroidia;D_3__Bacteroidales;D_4__Marinifilaceae;D_5__Odoribacter</t>
  </si>
  <si>
    <t>D_0__Bacteria;D_1__Bacteroidetes;D_2__Bacteroidia;D_3__Bacteroidales;D_4__Marinifilaceae;D_5__Sanguibacteroides</t>
  </si>
  <si>
    <t>D_0__Bacteria;D_1__Bacteroidetes;D_2__Bacteroidia;D_3__Bacteroidales;D_4__Muribaculaceae;D_5__CAG-873</t>
  </si>
  <si>
    <t>D_0__Bacteria;D_1__Bacteroidetes;D_2__Bacteroidia;D_3__Bacteroidales;D_4__Muribaculaceae;D_5__Muribaculum</t>
  </si>
  <si>
    <t>D_0__Bacteria;D_1__Bacteroidetes;D_2__Bacteroidia;D_3__Bacteroidales;D_4__Muribaculaceae;D_5__gut metagenome</t>
  </si>
  <si>
    <t>D_0__Bacteria;D_1__Bacteroidetes;D_2__Bacteroidia;D_3__Bacteroidales;D_4__Muribaculaceae;D_5__uncultured Porphyromonadaceae bacterium</t>
  </si>
  <si>
    <t>D_0__Bacteria;D_1__Bacteroidetes;D_2__Bacteroidia;D_3__Bacteroidales;D_4__Muribaculaceae;D_5__uncultured bacterium</t>
  </si>
  <si>
    <t>D_0__Bacteria;D_1__Bacteroidetes;D_2__Bacteroidia;D_3__Bacteroidales;D_4__Muribaculaceae;__</t>
  </si>
  <si>
    <t>D_0__Bacteria;D_1__Bacteroidetes;D_2__Bacteroidia;D_3__Bacteroidales;D_4__Prevotellaceae;D_5__Alloprevotella</t>
  </si>
  <si>
    <t>D_0__Bacteria;D_1__Bacteroidetes;D_2__Bacteroidia;D_3__Bacteroidales;D_4__Prevotellaceae;D_5__Paraprevotella</t>
  </si>
  <si>
    <t>D_0__Bacteria;D_1__Bacteroidetes;D_2__Bacteroidia;D_3__Bacteroidales;D_4__Prevotellaceae;D_5__Prevotella 2</t>
  </si>
  <si>
    <t>D_0__Bacteria;D_1__Bacteroidetes;D_2__Bacteroidia;D_3__Bacteroidales;D_4__Prevotellaceae;D_5__Prevotella 7</t>
  </si>
  <si>
    <t>D_0__Bacteria;D_1__Bacteroidetes;D_2__Bacteroidia;D_3__Bacteroidales;D_4__Prevotellaceae;D_5__Prevotella 9</t>
  </si>
  <si>
    <t>D_0__Bacteria;D_1__Bacteroidetes;D_2__Bacteroidia;D_3__Bacteroidales;D_4__Prevotellaceae;D_5__Prevotellaceae NK3B31 group</t>
  </si>
  <si>
    <t>D_0__Bacteria;D_1__Bacteroidetes;D_2__Bacteroidia;D_3__Bacteroidales;D_4__Prevotellaceae;D_5__Prevotellaceae UCG-004</t>
  </si>
  <si>
    <t>D_0__Bacteria;D_1__Bacteroidetes;D_2__Bacteroidia;D_3__Bacteroidales;D_4__Prevotellaceae;D_5__uncultured</t>
  </si>
  <si>
    <t>D_0__Bacteria;D_1__Bacteroidetes;D_2__Bacteroidia;D_3__Bacteroidales;D_4__Prevotellaceae;__</t>
  </si>
  <si>
    <t>D_0__Bacteria;D_1__Bacteroidetes;D_2__Bacteroidia;D_3__Bacteroidales;D_4__Rikenellaceae;D_5__Alistipes</t>
  </si>
  <si>
    <t>D_0__Bacteria;D_1__Bacteroidetes;D_2__Bacteroidia;D_3__Bacteroidales;D_4__Rikenellaceae;D_5__Rikenella</t>
  </si>
  <si>
    <t>D_0__Bacteria;D_1__Bacteroidetes;D_2__Bacteroidia;D_3__Bacteroidales;D_4__Rikenellaceae;D_5__Rikenellaceae RC9 gut group</t>
  </si>
  <si>
    <t>D_0__Bacteria;D_1__Bacteroidetes;D_2__Bacteroidia;D_3__Bacteroidales;D_4__Rikenellaceae;D_5__dgA-11 gut group</t>
  </si>
  <si>
    <t>D_0__Bacteria;D_1__Bacteroidetes;D_2__Bacteroidia;D_3__Bacteroidales;D_4__Tannerellaceae;D_5__Parabacteroides</t>
  </si>
  <si>
    <t>D_0__Bacteria;D_1__Bacteroidetes;D_2__Bacteroidia;D_3__Bacteroidales;D_4__uncultured;D_5__gut metagenome</t>
  </si>
  <si>
    <t>D_0__Bacteria;D_1__Bacteroidetes;D_2__Bacteroidia;D_3__Bacteroidales;D_4__uncultured;D_5__uncultured bacterium</t>
  </si>
  <si>
    <t>D_0__Bacteria;D_1__Bacteroidetes;D_2__Bacteroidia;D_3__Bacteroidales;__;__</t>
  </si>
  <si>
    <t>D_0__Bacteria;D_1__Bacteroidetes;D_2__Bacteroidia;D_3__Flavobacteriales;D_4__Flavobacteriaceae;D_5__uncultured</t>
  </si>
  <si>
    <t>D_0__Bacteria;D_1__Bacteroidetes;D_2__Bacteroidia;__;__;__</t>
  </si>
  <si>
    <t>D_0__Bacteria;D_1__Cyanobacteria;D_2__Melainabacteria;D_3__Gastranaerophilales;D_4__Candidatus Melainabacteria bacterium MEL.A1;D_5__Candidatus Melainabacteria bacterium MEL.A1</t>
  </si>
  <si>
    <t>D_0__Bacteria;D_1__Cyanobacteria;D_2__Melainabacteria;D_3__Gastranaerophilales;D_4__Clostridium sp. CAG:306;D_5__Clostridium sp. CAG:306</t>
  </si>
  <si>
    <t>D_0__Bacteria;D_1__Cyanobacteria;D_2__Melainabacteria;D_3__Gastranaerophilales;D_4__gut metagenome;D_5__gut metagenome</t>
  </si>
  <si>
    <t>D_0__Bacteria;D_1__Cyanobacteria;D_2__Melainabacteria;D_3__Gastranaerophilales;D_4__uncultured bacterium;D_5__uncultured bacterium</t>
  </si>
  <si>
    <t>D_0__Bacteria;D_1__Cyanobacteria;D_2__Melainabacteria;D_3__Gastranaerophilales;__;__</t>
  </si>
  <si>
    <t>D_0__Bacteria;D_1__Cyanobacteria;D_2__Oxyphotobacteria;D_3__Chloroplast;__;__</t>
  </si>
  <si>
    <t>D_0__Bacteria;D_1__Elusimicrobia;D_2__Elusimicrobia;D_3__Elusimicrobiales;D_4__Elusimicrobiaceae;D_5__Elusimicrobium</t>
  </si>
  <si>
    <t>D_0__Bacteria;D_1__Firmicutes;D_2__Bacilli;D_3__Bacillales;D_4__Family XI;D_5__Gemella</t>
  </si>
  <si>
    <t>D_0__Bacteria;D_1__Firmicutes;D_2__Bacilli;D_3__Lactobacillales;D_4__Enterococcaceae;D_5__Enterococcus</t>
  </si>
  <si>
    <t>D_0__Bacteria;D_1__Firmicutes;D_2__Bacilli;D_3__Lactobacillales;D_4__Lactobacillaceae;D_5__Lactobacillus</t>
  </si>
  <si>
    <t>D_0__Bacteria;D_1__Firmicutes;D_2__Bacilli;D_3__Lactobacillales;D_4__Lactobacillaceae;D_5__Pediococcus</t>
  </si>
  <si>
    <t>D_0__Bacteria;D_1__Firmicutes;D_2__Bacilli;D_3__Lactobacillales;D_4__Leuconostocaceae;D_5__Leuconostoc</t>
  </si>
  <si>
    <t>D_0__Bacteria;D_1__Firmicutes;D_2__Bacilli;D_3__Lactobacillales;D_4__Streptococcaceae;D_5__Lactococcus</t>
  </si>
  <si>
    <t>D_0__Bacteria;D_1__Firmicutes;D_2__Bacilli;D_3__Lactobacillales;D_4__Streptococcaceae;D_5__Streptococcus</t>
  </si>
  <si>
    <t>D_0__Bacteria;D_1__Firmicutes;D_2__Clostridia;D_3__Clostridiales;D_4__Christensenellaceae;D_5__Christensenellaceae R-7 group</t>
  </si>
  <si>
    <t>D_0__Bacteria;D_1__Firmicutes;D_2__Clostridia;D_3__Clostridiales;D_4__Christensenellaceae;D_5__uncultured</t>
  </si>
  <si>
    <t>D_0__Bacteria;D_1__Firmicutes;D_2__Clostridia;D_3__Clostridiales;D_4__Christensenellaceae;__</t>
  </si>
  <si>
    <t>D_0__Bacteria;D_1__Firmicutes;D_2__Clostridia;D_3__Clostridiales;D_4__Clostridiaceae 1;D_5__Clostridium sensu stricto 1</t>
  </si>
  <si>
    <t>D_0__Bacteria;D_1__Firmicutes;D_2__Clostridia;D_3__Clostridiales;D_4__Clostridiaceae 1;__</t>
  </si>
  <si>
    <t>D_0__Bacteria;D_1__Firmicutes;D_2__Clostridia;D_3__Clostridiales;D_4__Clostridiales vadinBB60 group;D_5__Clostridiales bacterium enrichment culture clone 06-1235251-67</t>
  </si>
  <si>
    <t>D_0__Bacteria;D_1__Firmicutes;D_2__Clostridia;D_3__Clostridiales;D_4__Clostridiales vadinBB60 group;D_5__gut metagenome</t>
  </si>
  <si>
    <t>D_0__Bacteria;D_1__Firmicutes;D_2__Clostridia;D_3__Clostridiales;D_4__Clostridiales vadinBB60 group;D_5__metagenome</t>
  </si>
  <si>
    <t>D_0__Bacteria;D_1__Firmicutes;D_2__Clostridia;D_3__Clostridiales;D_4__Clostridiales vadinBB60 group;D_5__uncultured Thermoanaerobacterales bacterium</t>
  </si>
  <si>
    <t>D_0__Bacteria;D_1__Firmicutes;D_2__Clostridia;D_3__Clostridiales;D_4__Clostridiales vadinBB60 group;D_5__uncultured bacterium</t>
  </si>
  <si>
    <t>D_0__Bacteria;D_1__Firmicutes;D_2__Clostridia;D_3__Clostridiales;D_4__Clostridiales vadinBB60 group;D_5__uncultured organism</t>
  </si>
  <si>
    <t>D_0__Bacteria;D_1__Firmicutes;D_2__Clostridia;D_3__Clostridiales;D_4__Clostridiales vadinBB60 group;__</t>
  </si>
  <si>
    <t>D_0__Bacteria;D_1__Firmicutes;D_2__Clostridia;D_3__Clostridiales;D_4__Defluviitaleaceae;D_5__Defluviitaleaceae UCG-011</t>
  </si>
  <si>
    <t>D_0__Bacteria;D_1__Firmicutes;D_2__Clostridia;D_3__Clostridiales;D_4__Eubacteriaceae;D_5__Anaerofustis</t>
  </si>
  <si>
    <t>D_0__Bacteria;D_1__Firmicutes;D_2__Clostridia;D_3__Clostridiales;D_4__Eubacteriaceae;D_5__Eubacterium</t>
  </si>
  <si>
    <t>D_0__Bacteria;D_1__Firmicutes;D_2__Clostridia;D_3__Clostridiales;D_4__Family XI;D_5__Parvimonas</t>
  </si>
  <si>
    <t>D_0__Bacteria;D_1__Firmicutes;D_2__Clostridia;D_3__Clostridiales;D_4__Family XI;D_5__Peptoniphilus</t>
  </si>
  <si>
    <t>D_0__Bacteria;D_1__Firmicutes;D_2__Clostridia;D_3__Clostridiales;D_4__Family XIII;D_5__Family XIII AD3011 group</t>
  </si>
  <si>
    <t>D_0__Bacteria;D_1__Firmicutes;D_2__Clostridia;D_3__Clostridiales;D_4__Family XIII;D_5__Family XIII UCG-001</t>
  </si>
  <si>
    <t>D_0__Bacteria;D_1__Firmicutes;D_2__Clostridia;D_3__Clostridiales;D_4__Family XIII;D_5__Mogibacterium</t>
  </si>
  <si>
    <t>D_0__Bacteria;D_1__Firmicutes;D_2__Clostridia;D_3__Clostridiales;D_4__Family XIII;D_5__[Eubacterium] brachy group</t>
  </si>
  <si>
    <t>D_0__Bacteria;D_1__Firmicutes;D_2__Clostridia;D_3__Clostridiales;D_4__Family XIII;D_5__[Eubacterium] nodatum group</t>
  </si>
  <si>
    <t>D_0__Bacteria;D_1__Firmicutes;D_2__Clostridia;D_3__Clostridiales;D_4__Family XIII;__</t>
  </si>
  <si>
    <t>D_0__Bacteria;D_1__Firmicutes;D_2__Clostridia;D_3__Clostridiales;D_4__Lachnospiraceae;D_5__Acetitomaculum</t>
  </si>
  <si>
    <t>D_0__Bacteria;D_1__Firmicutes;D_2__Clostridia;D_3__Clostridiales;D_4__Lachnospiraceae;D_5__Agathobacter</t>
  </si>
  <si>
    <t>D_0__Bacteria;D_1__Firmicutes;D_2__Clostridia;D_3__Clostridiales;D_4__Lachnospiraceae;D_5__Anaerostipes</t>
  </si>
  <si>
    <t>D_0__Bacteria;D_1__Firmicutes;D_2__Clostridia;D_3__Clostridiales;D_4__Lachnospiraceae;D_5__Blautia</t>
  </si>
  <si>
    <t>D_0__Bacteria;D_1__Firmicutes;D_2__Clostridia;D_3__Clostridiales;D_4__Lachnospiraceae;D_5__Butyrivibrio</t>
  </si>
  <si>
    <t>D_0__Bacteria;D_1__Firmicutes;D_2__Clostridia;D_3__Clostridiales;D_4__Lachnospiraceae;D_5__CAG-56</t>
  </si>
  <si>
    <t>D_0__Bacteria;D_1__Firmicutes;D_2__Clostridia;D_3__Clostridiales;D_4__Lachnospiraceae;D_5__Coprococcus 1</t>
  </si>
  <si>
    <t>D_0__Bacteria;D_1__Firmicutes;D_2__Clostridia;D_3__Clostridiales;D_4__Lachnospiraceae;D_5__Coprococcus 2</t>
  </si>
  <si>
    <t>D_0__Bacteria;D_1__Firmicutes;D_2__Clostridia;D_3__Clostridiales;D_4__Lachnospiraceae;D_5__Coprococcus 3</t>
  </si>
  <si>
    <t>D_0__Bacteria;D_1__Firmicutes;D_2__Clostridia;D_3__Clostridiales;D_4__Lachnospiraceae;D_5__Dorea</t>
  </si>
  <si>
    <t>D_0__Bacteria;D_1__Firmicutes;D_2__Clostridia;D_3__Clostridiales;D_4__Lachnospiraceae;D_5__Eisenbergiella</t>
  </si>
  <si>
    <t>D_0__Bacteria;D_1__Firmicutes;D_2__Clostridia;D_3__Clostridiales;D_4__Lachnospiraceae;D_5__Fusicatenibacter</t>
  </si>
  <si>
    <t>D_0__Bacteria;D_1__Firmicutes;D_2__Clostridia;D_3__Clostridiales;D_4__Lachnospiraceae;D_5__GCA-900066575</t>
  </si>
  <si>
    <t>D_0__Bacteria;D_1__Firmicutes;D_2__Clostridia;D_3__Clostridiales;D_4__Lachnospiraceae;D_5__Howardella</t>
  </si>
  <si>
    <t>D_0__Bacteria;D_1__Firmicutes;D_2__Clostridia;D_3__Clostridiales;D_4__Lachnospiraceae;D_5__Hungatella</t>
  </si>
  <si>
    <t>D_0__Bacteria;D_1__Firmicutes;D_2__Clostridia;D_3__Clostridiales;D_4__Lachnospiraceae;D_5__Lachnoclostridium</t>
  </si>
  <si>
    <t>D_0__Bacteria;D_1__Firmicutes;D_2__Clostridia;D_3__Clostridiales;D_4__Lachnospiraceae;D_5__Lachnospira</t>
  </si>
  <si>
    <t>D_0__Bacteria;D_1__Firmicutes;D_2__Clostridia;D_3__Clostridiales;D_4__Lachnospiraceae;D_5__Lachnospiraceae FCS020 group</t>
  </si>
  <si>
    <t>D_0__Bacteria;D_1__Firmicutes;D_2__Clostridia;D_3__Clostridiales;D_4__Lachnospiraceae;D_5__Lachnospiraceae ND3007 group</t>
  </si>
  <si>
    <t>D_0__Bacteria;D_1__Firmicutes;D_2__Clostridia;D_3__Clostridiales;D_4__Lachnospiraceae;D_5__Lachnospiraceae NK3A20 group</t>
  </si>
  <si>
    <t>D_0__Bacteria;D_1__Firmicutes;D_2__Clostridia;D_3__Clostridiales;D_4__Lachnospiraceae;D_5__Lachnospiraceae NK4A136 group</t>
  </si>
  <si>
    <t>D_0__Bacteria;D_1__Firmicutes;D_2__Clostridia;D_3__Clostridiales;D_4__Lachnospiraceae;D_5__Lachnospiraceae NK4B4 group</t>
  </si>
  <si>
    <t>D_0__Bacteria;D_1__Firmicutes;D_2__Clostridia;D_3__Clostridiales;D_4__Lachnospiraceae;D_5__Lachnospiraceae UCG-001</t>
  </si>
  <si>
    <t>D_0__Bacteria;D_1__Firmicutes;D_2__Clostridia;D_3__Clostridiales;D_4__Lachnospiraceae;D_5__Lachnospiraceae UCG-003</t>
  </si>
  <si>
    <t>D_0__Bacteria;D_1__Firmicutes;D_2__Clostridia;D_3__Clostridiales;D_4__Lachnospiraceae;D_5__Lachnospiraceae UCG-004</t>
  </si>
  <si>
    <t>D_0__Bacteria;D_1__Firmicutes;D_2__Clostridia;D_3__Clostridiales;D_4__Lachnospiraceae;D_5__Lachnospiraceae UCG-008</t>
  </si>
  <si>
    <t>D_0__Bacteria;D_1__Firmicutes;D_2__Clostridia;D_3__Clostridiales;D_4__Lachnospiraceae;D_5__Lachnospiraceae UCG-010</t>
  </si>
  <si>
    <t>D_0__Bacteria;D_1__Firmicutes;D_2__Clostridia;D_3__Clostridiales;D_4__Lachnospiraceae;D_5__Marvinbryantia</t>
  </si>
  <si>
    <t>D_0__Bacteria;D_1__Firmicutes;D_2__Clostridia;D_3__Clostridiales;D_4__Lachnospiraceae;D_5__Moryella</t>
  </si>
  <si>
    <t>D_0__Bacteria;D_1__Firmicutes;D_2__Clostridia;D_3__Clostridiales;D_4__Lachnospiraceae;D_5__Oribacterium</t>
  </si>
  <si>
    <t>D_0__Bacteria;D_1__Firmicutes;D_2__Clostridia;D_3__Clostridiales;D_4__Lachnospiraceae;D_5__Roseburia</t>
  </si>
  <si>
    <t>D_0__Bacteria;D_1__Firmicutes;D_2__Clostridia;D_3__Clostridiales;D_4__Lachnospiraceae;D_5__Sellimonas</t>
  </si>
  <si>
    <t>D_0__Bacteria;D_1__Firmicutes;D_2__Clostridia;D_3__Clostridiales;D_4__Lachnospiraceae;D_5__Syntrophococcus</t>
  </si>
  <si>
    <t>D_0__Bacteria;D_1__Firmicutes;D_2__Clostridia;D_3__Clostridiales;D_4__Lachnospiraceae;D_5__Tyzzerella</t>
  </si>
  <si>
    <t>D_0__Bacteria;D_1__Firmicutes;D_2__Clostridia;D_3__Clostridiales;D_4__Lachnospiraceae;D_5__Tyzzerella 3</t>
  </si>
  <si>
    <t>D_0__Bacteria;D_1__Firmicutes;D_2__Clostridia;D_3__Clostridiales;D_4__Lachnospiraceae;D_5__Tyzzerella 4</t>
  </si>
  <si>
    <t>D_0__Bacteria;D_1__Firmicutes;D_2__Clostridia;D_3__Clostridiales;D_4__Lachnospiraceae;D_5__[Bacteroides] pectinophilus group</t>
  </si>
  <si>
    <t>D_0__Bacteria;D_1__Firmicutes;D_2__Clostridia;D_3__Clostridiales;D_4__Lachnospiraceae;D_5__[Eubacterium] eligens group</t>
  </si>
  <si>
    <t>D_0__Bacteria;D_1__Firmicutes;D_2__Clostridia;D_3__Clostridiales;D_4__Lachnospiraceae;D_5__[Eubacterium] hallii group</t>
  </si>
  <si>
    <t>D_0__Bacteria;D_1__Firmicutes;D_2__Clostridia;D_3__Clostridiales;D_4__Lachnospiraceae;D_5__[Eubacterium] ruminantium group</t>
  </si>
  <si>
    <t>D_0__Bacteria;D_1__Firmicutes;D_2__Clostridia;D_3__Clostridiales;D_4__Lachnospiraceae;D_5__[Eubacterium] ventriosum group</t>
  </si>
  <si>
    <t>D_0__Bacteria;D_1__Firmicutes;D_2__Clostridia;D_3__Clostridiales;D_4__Lachnospiraceae;D_5__[Eubacterium] xylanophilum group</t>
  </si>
  <si>
    <t>D_0__Bacteria;D_1__Firmicutes;D_2__Clostridia;D_3__Clostridiales;D_4__Lachnospiraceae;D_5__[Ruminococcus] gauvreauii group</t>
  </si>
  <si>
    <t>D_0__Bacteria;D_1__Firmicutes;D_2__Clostridia;D_3__Clostridiales;D_4__Lachnospiraceae;D_5__[Ruminococcus] gnavus group</t>
  </si>
  <si>
    <t>D_0__Bacteria;D_1__Firmicutes;D_2__Clostridia;D_3__Clostridiales;D_4__Lachnospiraceae;D_5__[Ruminococcus] torques group</t>
  </si>
  <si>
    <t>D_0__Bacteria;D_1__Firmicutes;D_2__Clostridia;D_3__Clostridiales;D_4__Lachnospiraceae;D_5__uncultured</t>
  </si>
  <si>
    <t>D_0__Bacteria;D_1__Firmicutes;D_2__Clostridia;D_3__Clostridiales;D_4__Lachnospiraceae;__</t>
  </si>
  <si>
    <t>D_0__Bacteria;D_1__Firmicutes;D_2__Clostridia;D_3__Clostridiales;D_4__Peptococcaceae;D_5__Peptococcus</t>
  </si>
  <si>
    <t>D_0__Bacteria;D_1__Firmicutes;D_2__Clostridia;D_3__Clostridiales;D_4__Peptococcaceae;D_5__uncultured</t>
  </si>
  <si>
    <t>D_0__Bacteria;D_1__Firmicutes;D_2__Clostridia;D_3__Clostridiales;D_4__Peptostreptococcaceae;D_5__Intestinibacter</t>
  </si>
  <si>
    <t>D_0__Bacteria;D_1__Firmicutes;D_2__Clostridia;D_3__Clostridiales;D_4__Peptostreptococcaceae;D_5__Romboutsia</t>
  </si>
  <si>
    <t>D_0__Bacteria;D_1__Firmicutes;D_2__Clostridia;D_3__Clostridiales;D_4__Peptostreptococcaceae;D_5__Terrisporobacter</t>
  </si>
  <si>
    <t>D_0__Bacteria;D_1__Firmicutes;D_2__Clostridia;D_3__Clostridiales;D_4__Ruminococcaceae;D_5__Angelakisella</t>
  </si>
  <si>
    <t>D_0__Bacteria;D_1__Firmicutes;D_2__Clostridia;D_3__Clostridiales;D_4__Ruminococcaceae;D_5__Butyricicoccus</t>
  </si>
  <si>
    <t>D_0__Bacteria;D_1__Firmicutes;D_2__Clostridia;D_3__Clostridiales;D_4__Ruminococcaceae;D_5__CAG-352</t>
  </si>
  <si>
    <t>D_0__Bacteria;D_1__Firmicutes;D_2__Clostridia;D_3__Clostridiales;D_4__Ruminococcaceae;D_5__Caproiciproducens</t>
  </si>
  <si>
    <t>D_0__Bacteria;D_1__Firmicutes;D_2__Clostridia;D_3__Clostridiales;D_4__Ruminococcaceae;D_5__DTU089</t>
  </si>
  <si>
    <t>D_0__Bacteria;D_1__Firmicutes;D_2__Clostridia;D_3__Clostridiales;D_4__Ruminococcaceae;D_5__Faecalibacterium</t>
  </si>
  <si>
    <t>D_0__Bacteria;D_1__Firmicutes;D_2__Clostridia;D_3__Clostridiales;D_4__Ruminococcaceae;D_5__Flavonifractor</t>
  </si>
  <si>
    <t>D_0__Bacteria;D_1__Firmicutes;D_2__Clostridia;D_3__Clostridiales;D_4__Ruminococcaceae;D_5__Fournierella</t>
  </si>
  <si>
    <t>D_0__Bacteria;D_1__Firmicutes;D_2__Clostridia;D_3__Clostridiales;D_4__Ruminococcaceae;D_5__GCA-900066225</t>
  </si>
  <si>
    <t>D_0__Bacteria;D_1__Firmicutes;D_2__Clostridia;D_3__Clostridiales;D_4__Ruminococcaceae;D_5__Hydrogenoanaerobacterium</t>
  </si>
  <si>
    <t>D_0__Bacteria;D_1__Firmicutes;D_2__Clostridia;D_3__Clostridiales;D_4__Ruminococcaceae;D_5__Intestinimonas</t>
  </si>
  <si>
    <t>D_0__Bacteria;D_1__Firmicutes;D_2__Clostridia;D_3__Clostridiales;D_4__Ruminococcaceae;D_5__Negativibacillus</t>
  </si>
  <si>
    <t>D_0__Bacteria;D_1__Firmicutes;D_2__Clostridia;D_3__Clostridiales;D_4__Ruminococcaceae;D_5__Oscillibacter</t>
  </si>
  <si>
    <t>D_0__Bacteria;D_1__Firmicutes;D_2__Clostridia;D_3__Clostridiales;D_4__Ruminococcaceae;D_5__Oscillospira</t>
  </si>
  <si>
    <t>D_0__Bacteria;D_1__Firmicutes;D_2__Clostridia;D_3__Clostridiales;D_4__Ruminococcaceae;D_5__Ruminiclostridium</t>
  </si>
  <si>
    <t>D_0__Bacteria;D_1__Firmicutes;D_2__Clostridia;D_3__Clostridiales;D_4__Ruminococcaceae;D_5__Ruminiclostridium 5</t>
  </si>
  <si>
    <t>D_0__Bacteria;D_1__Firmicutes;D_2__Clostridia;D_3__Clostridiales;D_4__Ruminococcaceae;D_5__Ruminiclostridium 6</t>
  </si>
  <si>
    <t>D_0__Bacteria;D_1__Firmicutes;D_2__Clostridia;D_3__Clostridiales;D_4__Ruminococcaceae;D_5__Ruminiclostridium 9</t>
  </si>
  <si>
    <t>D_0__Bacteria;D_1__Firmicutes;D_2__Clostridia;D_3__Clostridiales;D_4__Ruminococcaceae;D_5__Ruminococcaceae NK4A214 group</t>
  </si>
  <si>
    <t>D_0__Bacteria;D_1__Firmicutes;D_2__Clostridia;D_3__Clostridiales;D_4__Ruminococcaceae;D_5__Ruminococcaceae UCG-002</t>
  </si>
  <si>
    <t>D_0__Bacteria;D_1__Firmicutes;D_2__Clostridia;D_3__Clostridiales;D_4__Ruminococcaceae;D_5__Ruminococcaceae UCG-003</t>
  </si>
  <si>
    <t>D_0__Bacteria;D_1__Firmicutes;D_2__Clostridia;D_3__Clostridiales;D_4__Ruminococcaceae;D_5__Ruminococcaceae UCG-004</t>
  </si>
  <si>
    <t>D_0__Bacteria;D_1__Firmicutes;D_2__Clostridia;D_3__Clostridiales;D_4__Ruminococcaceae;D_5__Ruminococcaceae UCG-005</t>
  </si>
  <si>
    <t>D_0__Bacteria;D_1__Firmicutes;D_2__Clostridia;D_3__Clostridiales;D_4__Ruminococcaceae;D_5__Ruminococcaceae UCG-007</t>
  </si>
  <si>
    <t>D_0__Bacteria;D_1__Firmicutes;D_2__Clostridia;D_3__Clostridiales;D_4__Ruminococcaceae;D_5__Ruminococcaceae UCG-008</t>
  </si>
  <si>
    <t>D_0__Bacteria;D_1__Firmicutes;D_2__Clostridia;D_3__Clostridiales;D_4__Ruminococcaceae;D_5__Ruminococcaceae UCG-009</t>
  </si>
  <si>
    <t>D_0__Bacteria;D_1__Firmicutes;D_2__Clostridia;D_3__Clostridiales;D_4__Ruminococcaceae;D_5__Ruminococcaceae UCG-010</t>
  </si>
  <si>
    <t>D_0__Bacteria;D_1__Firmicutes;D_2__Clostridia;D_3__Clostridiales;D_4__Ruminococcaceae;D_5__Ruminococcaceae UCG-013</t>
  </si>
  <si>
    <t>D_0__Bacteria;D_1__Firmicutes;D_2__Clostridia;D_3__Clostridiales;D_4__Ruminococcaceae;D_5__Ruminococcaceae UCG-014</t>
  </si>
  <si>
    <t>D_0__Bacteria;D_1__Firmicutes;D_2__Clostridia;D_3__Clostridiales;D_4__Ruminococcaceae;D_5__Ruminococcus 1</t>
  </si>
  <si>
    <t>D_0__Bacteria;D_1__Firmicutes;D_2__Clostridia;D_3__Clostridiales;D_4__Ruminococcaceae;D_5__Ruminococcus 2</t>
  </si>
  <si>
    <t>D_0__Bacteria;D_1__Firmicutes;D_2__Clostridia;D_3__Clostridiales;D_4__Ruminococcaceae;D_5__Subdoligranulum</t>
  </si>
  <si>
    <t>D_0__Bacteria;D_1__Firmicutes;D_2__Clostridia;D_3__Clostridiales;D_4__Ruminococcaceae;D_5__UBA1819</t>
  </si>
  <si>
    <t>D_0__Bacteria;D_1__Firmicutes;D_2__Clostridia;D_3__Clostridiales;D_4__Ruminococcaceae;D_5__[Eubacterium] coprostanoligenes group</t>
  </si>
  <si>
    <t>D_0__Bacteria;D_1__Firmicutes;D_2__Clostridia;D_3__Clostridiales;D_4__Ruminococcaceae;D_5__uncultured</t>
  </si>
  <si>
    <t>D_0__Bacteria;D_1__Firmicutes;D_2__Clostridia;D_3__Clostridiales;D_4__Ruminococcaceae;__</t>
  </si>
  <si>
    <t>D_0__Bacteria;D_1__Firmicutes;D_2__Clostridia;D_3__Clostridiales;D_4__Syntrophomonadaceae;D_5__Syntrophomonas</t>
  </si>
  <si>
    <t>D_0__Bacteria;D_1__Firmicutes;D_2__Clostridia;D_3__Clostridiales;D_4__Syntrophomonadaceae;__</t>
  </si>
  <si>
    <t>D_0__Bacteria;D_1__Firmicutes;D_2__Clostridia;D_3__Clostridiales;__;__</t>
  </si>
  <si>
    <t>D_0__Bacteria;D_1__Firmicutes;D_2__Clostridia;__;__;__</t>
  </si>
  <si>
    <t>D_0__Bacteria;D_1__Firmicutes;D_2__Erysipelotrichia;D_3__Erysipelotrichales;D_4__Erysipelotrichaceae;D_5__Asteroleplasma</t>
  </si>
  <si>
    <t>D_0__Bacteria;D_1__Firmicutes;D_2__Erysipelotrichia;D_3__Erysipelotrichales;D_4__Erysipelotrichaceae;D_5__Catenibacterium</t>
  </si>
  <si>
    <t>D_0__Bacteria;D_1__Firmicutes;D_2__Erysipelotrichia;D_3__Erysipelotrichales;D_4__Erysipelotrichaceae;D_5__Catenisphaera</t>
  </si>
  <si>
    <t>D_0__Bacteria;D_1__Firmicutes;D_2__Erysipelotrichia;D_3__Erysipelotrichales;D_4__Erysipelotrichaceae;D_5__Coprobacillus</t>
  </si>
  <si>
    <t>D_0__Bacteria;D_1__Firmicutes;D_2__Erysipelotrichia;D_3__Erysipelotrichales;D_4__Erysipelotrichaceae;D_5__Erysipelatoclostridium</t>
  </si>
  <si>
    <t>D_0__Bacteria;D_1__Firmicutes;D_2__Erysipelotrichia;D_3__Erysipelotrichales;D_4__Erysipelotrichaceae;D_5__Erysipelotrichaceae UCG-003</t>
  </si>
  <si>
    <t>D_0__Bacteria;D_1__Firmicutes;D_2__Erysipelotrichia;D_3__Erysipelotrichales;D_4__Erysipelotrichaceae;D_5__Erysipelotrichaceae UCG-004</t>
  </si>
  <si>
    <t>D_0__Bacteria;D_1__Firmicutes;D_2__Erysipelotrichia;D_3__Erysipelotrichales;D_4__Erysipelotrichaceae;D_5__Faecalitalea</t>
  </si>
  <si>
    <t>D_0__Bacteria;D_1__Firmicutes;D_2__Erysipelotrichia;D_3__Erysipelotrichales;D_4__Erysipelotrichaceae;D_5__Holdemanella</t>
  </si>
  <si>
    <t>D_0__Bacteria;D_1__Firmicutes;D_2__Erysipelotrichia;D_3__Erysipelotrichales;D_4__Erysipelotrichaceae;D_5__Holdemania</t>
  </si>
  <si>
    <t>D_0__Bacteria;D_1__Firmicutes;D_2__Erysipelotrichia;D_3__Erysipelotrichales;D_4__Erysipelotrichaceae;D_5__Solobacterium</t>
  </si>
  <si>
    <t>D_0__Bacteria;D_1__Firmicutes;D_2__Erysipelotrichia;D_3__Erysipelotrichales;D_4__Erysipelotrichaceae;D_5__Turicibacter</t>
  </si>
  <si>
    <t>D_0__Bacteria;D_1__Firmicutes;D_2__Erysipelotrichia;D_3__Erysipelotrichales;D_4__Erysipelotrichaceae;D_5__[Clostridium] innocuum group</t>
  </si>
  <si>
    <t>D_0__Bacteria;D_1__Firmicutes;D_2__Erysipelotrichia;D_3__Erysipelotrichales;D_4__Erysipelotrichaceae;D_5__uncultured</t>
  </si>
  <si>
    <t>D_0__Bacteria;D_1__Firmicutes;D_2__Erysipelotrichia;D_3__Erysipelotrichales;D_4__Erysipelotrichaceae;__</t>
  </si>
  <si>
    <t>D_0__Bacteria;D_1__Firmicutes;D_2__Negativicutes;D_3__Selenomonadales;D_4__Acidaminococcaceae;D_5__Acidaminococcus</t>
  </si>
  <si>
    <t>D_0__Bacteria;D_1__Firmicutes;D_2__Negativicutes;D_3__Selenomonadales;D_4__Acidaminococcaceae;D_5__Phascolarctobacterium</t>
  </si>
  <si>
    <t>D_0__Bacteria;D_1__Firmicutes;D_2__Negativicutes;D_3__Selenomonadales;D_4__Acidaminococcaceae;D_5__Succiniclasticum</t>
  </si>
  <si>
    <t>D_0__Bacteria;D_1__Firmicutes;D_2__Negativicutes;D_3__Selenomonadales;D_4__Veillonellaceae;D_5__Allisonella</t>
  </si>
  <si>
    <t>D_0__Bacteria;D_1__Firmicutes;D_2__Negativicutes;D_3__Selenomonadales;D_4__Veillonellaceae;D_5__Anaeroglobus</t>
  </si>
  <si>
    <t>D_0__Bacteria;D_1__Firmicutes;D_2__Negativicutes;D_3__Selenomonadales;D_4__Veillonellaceae;D_5__Dialister</t>
  </si>
  <si>
    <t>D_0__Bacteria;D_1__Firmicutes;D_2__Negativicutes;D_3__Selenomonadales;D_4__Veillonellaceae;D_5__Megamonas</t>
  </si>
  <si>
    <t>D_0__Bacteria;D_1__Firmicutes;D_2__Negativicutes;D_3__Selenomonadales;D_4__Veillonellaceae;D_5__Megasphaera</t>
  </si>
  <si>
    <t>D_0__Bacteria;D_1__Firmicutes;D_2__Negativicutes;D_3__Selenomonadales;D_4__Veillonellaceae;D_5__Mitsuokella</t>
  </si>
  <si>
    <t>D_0__Bacteria;D_1__Firmicutes;D_2__Negativicutes;D_3__Selenomonadales;D_4__Veillonellaceae;D_5__Veillonella</t>
  </si>
  <si>
    <t>D_0__Bacteria;D_1__Fusobacteria;D_2__Fusobacteriia;D_3__Fusobacteriales;D_4__Fusobacteriaceae;D_5__Fusobacterium</t>
  </si>
  <si>
    <t>D_0__Bacteria;D_1__Lentisphaerae;D_2__Lentisphaeria;D_3__Victivallales;D_4__Victivallaceae;D_5__Victivallis</t>
  </si>
  <si>
    <t>D_0__Bacteria;D_1__Lentisphaerae;D_2__Lentisphaeria;D_3__Victivallales;D_4__Victivallaceae;D_5__uncultured bacterium</t>
  </si>
  <si>
    <t>D_0__Bacteria;D_1__Lentisphaerae;D_2__Lentisphaeria;D_3__Victivallales;D_4__Victivallaceae;D_5__uncultured organism</t>
  </si>
  <si>
    <t>D_0__Bacteria;D_1__Lentisphaerae;D_2__Lentisphaeria;D_3__Victivallales;D_4__Victivallaceae;__</t>
  </si>
  <si>
    <t>D_0__Bacteria;D_1__Lentisphaerae;D_2__Lentisphaeria;D_3__Victivallales;D_4__vadinBE97;D_5__Bacteroidales bacterium 55_9</t>
  </si>
  <si>
    <t>D_0__Bacteria;D_1__Lentisphaerae;D_2__Lentisphaeria;D_3__Victivallales;D_4__vadinBE97;D_5__uncultured bacterium</t>
  </si>
  <si>
    <t>D_0__Bacteria;D_1__Lentisphaerae;D_2__Lentisphaeria;D_3__Victivallales;D_4__vadinBE97;D_5__uncultured rumen bacterium</t>
  </si>
  <si>
    <t>D_0__Bacteria;D_1__Lentisphaerae;D_2__Lentisphaeria;D_3__Victivallales;D_4__vadinBE97;__</t>
  </si>
  <si>
    <t>D_0__Bacteria;D_1__Proteobacteria;D_2__Alphaproteobacteria;D_3__Rhodospirillales;D_4__uncultured;D_5__Azospirillum sp. 47_25</t>
  </si>
  <si>
    <t>D_0__Bacteria;D_1__Proteobacteria;D_2__Alphaproteobacteria;D_3__Rhodospirillales;D_4__uncultured;D_5__gut metagenome</t>
  </si>
  <si>
    <t>D_0__Bacteria;D_1__Proteobacteria;D_2__Alphaproteobacteria;D_3__Rhodospirillales;D_4__uncultured;__</t>
  </si>
  <si>
    <t>D_0__Bacteria;D_1__Proteobacteria;D_2__Alphaproteobacteria;__;__;__</t>
  </si>
  <si>
    <t>D_0__Bacteria;D_1__Proteobacteria;D_2__Deltaproteobacteria;D_3__Desulfovibrionales;D_4__Desulfovibrionaceae;D_5__Bilophila</t>
  </si>
  <si>
    <t>D_0__Bacteria;D_1__Proteobacteria;D_2__Deltaproteobacteria;D_3__Desulfovibrionales;D_4__Desulfovibrionaceae;D_5__Desulfovibrio</t>
  </si>
  <si>
    <t>D_0__Bacteria;D_1__Proteobacteria;D_2__Deltaproteobacteria;D_3__Desulfovibrionales;D_4__Desulfovibrionaceae;D_5__uncultured</t>
  </si>
  <si>
    <t>D_0__Bacteria;D_1__Proteobacteria;D_2__Deltaproteobacteria;D_3__Desulfovibrionales;D_4__Desulfovibrionaceae;__</t>
  </si>
  <si>
    <t>D_0__Bacteria;D_1__Proteobacteria;D_2__Gammaproteobacteria;D_3__Aeromonadales;D_4__Succinivibrionaceae;D_5__Succinivibrio</t>
  </si>
  <si>
    <t>D_0__Bacteria;D_1__Proteobacteria;D_2__Gammaproteobacteria;D_3__Betaproteobacteriales;D_4__Burkholderiaceae;D_5__Parasutterella</t>
  </si>
  <si>
    <t>D_0__Bacteria;D_1__Proteobacteria;D_2__Gammaproteobacteria;D_3__Betaproteobacteriales;D_4__Burkholderiaceae;D_5__Sutterella</t>
  </si>
  <si>
    <t>D_0__Bacteria;D_1__Proteobacteria;D_2__Gammaproteobacteria;D_3__Betaproteobacteriales;D_4__Burkholderiaceae;__</t>
  </si>
  <si>
    <t>D_0__Bacteria;D_1__Proteobacteria;D_2__Gammaproteobacteria;D_3__Enterobacteriales;D_4__Enterobacteriaceae;D_5__Escherichia-Shigella</t>
  </si>
  <si>
    <t>D_0__Bacteria;D_1__Proteobacteria;D_2__Gammaproteobacteria;D_3__Enterobacteriales;D_4__Enterobacteriaceae;D_5__Hafnia-Obesumbacterium</t>
  </si>
  <si>
    <t>D_0__Bacteria;D_1__Proteobacteria;D_2__Gammaproteobacteria;D_3__Enterobacteriales;D_4__Enterobacteriaceae;D_5__Klebsiella</t>
  </si>
  <si>
    <t>D_0__Bacteria;D_1__Proteobacteria;D_2__Gammaproteobacteria;D_3__Enterobacteriales;D_4__Enterobacteriaceae;D_5__Morganella</t>
  </si>
  <si>
    <t>D_0__Bacteria;D_1__Proteobacteria;D_2__Gammaproteobacteria;D_3__Enterobacteriales;D_4__Enterobacteriaceae;D_5__Serratia</t>
  </si>
  <si>
    <t>D_0__Bacteria;D_1__Proteobacteria;D_2__Gammaproteobacteria;D_3__Enterobacteriales;D_4__Enterobacteriaceae;__</t>
  </si>
  <si>
    <t>D_0__Bacteria;D_1__Proteobacteria;D_2__Gammaproteobacteria;D_3__Pasteurellales;D_4__Pasteurellaceae;D_5__Haemophilus</t>
  </si>
  <si>
    <t>D_0__Bacteria;D_1__Spirochaetes;D_2__Spirochaetia;D_3__Spirochaetales;D_4__Spirochaetaceae;D_5__Treponema 2</t>
  </si>
  <si>
    <t>D_0__Bacteria;D_1__Synergistetes;D_2__Synergistia;D_3__Synergistales;D_4__Synergistaceae;D_5__Cloacibacillus</t>
  </si>
  <si>
    <t>D_0__Bacteria;D_1__Tenericutes;D_2__Mollicutes;D_3__Anaeroplasmatales;D_4__Anaeroplasmataceae;D_5__Anaeroplasma</t>
  </si>
  <si>
    <t>D_0__Bacteria;D_1__Tenericutes;D_2__Mollicutes;D_3__Izimaplasmatales;D_4__gut metagenome;D_5__gut metagenome</t>
  </si>
  <si>
    <t>D_0__Bacteria;D_1__Tenericutes;D_2__Mollicutes;D_3__Izimaplasmatales;D_4__uncultured bacterium;D_5__uncultured bacterium</t>
  </si>
  <si>
    <t>D_0__Bacteria;D_1__Tenericutes;D_2__Mollicutes;D_3__Izimaplasmatales;D_4__uncultured organism;D_5__uncultured organism</t>
  </si>
  <si>
    <t>D_0__Bacteria;D_1__Tenericutes;D_2__Mollicutes;D_3__Mollicutes RF39;D_4__gut metagenome;D_5__gut metagenome</t>
  </si>
  <si>
    <t>D_0__Bacteria;D_1__Tenericutes;D_2__Mollicutes;D_3__Mollicutes RF39;D_4__metagenome;D_5__metagenome</t>
  </si>
  <si>
    <t>D_0__Bacteria;D_1__Tenericutes;D_2__Mollicutes;D_3__Mollicutes RF39;D_4__uncultured Lachnospiraceae bacterium;D_5__uncultured Lachnospiraceae bacterium</t>
  </si>
  <si>
    <t>D_0__Bacteria;D_1__Tenericutes;D_2__Mollicutes;D_3__Mollicutes RF39;D_4__uncultured Mollicutes bacterium;D_5__uncultured Mollicutes bacterium</t>
  </si>
  <si>
    <t>D_0__Bacteria;D_1__Tenericutes;D_2__Mollicutes;D_3__Mollicutes RF39;D_4__uncultured bacterium adhufec202;D_5__uncultured bacterium adhufec202</t>
  </si>
  <si>
    <t>D_0__Bacteria;D_1__Tenericutes;D_2__Mollicutes;D_3__Mollicutes RF39;D_4__uncultured bacterium;D_5__uncultured bacterium</t>
  </si>
  <si>
    <t>D_0__Bacteria;D_1__Tenericutes;D_2__Mollicutes;D_3__Mollicutes RF39;D_4__uncultured prokaryote;D_5__uncultured prokaryote</t>
  </si>
  <si>
    <t>D_0__Bacteria;D_1__Tenericutes;D_2__Mollicutes;D_3__Mollicutes RF39;D_4__unidentified rumen bacterium RF39;D_5__unidentified rumen bacterium RF39</t>
  </si>
  <si>
    <t>D_0__Bacteria;D_1__Tenericutes;D_2__Mollicutes;D_3__Mollicutes RF39;__;__</t>
  </si>
  <si>
    <t>D_0__Bacteria;D_1__Verrucomicrobia;D_2__Verrucomicrobiae;D_3__Opitutales;D_4__Puniceicoccaceae;D_5__Cerasicoccus</t>
  </si>
  <si>
    <t>D_0__Bacteria;D_1__Verrucomicrobia;D_2__Verrucomicrobiae;D_3__Opitutales;D_4__Puniceicoccaceae;D_5__uncultured</t>
  </si>
  <si>
    <t>D_0__Bacteria;D_1__Verrucomicrobia;D_2__Verrucomicrobiae;D_3__Opitutales;D_4__Puniceicoccaceae;__</t>
  </si>
  <si>
    <t>D_0__Bacteria;D_1__Verrucomicrobia;D_2__Verrucomicrobiae;D_3__Verrucomicrobiales;D_4__Akkermansiaceae;D_5__Akkermansia</t>
  </si>
  <si>
    <t>D_0__Bacteria;__;__;__;__;__</t>
  </si>
  <si>
    <t>D_0__Eukaryota;D_1__SAR;D_2__Stramenopiles;D_3__Incertae Sedis;D_4__Blastocystis;D_5__unidentified guinea pig faeces isolate U26177</t>
  </si>
  <si>
    <t>ANCOM_BC_diff</t>
  </si>
  <si>
    <t>taxaId</t>
  </si>
  <si>
    <t>DR_inferred_foldchange</t>
  </si>
  <si>
    <t>item</t>
  </si>
  <si>
    <t>qml_logged_loads_diff</t>
  </si>
  <si>
    <t>QMD_logged_loads_diff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</si>
</sst>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true microbial density changes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D_0__Bacteria;D_1__Bacteroidetes;D_2__Bacteroidia;D_3__Bacteroidales;D_4__Rikenellaceae;D_5__Alistipes</c:v>
                </c:pt>
                <c:pt idx="1">
                  <c:v>D_0__Bacteria;D_1__Firmicutes;D_2__Clostridia;D_3__Clostridiales;D_4__Ruminococcaceae;D_5__Faecalibacterium</c:v>
                </c:pt>
                <c:pt idx="2">
                  <c:v>D_0__Bacteria;D_1__Firmicutes;D_2__Clostridia;D_3__Clostridiales;D_4__Ruminococcaceae;D_5__Ruminococcus 2</c:v>
                </c:pt>
                <c:pt idx="3">
                  <c:v>D_0__Bacteria;D_1__Firmicutes;D_2__Clostridia;D_3__Clostridiales;D_4__Ruminococcaceae;D_5__Subdoligranulum</c:v>
                </c:pt>
                <c:pt idx="4">
                  <c:v>D_0__Bacteria;D_1__Firmicutes;D_2__Clostridia;D_3__Clostridiales;D_4__Lachnospiraceae;D_5__Agathobacter</c:v>
                </c:pt>
                <c:pt idx="5">
                  <c:v>D_0__Bacteria;D_1__Firmicutes;D_2__Clostridia;D_3__Clostridiales;D_4__Lachnospiraceae;D_5__Anaerostipes</c:v>
                </c:pt>
                <c:pt idx="6">
                  <c:v>D_0__Bacteria;D_1__Bacteroidetes;D_2__Bacteroidia;D_3__Bacteroidales;D_4__Bacteroidaceae;D_5__Bacteroides</c:v>
                </c:pt>
                <c:pt idx="7">
                  <c:v>D_0__Bacteria;D_1__Bacteroidetes;D_2__Bacteroidia;D_3__Bacteroidales;D_4__Tannerellaceae;D_5__Parabacteroides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-0.6438189794268645</c:v>
                </c:pt>
                <c:pt idx="1">
                  <c:v>-0.39680184505633775</c:v>
                </c:pt>
                <c:pt idx="2">
                  <c:v>0.23751805073647958</c:v>
                </c:pt>
                <c:pt idx="3">
                  <c:v>0.64389822498231553</c:v>
                </c:pt>
                <c:pt idx="4">
                  <c:v>0.49119469317832909</c:v>
                </c:pt>
                <c:pt idx="5">
                  <c:v>1.2439739718621468</c:v>
                </c:pt>
                <c:pt idx="6">
                  <c:v>1.2540000735959254</c:v>
                </c:pt>
                <c:pt idx="7">
                  <c:v>1.9955850204413572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3-47CF-8C08-DCDDF9B461D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qml_logged_loads_diff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D_0__Bacteria;D_1__Bacteroidetes;D_2__Bacteroidia;D_3__Bacteroidales;D_4__Rikenellaceae;D_5__Alistipes</c:v>
                </c:pt>
                <c:pt idx="1">
                  <c:v>D_0__Bacteria;D_1__Firmicutes;D_2__Clostridia;D_3__Clostridiales;D_4__Ruminococcaceae;D_5__Faecalibacterium</c:v>
                </c:pt>
                <c:pt idx="2">
                  <c:v>D_0__Bacteria;D_1__Firmicutes;D_2__Clostridia;D_3__Clostridiales;D_4__Ruminococcaceae;D_5__Ruminococcus 2</c:v>
                </c:pt>
                <c:pt idx="3">
                  <c:v>D_0__Bacteria;D_1__Firmicutes;D_2__Clostridia;D_3__Clostridiales;D_4__Ruminococcaceae;D_5__Subdoligranulum</c:v>
                </c:pt>
                <c:pt idx="4">
                  <c:v>D_0__Bacteria;D_1__Firmicutes;D_2__Clostridia;D_3__Clostridiales;D_4__Lachnospiraceae;D_5__Agathobacter</c:v>
                </c:pt>
                <c:pt idx="5">
                  <c:v>D_0__Bacteria;D_1__Firmicutes;D_2__Clostridia;D_3__Clostridiales;D_4__Lachnospiraceae;D_5__Anaerostipes</c:v>
                </c:pt>
                <c:pt idx="6">
                  <c:v>D_0__Bacteria;D_1__Bacteroidetes;D_2__Bacteroidia;D_3__Bacteroidales;D_4__Bacteroidaceae;D_5__Bacteroides</c:v>
                </c:pt>
                <c:pt idx="7">
                  <c:v>D_0__Bacteria;D_1__Bacteroidetes;D_2__Bacteroidia;D_3__Bacteroidales;D_4__Tannerellaceae;D_5__Parabacteroides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-1.1399436863311101</c:v>
                </c:pt>
                <c:pt idx="1">
                  <c:v>-0.87548168271266802</c:v>
                </c:pt>
                <c:pt idx="2">
                  <c:v>-0.33935935691022001</c:v>
                </c:pt>
                <c:pt idx="3">
                  <c:v>-2.9744559724414199E-3</c:v>
                </c:pt>
                <c:pt idx="4">
                  <c:v>-1.9763277349759902E-3</c:v>
                </c:pt>
                <c:pt idx="5">
                  <c:v>0.40190596991649302</c:v>
                </c:pt>
                <c:pt idx="6">
                  <c:v>0.71600020822210997</c:v>
                </c:pt>
                <c:pt idx="7">
                  <c:v>1.31961830990093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3-47CF-8C08-DCDDF9B461D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ANCOM_BC_diff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D_0__Bacteria;D_1__Bacteroidetes;D_2__Bacteroidia;D_3__Bacteroidales;D_4__Rikenellaceae;D_5__Alistipes</c:v>
                </c:pt>
                <c:pt idx="1">
                  <c:v>D_0__Bacteria;D_1__Firmicutes;D_2__Clostridia;D_3__Clostridiales;D_4__Ruminococcaceae;D_5__Faecalibacterium</c:v>
                </c:pt>
                <c:pt idx="2">
                  <c:v>D_0__Bacteria;D_1__Firmicutes;D_2__Clostridia;D_3__Clostridiales;D_4__Ruminococcaceae;D_5__Ruminococcus 2</c:v>
                </c:pt>
                <c:pt idx="3">
                  <c:v>D_0__Bacteria;D_1__Firmicutes;D_2__Clostridia;D_3__Clostridiales;D_4__Ruminococcaceae;D_5__Subdoligranulum</c:v>
                </c:pt>
                <c:pt idx="4">
                  <c:v>D_0__Bacteria;D_1__Firmicutes;D_2__Clostridia;D_3__Clostridiales;D_4__Lachnospiraceae;D_5__Agathobacter</c:v>
                </c:pt>
                <c:pt idx="5">
                  <c:v>D_0__Bacteria;D_1__Firmicutes;D_2__Clostridia;D_3__Clostridiales;D_4__Lachnospiraceae;D_5__Anaerostipes</c:v>
                </c:pt>
                <c:pt idx="6">
                  <c:v>D_0__Bacteria;D_1__Bacteroidetes;D_2__Bacteroidia;D_3__Bacteroidales;D_4__Bacteroidaceae;D_5__Bacteroides</c:v>
                </c:pt>
                <c:pt idx="7">
                  <c:v>D_0__Bacteria;D_1__Bacteroidetes;D_2__Bacteroidia;D_3__Bacteroidales;D_4__Tannerellaceae;D_5__Parabacteroides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1.9355292573546199</c:v>
                </c:pt>
                <c:pt idx="1">
                  <c:v>-0.60278894302385</c:v>
                </c:pt>
                <c:pt idx="2">
                  <c:v>0.59256920588175399</c:v>
                </c:pt>
                <c:pt idx="3">
                  <c:v>8.6923142561523101E-2</c:v>
                </c:pt>
                <c:pt idx="4">
                  <c:v>-0.48570944883283501</c:v>
                </c:pt>
                <c:pt idx="5">
                  <c:v>0.25609827734587498</c:v>
                </c:pt>
                <c:pt idx="6">
                  <c:v>-2.1739781536325502</c:v>
                </c:pt>
                <c:pt idx="7">
                  <c:v>-0.43593718297962403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F3-47CF-8C08-DCDDF9B461D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DR_inferred_foldchange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D_0__Bacteria;D_1__Bacteroidetes;D_2__Bacteroidia;D_3__Bacteroidales;D_4__Rikenellaceae;D_5__Alistipes</c:v>
                </c:pt>
                <c:pt idx="1">
                  <c:v>D_0__Bacteria;D_1__Firmicutes;D_2__Clostridia;D_3__Clostridiales;D_4__Ruminococcaceae;D_5__Faecalibacterium</c:v>
                </c:pt>
                <c:pt idx="2">
                  <c:v>D_0__Bacteria;D_1__Firmicutes;D_2__Clostridia;D_3__Clostridiales;D_4__Ruminococcaceae;D_5__Ruminococcus 2</c:v>
                </c:pt>
                <c:pt idx="3">
                  <c:v>D_0__Bacteria;D_1__Firmicutes;D_2__Clostridia;D_3__Clostridiales;D_4__Ruminococcaceae;D_5__Subdoligranulum</c:v>
                </c:pt>
                <c:pt idx="4">
                  <c:v>D_0__Bacteria;D_1__Firmicutes;D_2__Clostridia;D_3__Clostridiales;D_4__Lachnospiraceae;D_5__Agathobacter</c:v>
                </c:pt>
                <c:pt idx="5">
                  <c:v>D_0__Bacteria;D_1__Firmicutes;D_2__Clostridia;D_3__Clostridiales;D_4__Lachnospiraceae;D_5__Anaerostipes</c:v>
                </c:pt>
                <c:pt idx="6">
                  <c:v>D_0__Bacteria;D_1__Bacteroidetes;D_2__Bacteroidia;D_3__Bacteroidales;D_4__Bacteroidaceae;D_5__Bacteroides</c:v>
                </c:pt>
                <c:pt idx="7">
                  <c:v>D_0__Bacteria;D_1__Bacteroidetes;D_2__Bacteroidia;D_3__Bacteroidales;D_4__Tannerellaceae;D_5__Parabacteroides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-0.559094760720243</c:v>
                </c:pt>
                <c:pt idx="1">
                  <c:v>0.437544572042744</c:v>
                </c:pt>
                <c:pt idx="2">
                  <c:v>-0.84630307893438295</c:v>
                </c:pt>
                <c:pt idx="3">
                  <c:v>-1.14701078836703</c:v>
                </c:pt>
                <c:pt idx="4">
                  <c:v>-0.867180826844548</c:v>
                </c:pt>
                <c:pt idx="5">
                  <c:v>-0.19314542193386999</c:v>
                </c:pt>
                <c:pt idx="6">
                  <c:v>-0.44434608725108099</c:v>
                </c:pt>
                <c:pt idx="7">
                  <c:v>-0.114485937261519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F3-47CF-8C08-DCDDF9B46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156360"/>
        <c:axId val="579102896"/>
      </c:lineChart>
      <c:catAx>
        <c:axId val="57915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102896"/>
        <c:crosses val="autoZero"/>
        <c:auto val="1"/>
        <c:lblAlgn val="ctr"/>
        <c:lblOffset val="100"/>
        <c:noMultiLvlLbl val="0"/>
      </c:catAx>
      <c:valAx>
        <c:axId val="5791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15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true microbial density changes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Sheet2!$A$2:$A$9</c:f>
              <c:strCache>
                <c:ptCount val="8"/>
                <c:pt idx="0">
                  <c:v>D_0__Bacteria;D_1__Bacteroidetes;D_2__Bacteroidia;D_3__Bacteroidales;D_4__Rikenellaceae;D_5__Alistipes</c:v>
                </c:pt>
                <c:pt idx="1">
                  <c:v>D_0__Bacteria;D_1__Firmicutes;D_2__Clostridia;D_3__Clostridiales;D_4__Ruminococcaceae;D_5__Faecalibacterium</c:v>
                </c:pt>
                <c:pt idx="2">
                  <c:v>D_0__Bacteria;D_1__Firmicutes;D_2__Clostridia;D_3__Clostridiales;D_4__Ruminococcaceae;D_5__Ruminococcus 2</c:v>
                </c:pt>
                <c:pt idx="3">
                  <c:v>D_0__Bacteria;D_1__Firmicutes;D_2__Clostridia;D_3__Clostridiales;D_4__Ruminococcaceae;D_5__Subdoligranulum</c:v>
                </c:pt>
                <c:pt idx="4">
                  <c:v>D_0__Bacteria;D_1__Firmicutes;D_2__Clostridia;D_3__Clostridiales;D_4__Lachnospiraceae;D_5__Agathobacter</c:v>
                </c:pt>
                <c:pt idx="5">
                  <c:v>D_0__Bacteria;D_1__Firmicutes;D_2__Clostridia;D_3__Clostridiales;D_4__Lachnospiraceae;D_5__Anaerostipes</c:v>
                </c:pt>
                <c:pt idx="6">
                  <c:v>D_0__Bacteria;D_1__Bacteroidetes;D_2__Bacteroidia;D_3__Bacteroidales;D_4__Bacteroidaceae;D_5__Bacteroides</c:v>
                </c:pt>
                <c:pt idx="7">
                  <c:v>D_0__Bacteria;D_1__Bacteroidetes;D_2__Bacteroidia;D_3__Bacteroidales;D_4__Tannerellaceae;D_5__Parabacteroides</c:v>
                </c:pt>
              </c:strCache>
            </c:strRef>
          </c:cat>
          <c:val>
            <c:numRef>
              <c:f>Sheet2!$B$2:$B$9</c:f>
              <c:numCache>
                <c:formatCode>General</c:formatCode>
                <c:ptCount val="8"/>
                <c:pt idx="0">
                  <c:v>-0.6438189794268645</c:v>
                </c:pt>
                <c:pt idx="1">
                  <c:v>-0.39680184505633775</c:v>
                </c:pt>
                <c:pt idx="2">
                  <c:v>0.23751805073647958</c:v>
                </c:pt>
                <c:pt idx="3">
                  <c:v>0.64389822498231553</c:v>
                </c:pt>
                <c:pt idx="4">
                  <c:v>0.49119469317832909</c:v>
                </c:pt>
                <c:pt idx="5">
                  <c:v>1.2439739718621468</c:v>
                </c:pt>
                <c:pt idx="6">
                  <c:v>1.2540000735959254</c:v>
                </c:pt>
                <c:pt idx="7">
                  <c:v>1.9955850204413572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2-44C9-9CC1-B9ED3E61F095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QMD_logged_loads_diff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Sheet2!$A$2:$A$9</c:f>
              <c:strCache>
                <c:ptCount val="8"/>
                <c:pt idx="0">
                  <c:v>D_0__Bacteria;D_1__Bacteroidetes;D_2__Bacteroidia;D_3__Bacteroidales;D_4__Rikenellaceae;D_5__Alistipes</c:v>
                </c:pt>
                <c:pt idx="1">
                  <c:v>D_0__Bacteria;D_1__Firmicutes;D_2__Clostridia;D_3__Clostridiales;D_4__Ruminococcaceae;D_5__Faecalibacterium</c:v>
                </c:pt>
                <c:pt idx="2">
                  <c:v>D_0__Bacteria;D_1__Firmicutes;D_2__Clostridia;D_3__Clostridiales;D_4__Ruminococcaceae;D_5__Ruminococcus 2</c:v>
                </c:pt>
                <c:pt idx="3">
                  <c:v>D_0__Bacteria;D_1__Firmicutes;D_2__Clostridia;D_3__Clostridiales;D_4__Ruminococcaceae;D_5__Subdoligranulum</c:v>
                </c:pt>
                <c:pt idx="4">
                  <c:v>D_0__Bacteria;D_1__Firmicutes;D_2__Clostridia;D_3__Clostridiales;D_4__Lachnospiraceae;D_5__Agathobacter</c:v>
                </c:pt>
                <c:pt idx="5">
                  <c:v>D_0__Bacteria;D_1__Firmicutes;D_2__Clostridia;D_3__Clostridiales;D_4__Lachnospiraceae;D_5__Anaerostipes</c:v>
                </c:pt>
                <c:pt idx="6">
                  <c:v>D_0__Bacteria;D_1__Bacteroidetes;D_2__Bacteroidia;D_3__Bacteroidales;D_4__Bacteroidaceae;D_5__Bacteroides</c:v>
                </c:pt>
                <c:pt idx="7">
                  <c:v>D_0__Bacteria;D_1__Bacteroidetes;D_2__Bacteroidia;D_3__Bacteroidales;D_4__Tannerellaceae;D_5__Parabacteroides</c:v>
                </c:pt>
              </c:strCache>
            </c:strRef>
          </c:cat>
          <c:val>
            <c:numRef>
              <c:f>Sheet2!$C$2:$C$9</c:f>
              <c:numCache>
                <c:formatCode>General</c:formatCode>
                <c:ptCount val="8"/>
                <c:pt idx="0">
                  <c:v>-1.1399436863311101</c:v>
                </c:pt>
                <c:pt idx="1">
                  <c:v>-0.87548168271266802</c:v>
                </c:pt>
                <c:pt idx="2">
                  <c:v>-0.33935935691022001</c:v>
                </c:pt>
                <c:pt idx="3">
                  <c:v>-2.9744559724414199E-3</c:v>
                </c:pt>
                <c:pt idx="4">
                  <c:v>-1.9763277349759902E-3</c:v>
                </c:pt>
                <c:pt idx="5">
                  <c:v>0.40190596991649302</c:v>
                </c:pt>
                <c:pt idx="6">
                  <c:v>0.71600020822210997</c:v>
                </c:pt>
                <c:pt idx="7">
                  <c:v>1.31961830990093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2-44C9-9CC1-B9ED3E61F095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ANCOM_BC_diff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Sheet2!$A$2:$A$9</c:f>
              <c:strCache>
                <c:ptCount val="8"/>
                <c:pt idx="0">
                  <c:v>D_0__Bacteria;D_1__Bacteroidetes;D_2__Bacteroidia;D_3__Bacteroidales;D_4__Rikenellaceae;D_5__Alistipes</c:v>
                </c:pt>
                <c:pt idx="1">
                  <c:v>D_0__Bacteria;D_1__Firmicutes;D_2__Clostridia;D_3__Clostridiales;D_4__Ruminococcaceae;D_5__Faecalibacterium</c:v>
                </c:pt>
                <c:pt idx="2">
                  <c:v>D_0__Bacteria;D_1__Firmicutes;D_2__Clostridia;D_3__Clostridiales;D_4__Ruminococcaceae;D_5__Ruminococcus 2</c:v>
                </c:pt>
                <c:pt idx="3">
                  <c:v>D_0__Bacteria;D_1__Firmicutes;D_2__Clostridia;D_3__Clostridiales;D_4__Ruminococcaceae;D_5__Subdoligranulum</c:v>
                </c:pt>
                <c:pt idx="4">
                  <c:v>D_0__Bacteria;D_1__Firmicutes;D_2__Clostridia;D_3__Clostridiales;D_4__Lachnospiraceae;D_5__Agathobacter</c:v>
                </c:pt>
                <c:pt idx="5">
                  <c:v>D_0__Bacteria;D_1__Firmicutes;D_2__Clostridia;D_3__Clostridiales;D_4__Lachnospiraceae;D_5__Anaerostipes</c:v>
                </c:pt>
                <c:pt idx="6">
                  <c:v>D_0__Bacteria;D_1__Bacteroidetes;D_2__Bacteroidia;D_3__Bacteroidales;D_4__Bacteroidaceae;D_5__Bacteroides</c:v>
                </c:pt>
                <c:pt idx="7">
                  <c:v>D_0__Bacteria;D_1__Bacteroidetes;D_2__Bacteroidia;D_3__Bacteroidales;D_4__Tannerellaceae;D_5__Parabacteroides</c:v>
                </c:pt>
              </c:strCache>
            </c:strRef>
          </c:cat>
          <c:val>
            <c:numRef>
              <c:f>Sheet2!$D$2:$D$9</c:f>
              <c:numCache>
                <c:formatCode>General</c:formatCode>
                <c:ptCount val="8"/>
                <c:pt idx="0">
                  <c:v>1.9355292573546199</c:v>
                </c:pt>
                <c:pt idx="1">
                  <c:v>-0.60278894302385</c:v>
                </c:pt>
                <c:pt idx="2">
                  <c:v>0.59256920588175399</c:v>
                </c:pt>
                <c:pt idx="3">
                  <c:v>8.6923142561523101E-2</c:v>
                </c:pt>
                <c:pt idx="4">
                  <c:v>-0.48570944883283501</c:v>
                </c:pt>
                <c:pt idx="5">
                  <c:v>0.25609827734587498</c:v>
                </c:pt>
                <c:pt idx="6">
                  <c:v>-2.1739781536325502</c:v>
                </c:pt>
                <c:pt idx="7">
                  <c:v>-0.43593718297962403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12-44C9-9CC1-B9ED3E61F095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DR_inferred_foldchange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Sheet2!$A$2:$A$9</c:f>
              <c:strCache>
                <c:ptCount val="8"/>
                <c:pt idx="0">
                  <c:v>D_0__Bacteria;D_1__Bacteroidetes;D_2__Bacteroidia;D_3__Bacteroidales;D_4__Rikenellaceae;D_5__Alistipes</c:v>
                </c:pt>
                <c:pt idx="1">
                  <c:v>D_0__Bacteria;D_1__Firmicutes;D_2__Clostridia;D_3__Clostridiales;D_4__Ruminococcaceae;D_5__Faecalibacterium</c:v>
                </c:pt>
                <c:pt idx="2">
                  <c:v>D_0__Bacteria;D_1__Firmicutes;D_2__Clostridia;D_3__Clostridiales;D_4__Ruminococcaceae;D_5__Ruminococcus 2</c:v>
                </c:pt>
                <c:pt idx="3">
                  <c:v>D_0__Bacteria;D_1__Firmicutes;D_2__Clostridia;D_3__Clostridiales;D_4__Ruminococcaceae;D_5__Subdoligranulum</c:v>
                </c:pt>
                <c:pt idx="4">
                  <c:v>D_0__Bacteria;D_1__Firmicutes;D_2__Clostridia;D_3__Clostridiales;D_4__Lachnospiraceae;D_5__Agathobacter</c:v>
                </c:pt>
                <c:pt idx="5">
                  <c:v>D_0__Bacteria;D_1__Firmicutes;D_2__Clostridia;D_3__Clostridiales;D_4__Lachnospiraceae;D_5__Anaerostipes</c:v>
                </c:pt>
                <c:pt idx="6">
                  <c:v>D_0__Bacteria;D_1__Bacteroidetes;D_2__Bacteroidia;D_3__Bacteroidales;D_4__Bacteroidaceae;D_5__Bacteroides</c:v>
                </c:pt>
                <c:pt idx="7">
                  <c:v>D_0__Bacteria;D_1__Bacteroidetes;D_2__Bacteroidia;D_3__Bacteroidales;D_4__Tannerellaceae;D_5__Parabacteroides</c:v>
                </c:pt>
              </c:strCache>
            </c:strRef>
          </c:cat>
          <c:val>
            <c:numRef>
              <c:f>Sheet2!$E$2:$E$9</c:f>
              <c:numCache>
                <c:formatCode>General</c:formatCode>
                <c:ptCount val="8"/>
                <c:pt idx="0">
                  <c:v>-0.559094760720243</c:v>
                </c:pt>
                <c:pt idx="1">
                  <c:v>0.437544572042744</c:v>
                </c:pt>
                <c:pt idx="2">
                  <c:v>-0.84630307893438295</c:v>
                </c:pt>
                <c:pt idx="3">
                  <c:v>-1.14701078836703</c:v>
                </c:pt>
                <c:pt idx="4">
                  <c:v>-0.867180826844548</c:v>
                </c:pt>
                <c:pt idx="5">
                  <c:v>-0.19314542193386999</c:v>
                </c:pt>
                <c:pt idx="6">
                  <c:v>-0.44434608725108099</c:v>
                </c:pt>
                <c:pt idx="7">
                  <c:v>-0.114485937261519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12-44C9-9CC1-B9ED3E61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88728"/>
        <c:axId val="462889056"/>
      </c:lineChart>
      <c:catAx>
        <c:axId val="46288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889056"/>
        <c:crosses val="autoZero"/>
        <c:auto val="1"/>
        <c:lblAlgn val="ctr"/>
        <c:lblOffset val="100"/>
        <c:noMultiLvlLbl val="0"/>
      </c:catAx>
      <c:valAx>
        <c:axId val="4628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88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1762124</xdr:colOff>
      <xdr:row>14</xdr:row>
      <xdr:rowOff>138111</xdr:rowOff>
    </xdr:from>
    <xdr:to>
      <xdr:col>7</xdr:col>
      <xdr:colOff>685799</xdr:colOff>
      <xdr:row>39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166FBBC-78C8-4CA9-9F04-CBACB59C1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4</xdr:row>
      <xdr:rowOff>147636</xdr:rowOff>
    </xdr:from>
    <xdr:to>
      <xdr:col>20</xdr:col>
      <xdr:colOff>161925</xdr:colOff>
      <xdr:row>27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034D05-20EE-4371-B5D4-A86B6FE59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2"/>
  <sheetViews>
    <sheetView workbookViewId="0">
      <selection activeCell="B7" sqref="A1:XFD1048576"/>
    </sheetView>
  </sheetViews>
  <sheetFormatPr defaultRowHeight="14.25" x14ac:dyDescent="0.2"/>
  <cols>
    <col min="1" max="1" width="102.25" customWidth="1"/>
    <col min="9" max="9" width="111.125" style="1" customWidth="1"/>
    <col min="10" max="10" width="9" style="1"/>
    <col min="13" max="13" width="50.375" customWidth="1"/>
    <col min="14" max="15" width="9" style="1"/>
    <col min="19" max="20" width="28.625" style="1" customWidth="1"/>
  </cols>
  <sheetData>
    <row r="1" spans="1:20" x14ac:dyDescent="0.2">
      <c r="B1" t="s">
        <v>0</v>
      </c>
      <c r="C1" s="1" t="s">
        <v>256</v>
      </c>
      <c r="D1" s="1" t="s">
        <v>252</v>
      </c>
      <c r="E1" s="1" t="s">
        <v>254</v>
      </c>
      <c r="F1" s="1"/>
      <c r="G1" s="1"/>
      <c r="J1" s="1" t="s">
        <v>252</v>
      </c>
      <c r="N1" s="1" t="s">
        <v>253</v>
      </c>
      <c r="O1" s="1" t="s">
        <v>254</v>
      </c>
      <c r="S1" s="1" t="s">
        <v>255</v>
      </c>
      <c r="T1" s="1" t="s">
        <v>256</v>
      </c>
    </row>
    <row r="2" spans="1:20" x14ac:dyDescent="0.2">
      <c r="A2" t="s">
        <v>39</v>
      </c>
      <c r="B2">
        <v>-0.6438189794268645</v>
      </c>
      <c r="C2">
        <f t="shared" ref="C2:C65" si="0">VLOOKUP(A2,S:T,2,FALSE)</f>
        <v>-1.1399436863311101</v>
      </c>
      <c r="D2">
        <f t="shared" ref="D2:D65" si="1">VLOOKUP(A2,I:J,2,FALSE)</f>
        <v>1.9355292573546199</v>
      </c>
      <c r="E2">
        <f t="shared" ref="E2:E65" si="2">VLOOKUP(A2,N:O,2,FALSE)</f>
        <v>-0.559094760720243</v>
      </c>
      <c r="I2" t="s">
        <v>6</v>
      </c>
      <c r="J2" s="1">
        <v>6.1716406314792396</v>
      </c>
      <c r="N2" s="1" t="s">
        <v>1</v>
      </c>
      <c r="O2" s="1">
        <v>-3.3314259012352097E-2</v>
      </c>
      <c r="S2" s="1" t="s">
        <v>39</v>
      </c>
      <c r="T2" s="1">
        <v>-1.1399436863311101</v>
      </c>
    </row>
    <row r="3" spans="1:20" x14ac:dyDescent="0.2">
      <c r="A3" t="s">
        <v>143</v>
      </c>
      <c r="B3">
        <v>-0.39680184505633775</v>
      </c>
      <c r="C3">
        <f t="shared" si="0"/>
        <v>-0.87548168271266802</v>
      </c>
      <c r="D3">
        <f t="shared" si="1"/>
        <v>-0.60278894302385</v>
      </c>
      <c r="E3">
        <f t="shared" si="2"/>
        <v>0.437544572042744</v>
      </c>
      <c r="I3" s="1" t="s">
        <v>8</v>
      </c>
      <c r="J3" s="1">
        <v>2.1665904171621801</v>
      </c>
      <c r="N3" s="1" t="s">
        <v>2</v>
      </c>
      <c r="O3" s="1">
        <v>7.5206503461356794E-2</v>
      </c>
      <c r="S3" s="1" t="s">
        <v>143</v>
      </c>
      <c r="T3" s="1">
        <v>-0.87548168271266802</v>
      </c>
    </row>
    <row r="4" spans="1:20" x14ac:dyDescent="0.2">
      <c r="A4" t="s">
        <v>168</v>
      </c>
      <c r="B4">
        <v>0.23751805073647958</v>
      </c>
      <c r="C4">
        <f t="shared" si="0"/>
        <v>-0.33935935691022001</v>
      </c>
      <c r="D4">
        <f t="shared" si="1"/>
        <v>0.59256920588175399</v>
      </c>
      <c r="E4">
        <f t="shared" si="2"/>
        <v>-0.84630307893438295</v>
      </c>
      <c r="I4" t="s">
        <v>9</v>
      </c>
      <c r="J4" s="1">
        <v>1.77233393051567</v>
      </c>
      <c r="N4" s="1" t="s">
        <v>3</v>
      </c>
      <c r="O4" s="1">
        <v>7.5206492712441106E-2</v>
      </c>
      <c r="S4" s="1" t="s">
        <v>168</v>
      </c>
      <c r="T4" s="1">
        <v>-0.33935935691022001</v>
      </c>
    </row>
    <row r="5" spans="1:20" x14ac:dyDescent="0.2">
      <c r="A5" t="s">
        <v>169</v>
      </c>
      <c r="B5">
        <v>0.64389822498231553</v>
      </c>
      <c r="C5">
        <f t="shared" si="0"/>
        <v>-2.9744559724414199E-3</v>
      </c>
      <c r="D5">
        <f t="shared" si="1"/>
        <v>8.6923142561523101E-2</v>
      </c>
      <c r="E5">
        <f t="shared" si="2"/>
        <v>-1.14701078836703</v>
      </c>
      <c r="I5" s="1" t="s">
        <v>17</v>
      </c>
      <c r="J5" s="1">
        <v>-2.1739781536325502</v>
      </c>
      <c r="N5" s="1" t="s">
        <v>4</v>
      </c>
      <c r="O5" s="1">
        <v>7.5206438967862804E-2</v>
      </c>
      <c r="S5" s="1" t="s">
        <v>169</v>
      </c>
      <c r="T5" s="1">
        <v>-2.9744559724414199E-3</v>
      </c>
    </row>
    <row r="6" spans="1:20" x14ac:dyDescent="0.2">
      <c r="A6" t="s">
        <v>87</v>
      </c>
      <c r="B6">
        <v>0.49119469317832909</v>
      </c>
      <c r="C6">
        <f t="shared" si="0"/>
        <v>-1.9763277349759902E-3</v>
      </c>
      <c r="D6">
        <f t="shared" si="1"/>
        <v>-0.48570944883283501</v>
      </c>
      <c r="E6">
        <f t="shared" si="2"/>
        <v>-0.867180826844548</v>
      </c>
      <c r="I6" s="1" t="s">
        <v>18</v>
      </c>
      <c r="J6" s="1">
        <v>5.7085764068017699</v>
      </c>
      <c r="N6" s="1" t="s">
        <v>5</v>
      </c>
      <c r="O6" s="1">
        <v>7.5206535708103706E-2</v>
      </c>
      <c r="S6" s="1" t="s">
        <v>87</v>
      </c>
      <c r="T6" s="1">
        <v>-1.9763277349759902E-3</v>
      </c>
    </row>
    <row r="7" spans="1:20" x14ac:dyDescent="0.2">
      <c r="A7" t="s">
        <v>88</v>
      </c>
      <c r="B7">
        <v>1.2439739718621468</v>
      </c>
      <c r="C7">
        <f t="shared" si="0"/>
        <v>0.40190596991649302</v>
      </c>
      <c r="D7">
        <f t="shared" si="1"/>
        <v>0.25609827734587498</v>
      </c>
      <c r="E7">
        <f t="shared" si="2"/>
        <v>-0.19314542193386999</v>
      </c>
      <c r="I7" s="1" t="s">
        <v>19</v>
      </c>
      <c r="J7" s="1">
        <v>1.5593258851676499</v>
      </c>
      <c r="N7" s="1" t="s">
        <v>6</v>
      </c>
      <c r="O7" s="1">
        <v>-0.28113085395528198</v>
      </c>
      <c r="S7" s="1" t="s">
        <v>88</v>
      </c>
      <c r="T7" s="1">
        <v>0.40190596991649302</v>
      </c>
    </row>
    <row r="8" spans="1:20" x14ac:dyDescent="0.2">
      <c r="A8" t="s">
        <v>17</v>
      </c>
      <c r="B8">
        <v>1.2540000735959254</v>
      </c>
      <c r="C8">
        <f t="shared" si="0"/>
        <v>0.71600020822210997</v>
      </c>
      <c r="D8">
        <f t="shared" si="1"/>
        <v>-2.1739781536325502</v>
      </c>
      <c r="E8">
        <f t="shared" si="2"/>
        <v>-0.44434608725108099</v>
      </c>
      <c r="I8" s="1" t="s">
        <v>21</v>
      </c>
      <c r="J8" s="1">
        <v>1.03298392076001</v>
      </c>
      <c r="N8" s="1" t="s">
        <v>7</v>
      </c>
      <c r="O8" s="1">
        <v>7.5228957946209998E-2</v>
      </c>
      <c r="S8" s="1" t="s">
        <v>17</v>
      </c>
      <c r="T8" s="1">
        <v>0.71600020822210997</v>
      </c>
    </row>
    <row r="9" spans="1:20" x14ac:dyDescent="0.2">
      <c r="A9" t="s">
        <v>43</v>
      </c>
      <c r="B9">
        <v>1.9955850204413572</v>
      </c>
      <c r="C9">
        <f t="shared" si="0"/>
        <v>1.31961830990093</v>
      </c>
      <c r="D9">
        <f t="shared" si="1"/>
        <v>-0.43593718297962403</v>
      </c>
      <c r="E9">
        <f t="shared" si="2"/>
        <v>-0.114485937261519</v>
      </c>
      <c r="I9" s="1" t="s">
        <v>22</v>
      </c>
      <c r="J9" s="1">
        <v>3.7594643855155301</v>
      </c>
      <c r="N9" s="1" t="s">
        <v>8</v>
      </c>
      <c r="O9" s="1">
        <v>3.0321487713396301E-2</v>
      </c>
      <c r="S9" s="1" t="s">
        <v>43</v>
      </c>
      <c r="T9" s="1">
        <v>1.31961830990093</v>
      </c>
    </row>
    <row r="10" spans="1:20" x14ac:dyDescent="0.2">
      <c r="A10" t="s">
        <v>1</v>
      </c>
      <c r="B10" t="e">
        <v>#DIV/0!</v>
      </c>
      <c r="C10" t="e">
        <f t="shared" si="0"/>
        <v>#N/A</v>
      </c>
      <c r="D10" t="e">
        <f t="shared" si="1"/>
        <v>#N/A</v>
      </c>
      <c r="E10">
        <f t="shared" si="2"/>
        <v>-3.3314259012352097E-2</v>
      </c>
      <c r="I10" t="s">
        <v>34</v>
      </c>
      <c r="J10" s="1">
        <v>1.77295702431825</v>
      </c>
      <c r="N10" s="1" t="s">
        <v>9</v>
      </c>
      <c r="O10" s="1">
        <v>2.0606477986879701E-2</v>
      </c>
    </row>
    <row r="11" spans="1:20" x14ac:dyDescent="0.2">
      <c r="A11" t="s">
        <v>2</v>
      </c>
      <c r="B11" t="e">
        <v>#DIV/0!</v>
      </c>
      <c r="C11" t="e">
        <f t="shared" si="0"/>
        <v>#N/A</v>
      </c>
      <c r="D11" t="e">
        <f t="shared" si="1"/>
        <v>#N/A</v>
      </c>
      <c r="E11">
        <f t="shared" si="2"/>
        <v>7.5206503461356794E-2</v>
      </c>
      <c r="I11" s="1" t="s">
        <v>39</v>
      </c>
      <c r="J11" s="1">
        <v>1.9355292573546199</v>
      </c>
      <c r="N11" s="1" t="s">
        <v>10</v>
      </c>
      <c r="O11" s="1">
        <v>7.2495992390264705E-2</v>
      </c>
    </row>
    <row r="12" spans="1:20" x14ac:dyDescent="0.2">
      <c r="A12" t="s">
        <v>3</v>
      </c>
      <c r="B12" t="e">
        <v>#DIV/0!</v>
      </c>
      <c r="C12" t="e">
        <f t="shared" si="0"/>
        <v>#N/A</v>
      </c>
      <c r="D12" t="e">
        <f t="shared" si="1"/>
        <v>#N/A</v>
      </c>
      <c r="E12">
        <f t="shared" si="2"/>
        <v>7.5206492712441106E-2</v>
      </c>
      <c r="I12" s="1" t="s">
        <v>43</v>
      </c>
      <c r="J12" s="1">
        <v>-0.43593718297962403</v>
      </c>
      <c r="N12" s="1" t="s">
        <v>11</v>
      </c>
      <c r="O12" s="1">
        <v>7.4677667558869398E-2</v>
      </c>
    </row>
    <row r="13" spans="1:20" x14ac:dyDescent="0.2">
      <c r="A13" t="s">
        <v>4</v>
      </c>
      <c r="B13" t="e">
        <v>#DIV/0!</v>
      </c>
      <c r="C13" t="e">
        <f t="shared" si="0"/>
        <v>#N/A</v>
      </c>
      <c r="D13" t="e">
        <f t="shared" si="1"/>
        <v>#N/A</v>
      </c>
      <c r="E13">
        <f t="shared" si="2"/>
        <v>7.5206438967862804E-2</v>
      </c>
      <c r="I13" s="1" t="s">
        <v>47</v>
      </c>
      <c r="J13" s="1">
        <v>0.70352546368926405</v>
      </c>
      <c r="N13" s="1" t="s">
        <v>12</v>
      </c>
      <c r="O13" s="1">
        <v>6.4564174030303303E-2</v>
      </c>
    </row>
    <row r="14" spans="1:20" x14ac:dyDescent="0.2">
      <c r="A14" t="s">
        <v>250</v>
      </c>
      <c r="B14">
        <v>2.2527891361336607</v>
      </c>
      <c r="C14" t="e">
        <f t="shared" si="0"/>
        <v>#N/A</v>
      </c>
      <c r="D14" t="e">
        <f t="shared" si="1"/>
        <v>#N/A</v>
      </c>
      <c r="E14">
        <f t="shared" si="2"/>
        <v>8.1708823525177707E-2</v>
      </c>
      <c r="I14" s="1" t="s">
        <v>53</v>
      </c>
      <c r="J14" s="1">
        <v>1.53660979672952</v>
      </c>
      <c r="N14" s="1" t="s">
        <v>13</v>
      </c>
      <c r="O14" s="1">
        <v>7.5196732697004498E-2</v>
      </c>
    </row>
    <row r="15" spans="1:20" x14ac:dyDescent="0.2">
      <c r="A15" t="s">
        <v>5</v>
      </c>
      <c r="B15" t="e">
        <v>#DIV/0!</v>
      </c>
      <c r="C15" t="e">
        <f t="shared" si="0"/>
        <v>#N/A</v>
      </c>
      <c r="D15" t="e">
        <f t="shared" si="1"/>
        <v>#N/A</v>
      </c>
      <c r="E15">
        <f t="shared" si="2"/>
        <v>7.5206535708103706E-2</v>
      </c>
      <c r="I15" s="1" t="s">
        <v>58</v>
      </c>
      <c r="J15" s="1">
        <v>0</v>
      </c>
      <c r="N15" s="1" t="s">
        <v>14</v>
      </c>
      <c r="O15" s="1">
        <v>7.5375906372456697E-2</v>
      </c>
    </row>
    <row r="16" spans="1:20" x14ac:dyDescent="0.2">
      <c r="A16" t="s">
        <v>7</v>
      </c>
      <c r="B16" t="e">
        <v>#DIV/0!</v>
      </c>
      <c r="C16" t="e">
        <f t="shared" si="0"/>
        <v>#N/A</v>
      </c>
      <c r="D16" t="e">
        <f t="shared" si="1"/>
        <v>#N/A</v>
      </c>
      <c r="E16">
        <f t="shared" si="2"/>
        <v>7.5228957946209998E-2</v>
      </c>
      <c r="I16" s="1" t="s">
        <v>62</v>
      </c>
      <c r="J16" s="1">
        <v>1.91043003020517</v>
      </c>
      <c r="N16" s="1" t="s">
        <v>15</v>
      </c>
      <c r="O16" s="1">
        <v>7.5205880024247496E-2</v>
      </c>
    </row>
    <row r="17" spans="1:15" x14ac:dyDescent="0.2">
      <c r="A17" t="s">
        <v>15</v>
      </c>
      <c r="B17" t="e">
        <v>#DIV/0!</v>
      </c>
      <c r="C17" t="e">
        <f t="shared" si="0"/>
        <v>#N/A</v>
      </c>
      <c r="D17" t="e">
        <f t="shared" si="1"/>
        <v>#N/A</v>
      </c>
      <c r="E17">
        <f t="shared" si="2"/>
        <v>7.5205880024247496E-2</v>
      </c>
      <c r="I17" s="1" t="s">
        <v>176</v>
      </c>
      <c r="J17" s="1">
        <v>0</v>
      </c>
      <c r="N17" s="1" t="s">
        <v>16</v>
      </c>
      <c r="O17" s="1">
        <v>7.2097594579541194E-2</v>
      </c>
    </row>
    <row r="18" spans="1:15" x14ac:dyDescent="0.2">
      <c r="A18" t="s">
        <v>10</v>
      </c>
      <c r="B18" t="e">
        <v>#DIV/0!</v>
      </c>
      <c r="C18" t="e">
        <f t="shared" si="0"/>
        <v>#N/A</v>
      </c>
      <c r="D18" t="e">
        <f t="shared" si="1"/>
        <v>#N/A</v>
      </c>
      <c r="E18">
        <f t="shared" si="2"/>
        <v>7.2495992390264705E-2</v>
      </c>
      <c r="I18" t="s">
        <v>63</v>
      </c>
      <c r="J18" s="1">
        <v>5.2934828230788202</v>
      </c>
      <c r="N18" s="1" t="s">
        <v>17</v>
      </c>
      <c r="O18" s="1">
        <v>-0.44434608725108099</v>
      </c>
    </row>
    <row r="19" spans="1:15" x14ac:dyDescent="0.2">
      <c r="A19" t="s">
        <v>11</v>
      </c>
      <c r="B19" t="e">
        <v>#DIV/0!</v>
      </c>
      <c r="C19" t="e">
        <f t="shared" si="0"/>
        <v>#N/A</v>
      </c>
      <c r="D19" t="e">
        <f t="shared" si="1"/>
        <v>#N/A</v>
      </c>
      <c r="E19">
        <f t="shared" si="2"/>
        <v>7.4677667558869398E-2</v>
      </c>
      <c r="I19" t="s">
        <v>66</v>
      </c>
      <c r="J19" s="1">
        <v>0</v>
      </c>
      <c r="N19" s="1" t="s">
        <v>18</v>
      </c>
      <c r="O19" s="1">
        <v>-0.17264252096017599</v>
      </c>
    </row>
    <row r="20" spans="1:15" x14ac:dyDescent="0.2">
      <c r="A20" t="s">
        <v>12</v>
      </c>
      <c r="B20" t="e">
        <v>#DIV/0!</v>
      </c>
      <c r="C20" t="e">
        <f t="shared" si="0"/>
        <v>#N/A</v>
      </c>
      <c r="D20" t="e">
        <f t="shared" si="1"/>
        <v>#N/A</v>
      </c>
      <c r="E20">
        <f t="shared" si="2"/>
        <v>6.4564174030303303E-2</v>
      </c>
      <c r="I20" s="1" t="s">
        <v>72</v>
      </c>
      <c r="J20" s="1">
        <v>0.73873375419578502</v>
      </c>
      <c r="N20" s="1" t="s">
        <v>19</v>
      </c>
      <c r="O20" s="1">
        <v>3.4728140057417901E-2</v>
      </c>
    </row>
    <row r="21" spans="1:15" x14ac:dyDescent="0.2">
      <c r="A21" t="s">
        <v>13</v>
      </c>
      <c r="B21" t="e">
        <v>#DIV/0!</v>
      </c>
      <c r="C21" t="e">
        <f t="shared" si="0"/>
        <v>#N/A</v>
      </c>
      <c r="D21" t="e">
        <f t="shared" si="1"/>
        <v>#N/A</v>
      </c>
      <c r="E21">
        <f t="shared" si="2"/>
        <v>7.5196732697004498E-2</v>
      </c>
      <c r="I21" s="1" t="s">
        <v>85</v>
      </c>
      <c r="J21" s="1">
        <v>1.0361784903801801</v>
      </c>
      <c r="N21" s="1" t="s">
        <v>20</v>
      </c>
      <c r="O21" s="1">
        <v>6.58467131512816E-2</v>
      </c>
    </row>
    <row r="22" spans="1:15" x14ac:dyDescent="0.2">
      <c r="A22" t="s">
        <v>14</v>
      </c>
      <c r="B22" t="e">
        <v>#DIV/0!</v>
      </c>
      <c r="C22" t="e">
        <f t="shared" si="0"/>
        <v>#N/A</v>
      </c>
      <c r="D22" t="e">
        <f t="shared" si="1"/>
        <v>#N/A</v>
      </c>
      <c r="E22">
        <f t="shared" si="2"/>
        <v>7.5375906372456697E-2</v>
      </c>
      <c r="I22" s="1" t="s">
        <v>80</v>
      </c>
      <c r="J22" s="1">
        <v>1.4591062941894899</v>
      </c>
      <c r="N22" s="1" t="s">
        <v>21</v>
      </c>
      <c r="O22" s="1">
        <v>6.9019922046688401E-2</v>
      </c>
    </row>
    <row r="23" spans="1:15" x14ac:dyDescent="0.2">
      <c r="A23" t="s">
        <v>16</v>
      </c>
      <c r="B23" t="e">
        <v>#DIV/0!</v>
      </c>
      <c r="C23" t="e">
        <f t="shared" si="0"/>
        <v>#N/A</v>
      </c>
      <c r="D23" t="e">
        <f t="shared" si="1"/>
        <v>#N/A</v>
      </c>
      <c r="E23">
        <f t="shared" si="2"/>
        <v>7.2097594579541194E-2</v>
      </c>
      <c r="I23" s="1" t="s">
        <v>81</v>
      </c>
      <c r="J23" s="1">
        <v>1.5599879942171699</v>
      </c>
      <c r="N23" s="1" t="s">
        <v>22</v>
      </c>
      <c r="O23" s="1">
        <v>5.5539233941458099E-2</v>
      </c>
    </row>
    <row r="24" spans="1:15" x14ac:dyDescent="0.2">
      <c r="A24" t="s">
        <v>48</v>
      </c>
      <c r="B24" t="e">
        <v>#DIV/0!</v>
      </c>
      <c r="C24" t="e">
        <f t="shared" si="0"/>
        <v>#N/A</v>
      </c>
      <c r="D24" t="e">
        <f t="shared" si="1"/>
        <v>#N/A</v>
      </c>
      <c r="E24">
        <f t="shared" si="2"/>
        <v>7.89471046197915E-2</v>
      </c>
      <c r="I24" s="1" t="s">
        <v>132</v>
      </c>
      <c r="J24" s="1">
        <v>9.1737517749807207</v>
      </c>
      <c r="N24" s="1" t="s">
        <v>23</v>
      </c>
      <c r="O24" s="1">
        <v>7.5206481963525501E-2</v>
      </c>
    </row>
    <row r="25" spans="1:15" x14ac:dyDescent="0.2">
      <c r="A25" t="s">
        <v>46</v>
      </c>
      <c r="B25" t="e">
        <v>#DIV/0!</v>
      </c>
      <c r="C25" t="e">
        <f t="shared" si="0"/>
        <v>#N/A</v>
      </c>
      <c r="D25" t="e">
        <f t="shared" si="1"/>
        <v>#N/A</v>
      </c>
      <c r="E25">
        <f t="shared" si="2"/>
        <v>7.50862123459939E-2</v>
      </c>
      <c r="I25" s="1" t="s">
        <v>123</v>
      </c>
      <c r="J25" s="1">
        <v>5.0603155148708598</v>
      </c>
      <c r="N25" s="1" t="s">
        <v>24</v>
      </c>
      <c r="O25" s="1">
        <v>7.5198635255079804E-2</v>
      </c>
    </row>
    <row r="26" spans="1:15" x14ac:dyDescent="0.2">
      <c r="A26" t="s">
        <v>20</v>
      </c>
      <c r="B26" t="e">
        <v>#DIV/0!</v>
      </c>
      <c r="C26" t="e">
        <f t="shared" si="0"/>
        <v>#N/A</v>
      </c>
      <c r="D26" t="e">
        <f t="shared" si="1"/>
        <v>#N/A</v>
      </c>
      <c r="E26">
        <f t="shared" si="2"/>
        <v>6.58467131512816E-2</v>
      </c>
      <c r="I26" s="1" t="s">
        <v>124</v>
      </c>
      <c r="J26" s="1">
        <v>7.5743140081773497</v>
      </c>
      <c r="N26" s="1" t="s">
        <v>25</v>
      </c>
      <c r="O26" s="1">
        <v>7.4734002625942403E-2</v>
      </c>
    </row>
    <row r="27" spans="1:15" x14ac:dyDescent="0.2">
      <c r="A27" t="s">
        <v>23</v>
      </c>
      <c r="B27" t="e">
        <v>#DIV/0!</v>
      </c>
      <c r="C27" t="e">
        <f t="shared" si="0"/>
        <v>#N/A</v>
      </c>
      <c r="D27" t="e">
        <f t="shared" si="1"/>
        <v>#N/A</v>
      </c>
      <c r="E27">
        <f t="shared" si="2"/>
        <v>7.5206481963525501E-2</v>
      </c>
      <c r="I27" s="1" t="s">
        <v>125</v>
      </c>
      <c r="J27" s="1">
        <v>1.54988722409938</v>
      </c>
      <c r="N27" s="1" t="s">
        <v>26</v>
      </c>
      <c r="O27" s="1">
        <v>7.0939011954172598E-2</v>
      </c>
    </row>
    <row r="28" spans="1:15" x14ac:dyDescent="0.2">
      <c r="A28" t="s">
        <v>29</v>
      </c>
      <c r="B28" t="e">
        <v>#DIV/0!</v>
      </c>
      <c r="C28" t="e">
        <f t="shared" si="0"/>
        <v>#N/A</v>
      </c>
      <c r="D28" t="e">
        <f t="shared" si="1"/>
        <v>#N/A</v>
      </c>
      <c r="E28">
        <f t="shared" si="2"/>
        <v>7.5206277734127497E-2</v>
      </c>
      <c r="I28" s="1" t="s">
        <v>126</v>
      </c>
      <c r="J28" s="1">
        <v>5.3321451798112403</v>
      </c>
      <c r="N28" s="1" t="s">
        <v>27</v>
      </c>
      <c r="O28" s="1">
        <v>7.5206331478706007E-2</v>
      </c>
    </row>
    <row r="29" spans="1:15" x14ac:dyDescent="0.2">
      <c r="A29" t="s">
        <v>24</v>
      </c>
      <c r="B29" t="e">
        <v>#DIV/0!</v>
      </c>
      <c r="C29" t="e">
        <f t="shared" si="0"/>
        <v>#N/A</v>
      </c>
      <c r="D29" t="e">
        <f t="shared" si="1"/>
        <v>#N/A</v>
      </c>
      <c r="E29">
        <f t="shared" si="2"/>
        <v>7.5198635255079804E-2</v>
      </c>
      <c r="I29" s="1" t="s">
        <v>127</v>
      </c>
      <c r="J29" s="1">
        <v>2.79672786493252</v>
      </c>
      <c r="N29" s="1" t="s">
        <v>28</v>
      </c>
      <c r="O29" s="1">
        <v>6.8835771623277101E-2</v>
      </c>
    </row>
    <row r="30" spans="1:15" x14ac:dyDescent="0.2">
      <c r="A30" t="s">
        <v>26</v>
      </c>
      <c r="B30" t="e">
        <v>#DIV/0!</v>
      </c>
      <c r="C30" t="e">
        <f t="shared" si="0"/>
        <v>#N/A</v>
      </c>
      <c r="D30" t="e">
        <f t="shared" si="1"/>
        <v>#N/A</v>
      </c>
      <c r="E30">
        <f t="shared" si="2"/>
        <v>7.0939011954172598E-2</v>
      </c>
      <c r="I30" s="1" t="s">
        <v>128</v>
      </c>
      <c r="J30" s="1">
        <v>4.02806954345614</v>
      </c>
      <c r="N30" s="1" t="s">
        <v>29</v>
      </c>
      <c r="O30" s="1">
        <v>7.5206277734127497E-2</v>
      </c>
    </row>
    <row r="31" spans="1:15" x14ac:dyDescent="0.2">
      <c r="A31" t="s">
        <v>25</v>
      </c>
      <c r="B31" t="e">
        <v>#DIV/0!</v>
      </c>
      <c r="C31" t="e">
        <f t="shared" si="0"/>
        <v>#N/A</v>
      </c>
      <c r="D31" t="e">
        <f t="shared" si="1"/>
        <v>#N/A</v>
      </c>
      <c r="E31">
        <f t="shared" si="2"/>
        <v>7.4734002625942403E-2</v>
      </c>
      <c r="I31" s="1" t="s">
        <v>130</v>
      </c>
      <c r="J31" s="1">
        <v>6.8210440971869604</v>
      </c>
      <c r="N31" s="1" t="s">
        <v>30</v>
      </c>
      <c r="O31" s="1">
        <v>5.8162506812899903E-2</v>
      </c>
    </row>
    <row r="32" spans="1:15" x14ac:dyDescent="0.2">
      <c r="A32" t="s">
        <v>28</v>
      </c>
      <c r="B32" t="e">
        <v>#DIV/0!</v>
      </c>
      <c r="C32" t="e">
        <f t="shared" si="0"/>
        <v>#N/A</v>
      </c>
      <c r="D32" t="e">
        <f t="shared" si="1"/>
        <v>#N/A</v>
      </c>
      <c r="E32">
        <f t="shared" si="2"/>
        <v>6.8835771623277101E-2</v>
      </c>
      <c r="I32" s="1" t="s">
        <v>87</v>
      </c>
      <c r="J32" s="1">
        <v>-0.48570944883283501</v>
      </c>
      <c r="N32" s="1" t="s">
        <v>31</v>
      </c>
      <c r="O32" s="1">
        <v>5.9418238138174699E-2</v>
      </c>
    </row>
    <row r="33" spans="1:15" x14ac:dyDescent="0.2">
      <c r="A33" t="s">
        <v>27</v>
      </c>
      <c r="B33" t="e">
        <v>#DIV/0!</v>
      </c>
      <c r="C33" t="e">
        <f t="shared" si="0"/>
        <v>#N/A</v>
      </c>
      <c r="D33" t="e">
        <f t="shared" si="1"/>
        <v>#N/A</v>
      </c>
      <c r="E33">
        <f t="shared" si="2"/>
        <v>7.5206331478706007E-2</v>
      </c>
      <c r="I33" s="1" t="s">
        <v>88</v>
      </c>
      <c r="J33" s="1">
        <v>0.25609827734587498</v>
      </c>
      <c r="N33" s="1" t="s">
        <v>32</v>
      </c>
      <c r="O33" s="1">
        <v>7.5203579756292105E-2</v>
      </c>
    </row>
    <row r="34" spans="1:15" x14ac:dyDescent="0.2">
      <c r="A34" t="s">
        <v>38</v>
      </c>
      <c r="B34" t="e">
        <v>#DIV/0!</v>
      </c>
      <c r="C34" t="e">
        <f t="shared" si="0"/>
        <v>#N/A</v>
      </c>
      <c r="D34" t="e">
        <f t="shared" si="1"/>
        <v>#N/A</v>
      </c>
      <c r="E34">
        <f t="shared" si="2"/>
        <v>2.68905090710931E-2</v>
      </c>
      <c r="I34" s="1" t="s">
        <v>89</v>
      </c>
      <c r="J34" s="1">
        <v>9.8788523342972798</v>
      </c>
      <c r="N34" s="1" t="s">
        <v>33</v>
      </c>
      <c r="O34" s="1">
        <v>0.770532135172462</v>
      </c>
    </row>
    <row r="35" spans="1:15" x14ac:dyDescent="0.2">
      <c r="A35" t="s">
        <v>30</v>
      </c>
      <c r="B35" t="e">
        <v>#DIV/0!</v>
      </c>
      <c r="C35" t="e">
        <f t="shared" si="0"/>
        <v>#N/A</v>
      </c>
      <c r="D35" t="e">
        <f t="shared" si="1"/>
        <v>#N/A</v>
      </c>
      <c r="E35">
        <f t="shared" si="2"/>
        <v>5.8162506812899903E-2</v>
      </c>
      <c r="I35" s="1" t="s">
        <v>90</v>
      </c>
      <c r="J35" s="1">
        <v>1.8743882795228199</v>
      </c>
      <c r="N35" s="1" t="s">
        <v>34</v>
      </c>
      <c r="O35" s="1">
        <v>-0.13568033210421199</v>
      </c>
    </row>
    <row r="36" spans="1:15" x14ac:dyDescent="0.2">
      <c r="A36" t="s">
        <v>31</v>
      </c>
      <c r="B36" t="e">
        <v>#DIV/0!</v>
      </c>
      <c r="C36" t="e">
        <f t="shared" si="0"/>
        <v>#N/A</v>
      </c>
      <c r="D36" t="e">
        <f t="shared" si="1"/>
        <v>#N/A</v>
      </c>
      <c r="E36">
        <f t="shared" si="2"/>
        <v>5.9418238138174699E-2</v>
      </c>
      <c r="I36" s="1" t="s">
        <v>91</v>
      </c>
      <c r="J36" s="1">
        <v>2.8219346012911499</v>
      </c>
      <c r="N36" s="1" t="s">
        <v>35</v>
      </c>
      <c r="O36" s="1">
        <v>-2.8394547822734401E-2</v>
      </c>
    </row>
    <row r="37" spans="1:15" x14ac:dyDescent="0.2">
      <c r="A37" t="s">
        <v>32</v>
      </c>
      <c r="B37" t="e">
        <v>#DIV/0!</v>
      </c>
      <c r="C37" t="e">
        <f t="shared" si="0"/>
        <v>#N/A</v>
      </c>
      <c r="D37" t="e">
        <f t="shared" si="1"/>
        <v>#N/A</v>
      </c>
      <c r="E37">
        <f t="shared" si="2"/>
        <v>7.5203579756292105E-2</v>
      </c>
      <c r="I37" s="1" t="s">
        <v>92</v>
      </c>
      <c r="J37" s="1">
        <v>4.9890042822679899</v>
      </c>
      <c r="N37" s="1" t="s">
        <v>36</v>
      </c>
      <c r="O37" s="1">
        <v>7.5042410514602406E-2</v>
      </c>
    </row>
    <row r="38" spans="1:15" x14ac:dyDescent="0.2">
      <c r="A38" t="s">
        <v>33</v>
      </c>
      <c r="B38" t="e">
        <v>#DIV/0!</v>
      </c>
      <c r="C38" t="e">
        <f t="shared" si="0"/>
        <v>#N/A</v>
      </c>
      <c r="D38" t="e">
        <f t="shared" si="1"/>
        <v>#N/A</v>
      </c>
      <c r="E38">
        <f t="shared" si="2"/>
        <v>0.770532135172462</v>
      </c>
      <c r="I38" s="1" t="s">
        <v>93</v>
      </c>
      <c r="J38" s="1">
        <v>4.0518059942522502</v>
      </c>
      <c r="N38" s="1" t="s">
        <v>37</v>
      </c>
      <c r="O38" s="1">
        <v>7.2483018449040398E-2</v>
      </c>
    </row>
    <row r="39" spans="1:15" x14ac:dyDescent="0.2">
      <c r="A39" t="s">
        <v>35</v>
      </c>
      <c r="B39" t="e">
        <v>#DIV/0!</v>
      </c>
      <c r="C39" t="e">
        <f t="shared" si="0"/>
        <v>#N/A</v>
      </c>
      <c r="D39" t="e">
        <f t="shared" si="1"/>
        <v>#N/A</v>
      </c>
      <c r="E39">
        <f t="shared" si="2"/>
        <v>-2.8394547822734401E-2</v>
      </c>
      <c r="I39" s="1" t="s">
        <v>94</v>
      </c>
      <c r="J39" s="1">
        <v>5.7891672306515796</v>
      </c>
      <c r="N39" s="1" t="s">
        <v>38</v>
      </c>
      <c r="O39" s="1">
        <v>2.68905090710931E-2</v>
      </c>
    </row>
    <row r="40" spans="1:15" x14ac:dyDescent="0.2">
      <c r="A40" t="s">
        <v>36</v>
      </c>
      <c r="B40" t="e">
        <v>#DIV/0!</v>
      </c>
      <c r="C40" t="e">
        <f t="shared" si="0"/>
        <v>#N/A</v>
      </c>
      <c r="D40" t="e">
        <f t="shared" si="1"/>
        <v>#N/A</v>
      </c>
      <c r="E40">
        <f t="shared" si="2"/>
        <v>7.5042410514602406E-2</v>
      </c>
      <c r="I40" s="1" t="s">
        <v>95</v>
      </c>
      <c r="J40" s="1">
        <v>8.16628995741819</v>
      </c>
      <c r="N40" s="1" t="s">
        <v>39</v>
      </c>
      <c r="O40" s="1">
        <v>-0.559094760720243</v>
      </c>
    </row>
    <row r="41" spans="1:15" x14ac:dyDescent="0.2">
      <c r="A41" t="s">
        <v>37</v>
      </c>
      <c r="B41" t="e">
        <v>#DIV/0!</v>
      </c>
      <c r="C41" t="e">
        <f t="shared" si="0"/>
        <v>#N/A</v>
      </c>
      <c r="D41" t="e">
        <f t="shared" si="1"/>
        <v>#N/A</v>
      </c>
      <c r="E41">
        <f t="shared" si="2"/>
        <v>7.2483018449040398E-2</v>
      </c>
      <c r="I41" s="1" t="s">
        <v>97</v>
      </c>
      <c r="J41" s="1">
        <v>8.0775780283316596</v>
      </c>
      <c r="N41" s="1" t="s">
        <v>40</v>
      </c>
      <c r="O41" s="1">
        <v>7.5198785739899396E-2</v>
      </c>
    </row>
    <row r="42" spans="1:15" x14ac:dyDescent="0.2">
      <c r="A42" t="s">
        <v>42</v>
      </c>
      <c r="B42" t="e">
        <v>#DIV/0!</v>
      </c>
      <c r="C42" t="e">
        <f t="shared" si="0"/>
        <v>#N/A</v>
      </c>
      <c r="D42" t="e">
        <f t="shared" si="1"/>
        <v>#N/A</v>
      </c>
      <c r="E42">
        <f t="shared" si="2"/>
        <v>7.5199720895563302E-2</v>
      </c>
      <c r="I42" s="1" t="s">
        <v>98</v>
      </c>
      <c r="J42" s="1">
        <v>1.0980732090996199</v>
      </c>
      <c r="N42" s="1" t="s">
        <v>41</v>
      </c>
      <c r="O42" s="1">
        <v>8.2174606288292804E-2</v>
      </c>
    </row>
    <row r="43" spans="1:15" x14ac:dyDescent="0.2">
      <c r="A43" t="s">
        <v>40</v>
      </c>
      <c r="B43" t="e">
        <v>#DIV/0!</v>
      </c>
      <c r="C43" t="e">
        <f t="shared" si="0"/>
        <v>#N/A</v>
      </c>
      <c r="D43" t="e">
        <f t="shared" si="1"/>
        <v>#N/A</v>
      </c>
      <c r="E43">
        <f t="shared" si="2"/>
        <v>7.5198785739899396E-2</v>
      </c>
      <c r="I43" s="1" t="s">
        <v>101</v>
      </c>
      <c r="J43" s="1">
        <v>5.4160529299137004</v>
      </c>
      <c r="N43" s="1" t="s">
        <v>42</v>
      </c>
      <c r="O43" s="1">
        <v>7.5199720895563302E-2</v>
      </c>
    </row>
    <row r="44" spans="1:15" x14ac:dyDescent="0.2">
      <c r="A44" t="s">
        <v>41</v>
      </c>
      <c r="B44" t="e">
        <v>#DIV/0!</v>
      </c>
      <c r="C44" t="e">
        <f t="shared" si="0"/>
        <v>#N/A</v>
      </c>
      <c r="D44" t="e">
        <f t="shared" si="1"/>
        <v>#N/A</v>
      </c>
      <c r="E44">
        <f t="shared" si="2"/>
        <v>8.2174606288292804E-2</v>
      </c>
      <c r="I44" s="1" t="s">
        <v>102</v>
      </c>
      <c r="J44" s="1">
        <v>6.9308799977897699</v>
      </c>
      <c r="N44" s="1" t="s">
        <v>43</v>
      </c>
      <c r="O44" s="1">
        <v>-0.114485937261519</v>
      </c>
    </row>
    <row r="45" spans="1:15" x14ac:dyDescent="0.2">
      <c r="A45" t="s">
        <v>44</v>
      </c>
      <c r="B45" t="e">
        <v>#DIV/0!</v>
      </c>
      <c r="C45" t="e">
        <f t="shared" si="0"/>
        <v>#N/A</v>
      </c>
      <c r="D45" t="e">
        <f t="shared" si="1"/>
        <v>#N/A</v>
      </c>
      <c r="E45">
        <f t="shared" si="2"/>
        <v>7.2397252850838104E-2</v>
      </c>
      <c r="I45" s="1" t="s">
        <v>103</v>
      </c>
      <c r="J45" s="1">
        <v>1.80342080002532</v>
      </c>
      <c r="N45" s="1" t="s">
        <v>44</v>
      </c>
      <c r="O45" s="1">
        <v>7.2397252850838104E-2</v>
      </c>
    </row>
    <row r="46" spans="1:15" x14ac:dyDescent="0.2">
      <c r="A46" t="s">
        <v>45</v>
      </c>
      <c r="B46" t="e">
        <v>#DIV/0!</v>
      </c>
      <c r="C46" t="e">
        <f t="shared" si="0"/>
        <v>#N/A</v>
      </c>
      <c r="D46" t="e">
        <f t="shared" si="1"/>
        <v>#N/A</v>
      </c>
      <c r="E46">
        <f t="shared" si="2"/>
        <v>5.4678358659190698E-2</v>
      </c>
      <c r="I46" s="1" t="s">
        <v>104</v>
      </c>
      <c r="J46" s="1">
        <v>3.3515663550272001</v>
      </c>
      <c r="N46" s="1" t="s">
        <v>45</v>
      </c>
      <c r="O46" s="1">
        <v>5.4678358659190698E-2</v>
      </c>
    </row>
    <row r="47" spans="1:15" x14ac:dyDescent="0.2">
      <c r="A47" t="s">
        <v>49</v>
      </c>
      <c r="B47" t="e">
        <v>#DIV/0!</v>
      </c>
      <c r="C47" t="e">
        <f t="shared" si="0"/>
        <v>#N/A</v>
      </c>
      <c r="D47" t="e">
        <f t="shared" si="1"/>
        <v>#N/A</v>
      </c>
      <c r="E47">
        <f t="shared" si="2"/>
        <v>7.5172364905160605E-2</v>
      </c>
      <c r="I47" s="1" t="s">
        <v>106</v>
      </c>
      <c r="J47" s="1">
        <v>2.6277361717594401</v>
      </c>
      <c r="N47" s="1" t="s">
        <v>46</v>
      </c>
      <c r="O47" s="1">
        <v>7.50862123459939E-2</v>
      </c>
    </row>
    <row r="48" spans="1:15" x14ac:dyDescent="0.2">
      <c r="A48" t="s">
        <v>50</v>
      </c>
      <c r="B48" t="e">
        <v>#DIV/0!</v>
      </c>
      <c r="C48" t="e">
        <f t="shared" si="0"/>
        <v>#N/A</v>
      </c>
      <c r="D48" t="e">
        <f t="shared" si="1"/>
        <v>#N/A</v>
      </c>
      <c r="E48">
        <f t="shared" si="2"/>
        <v>7.5205245838222398E-2</v>
      </c>
      <c r="I48" s="1" t="s">
        <v>108</v>
      </c>
      <c r="J48" s="1">
        <v>4.5001747673572803</v>
      </c>
      <c r="N48" s="1" t="s">
        <v>47</v>
      </c>
      <c r="O48" s="1">
        <v>7.8055869025189101E-2</v>
      </c>
    </row>
    <row r="49" spans="1:15" x14ac:dyDescent="0.2">
      <c r="A49" t="s">
        <v>51</v>
      </c>
      <c r="B49" t="e">
        <v>#DIV/0!</v>
      </c>
      <c r="C49" t="e">
        <f t="shared" si="0"/>
        <v>#N/A</v>
      </c>
      <c r="D49" t="e">
        <f t="shared" si="1"/>
        <v>#N/A</v>
      </c>
      <c r="E49">
        <f t="shared" si="2"/>
        <v>7.5206524959188198E-2</v>
      </c>
      <c r="I49" s="1" t="s">
        <v>110</v>
      </c>
      <c r="J49" s="1">
        <v>1.88595652065271</v>
      </c>
      <c r="N49" s="1" t="s">
        <v>48</v>
      </c>
      <c r="O49" s="1">
        <v>7.89471046197915E-2</v>
      </c>
    </row>
    <row r="50" spans="1:15" x14ac:dyDescent="0.2">
      <c r="A50" t="s">
        <v>52</v>
      </c>
      <c r="B50" t="e">
        <v>#DIV/0!</v>
      </c>
      <c r="C50" t="e">
        <f t="shared" si="0"/>
        <v>#N/A</v>
      </c>
      <c r="D50" t="e">
        <f t="shared" si="1"/>
        <v>#N/A</v>
      </c>
      <c r="E50">
        <f t="shared" si="2"/>
        <v>7.5206266985211795E-2</v>
      </c>
      <c r="I50" s="1" t="s">
        <v>112</v>
      </c>
      <c r="J50" s="1">
        <v>2.5004512700968</v>
      </c>
      <c r="N50" s="1" t="s">
        <v>49</v>
      </c>
      <c r="O50" s="1">
        <v>7.5172364905160605E-2</v>
      </c>
    </row>
    <row r="51" spans="1:15" x14ac:dyDescent="0.2">
      <c r="A51" t="s">
        <v>54</v>
      </c>
      <c r="B51" t="e">
        <v>#DIV/0!</v>
      </c>
      <c r="C51" t="e">
        <f t="shared" si="0"/>
        <v>#N/A</v>
      </c>
      <c r="D51" t="e">
        <f t="shared" si="1"/>
        <v>#N/A</v>
      </c>
      <c r="E51">
        <f t="shared" si="2"/>
        <v>7.5205030859908803E-2</v>
      </c>
      <c r="I51" s="1" t="s">
        <v>116</v>
      </c>
      <c r="J51" s="1">
        <v>8.0453625171791696</v>
      </c>
      <c r="N51" s="1" t="s">
        <v>50</v>
      </c>
      <c r="O51" s="1">
        <v>7.5205245838222398E-2</v>
      </c>
    </row>
    <row r="52" spans="1:15" x14ac:dyDescent="0.2">
      <c r="A52" t="s">
        <v>55</v>
      </c>
      <c r="B52" t="e">
        <v>#DIV/0!</v>
      </c>
      <c r="C52" t="e">
        <f t="shared" si="0"/>
        <v>#N/A</v>
      </c>
      <c r="D52" t="e">
        <f t="shared" si="1"/>
        <v>#N/A</v>
      </c>
      <c r="E52">
        <f t="shared" si="2"/>
        <v>7.4858786788059198E-2</v>
      </c>
      <c r="I52" s="1" t="s">
        <v>120</v>
      </c>
      <c r="J52" s="1">
        <v>1.8455858463816099</v>
      </c>
      <c r="N52" s="1" t="s">
        <v>51</v>
      </c>
      <c r="O52" s="1">
        <v>7.5206524959188198E-2</v>
      </c>
    </row>
    <row r="53" spans="1:15" x14ac:dyDescent="0.2">
      <c r="A53" t="s">
        <v>56</v>
      </c>
      <c r="B53" t="e">
        <v>#DIV/0!</v>
      </c>
      <c r="C53" t="e">
        <f t="shared" si="0"/>
        <v>#N/A</v>
      </c>
      <c r="D53" t="e">
        <f t="shared" si="1"/>
        <v>#N/A</v>
      </c>
      <c r="E53">
        <f t="shared" si="2"/>
        <v>7.5206524959188198E-2</v>
      </c>
      <c r="I53" s="1" t="s">
        <v>131</v>
      </c>
      <c r="J53" s="1">
        <v>3.1185472005277601</v>
      </c>
      <c r="N53" s="1" t="s">
        <v>52</v>
      </c>
      <c r="O53" s="1">
        <v>7.5206266985211795E-2</v>
      </c>
    </row>
    <row r="54" spans="1:15" x14ac:dyDescent="0.2">
      <c r="A54" t="s">
        <v>57</v>
      </c>
      <c r="B54" t="e">
        <v>#DIV/0!</v>
      </c>
      <c r="C54" t="e">
        <f t="shared" si="0"/>
        <v>#N/A</v>
      </c>
      <c r="D54" t="e">
        <f t="shared" si="1"/>
        <v>#N/A</v>
      </c>
      <c r="E54">
        <f t="shared" si="2"/>
        <v>7.5206062755813999E-2</v>
      </c>
      <c r="I54" s="1" t="s">
        <v>136</v>
      </c>
      <c r="J54" s="1">
        <v>3.5897476121681802</v>
      </c>
      <c r="N54" s="1" t="s">
        <v>53</v>
      </c>
      <c r="O54" s="1">
        <v>-6.0753136991246702E-2</v>
      </c>
    </row>
    <row r="55" spans="1:15" x14ac:dyDescent="0.2">
      <c r="A55" t="s">
        <v>59</v>
      </c>
      <c r="B55" t="e">
        <v>#DIV/0!</v>
      </c>
      <c r="C55" t="e">
        <f t="shared" si="0"/>
        <v>#N/A</v>
      </c>
      <c r="D55" t="e">
        <f t="shared" si="1"/>
        <v>#N/A</v>
      </c>
      <c r="E55">
        <f t="shared" si="2"/>
        <v>7.5204138699907302E-2</v>
      </c>
      <c r="I55" s="1" t="s">
        <v>173</v>
      </c>
      <c r="J55" s="1">
        <v>1.1433248685059001</v>
      </c>
      <c r="N55" s="1" t="s">
        <v>54</v>
      </c>
      <c r="O55" s="1">
        <v>7.5205030859908803E-2</v>
      </c>
    </row>
    <row r="56" spans="1:15" x14ac:dyDescent="0.2">
      <c r="A56" t="s">
        <v>60</v>
      </c>
      <c r="B56" t="e">
        <v>#DIV/0!</v>
      </c>
      <c r="C56" t="e">
        <f t="shared" si="0"/>
        <v>#N/A</v>
      </c>
      <c r="D56" t="e">
        <f t="shared" si="1"/>
        <v>#N/A</v>
      </c>
      <c r="E56">
        <f t="shared" si="2"/>
        <v>7.5201978167855996E-2</v>
      </c>
      <c r="I56" s="1" t="s">
        <v>171</v>
      </c>
      <c r="J56" s="1">
        <v>6.7106782252049397</v>
      </c>
      <c r="N56" s="1" t="s">
        <v>55</v>
      </c>
      <c r="O56" s="1">
        <v>7.4858786788059198E-2</v>
      </c>
    </row>
    <row r="57" spans="1:15" x14ac:dyDescent="0.2">
      <c r="A57" t="s">
        <v>61</v>
      </c>
      <c r="B57" t="e">
        <v>#DIV/0!</v>
      </c>
      <c r="C57" t="e">
        <f t="shared" si="0"/>
        <v>#N/A</v>
      </c>
      <c r="D57" t="e">
        <f t="shared" si="1"/>
        <v>#N/A</v>
      </c>
      <c r="E57">
        <f t="shared" si="2"/>
        <v>7.5293333202211002E-2</v>
      </c>
      <c r="I57" s="1" t="s">
        <v>139</v>
      </c>
      <c r="J57" s="1">
        <v>4.7079702249942796</v>
      </c>
      <c r="N57" s="1" t="s">
        <v>56</v>
      </c>
      <c r="O57" s="1">
        <v>7.5206524959188198E-2</v>
      </c>
    </row>
    <row r="58" spans="1:15" x14ac:dyDescent="0.2">
      <c r="A58" t="s">
        <v>177</v>
      </c>
      <c r="B58" t="e">
        <v>#DIV/0!</v>
      </c>
      <c r="C58" t="e">
        <f t="shared" si="0"/>
        <v>#N/A</v>
      </c>
      <c r="D58" t="e">
        <f t="shared" si="1"/>
        <v>#N/A</v>
      </c>
      <c r="E58">
        <f t="shared" si="2"/>
        <v>7.5204880375089295E-2</v>
      </c>
      <c r="I58" s="1" t="s">
        <v>143</v>
      </c>
      <c r="J58" s="1">
        <v>-0.60278894302385</v>
      </c>
      <c r="N58" s="1" t="s">
        <v>57</v>
      </c>
      <c r="O58" s="1">
        <v>7.5206062755813999E-2</v>
      </c>
    </row>
    <row r="59" spans="1:15" x14ac:dyDescent="0.2">
      <c r="A59" t="s">
        <v>65</v>
      </c>
      <c r="B59" t="e">
        <v>#DIV/0!</v>
      </c>
      <c r="C59" t="e">
        <f t="shared" si="0"/>
        <v>#N/A</v>
      </c>
      <c r="D59" t="e">
        <f t="shared" si="1"/>
        <v>#N/A</v>
      </c>
      <c r="E59">
        <f t="shared" si="2"/>
        <v>1.17457871606374</v>
      </c>
      <c r="I59" s="1" t="s">
        <v>144</v>
      </c>
      <c r="J59" s="1">
        <v>1.6112156825802999</v>
      </c>
      <c r="N59" s="1" t="s">
        <v>58</v>
      </c>
      <c r="O59" s="1">
        <v>0.25372592466273702</v>
      </c>
    </row>
    <row r="60" spans="1:15" x14ac:dyDescent="0.2">
      <c r="A60" t="s">
        <v>64</v>
      </c>
      <c r="B60" t="e">
        <v>#DIV/0!</v>
      </c>
      <c r="C60" t="e">
        <f t="shared" si="0"/>
        <v>#N/A</v>
      </c>
      <c r="D60" t="e">
        <f t="shared" si="1"/>
        <v>#N/A</v>
      </c>
      <c r="E60">
        <f t="shared" si="2"/>
        <v>7.4241702287847697E-2</v>
      </c>
      <c r="I60" s="1" t="s">
        <v>150</v>
      </c>
      <c r="J60" s="1">
        <v>2.70353601175341</v>
      </c>
      <c r="N60" s="1" t="s">
        <v>59</v>
      </c>
      <c r="O60" s="1">
        <v>7.5204138699907302E-2</v>
      </c>
    </row>
    <row r="61" spans="1:15" x14ac:dyDescent="0.2">
      <c r="A61" t="s">
        <v>67</v>
      </c>
      <c r="B61" t="e">
        <v>#DIV/0!</v>
      </c>
      <c r="C61" t="e">
        <f t="shared" si="0"/>
        <v>#N/A</v>
      </c>
      <c r="D61" t="e">
        <f t="shared" si="1"/>
        <v>#N/A</v>
      </c>
      <c r="E61">
        <f t="shared" si="2"/>
        <v>7.4958461483149899E-2</v>
      </c>
      <c r="I61" s="1" t="s">
        <v>153</v>
      </c>
      <c r="J61" s="1">
        <v>4.7981953400072399</v>
      </c>
      <c r="N61" s="1" t="s">
        <v>60</v>
      </c>
      <c r="O61" s="1">
        <v>7.5201978167855996E-2</v>
      </c>
    </row>
    <row r="62" spans="1:15" x14ac:dyDescent="0.2">
      <c r="A62" t="s">
        <v>74</v>
      </c>
      <c r="B62" t="e">
        <v>#DIV/0!</v>
      </c>
      <c r="C62" t="e">
        <f t="shared" si="0"/>
        <v>#N/A</v>
      </c>
      <c r="D62" t="e">
        <f t="shared" si="1"/>
        <v>#N/A</v>
      </c>
      <c r="E62">
        <f t="shared" si="2"/>
        <v>1.56738537080789</v>
      </c>
      <c r="I62" s="1" t="s">
        <v>154</v>
      </c>
      <c r="J62" s="1">
        <v>2.9498527137934998</v>
      </c>
      <c r="N62" s="1" t="s">
        <v>61</v>
      </c>
      <c r="O62" s="1">
        <v>7.5293333202211002E-2</v>
      </c>
    </row>
    <row r="63" spans="1:15" x14ac:dyDescent="0.2">
      <c r="A63" t="s">
        <v>68</v>
      </c>
      <c r="B63" t="e">
        <v>#DIV/0!</v>
      </c>
      <c r="C63" t="e">
        <f t="shared" si="0"/>
        <v>#N/A</v>
      </c>
      <c r="D63" t="e">
        <f t="shared" si="1"/>
        <v>#N/A</v>
      </c>
      <c r="E63">
        <f t="shared" si="2"/>
        <v>7.4614657415159505E-2</v>
      </c>
      <c r="I63" s="1" t="s">
        <v>155</v>
      </c>
      <c r="J63" s="1">
        <v>2.7351108096242398</v>
      </c>
      <c r="N63" s="1" t="s">
        <v>62</v>
      </c>
      <c r="O63" s="1">
        <v>4.1072659445486898E-3</v>
      </c>
    </row>
    <row r="64" spans="1:15" x14ac:dyDescent="0.2">
      <c r="A64" t="s">
        <v>69</v>
      </c>
      <c r="B64" t="e">
        <v>#DIV/0!</v>
      </c>
      <c r="C64" t="e">
        <f t="shared" si="0"/>
        <v>#N/A</v>
      </c>
      <c r="D64" t="e">
        <f t="shared" si="1"/>
        <v>#N/A</v>
      </c>
      <c r="E64">
        <f t="shared" si="2"/>
        <v>7.5206643197260503E-2</v>
      </c>
      <c r="I64" s="1" t="s">
        <v>156</v>
      </c>
      <c r="J64" s="1">
        <v>3.61000221069088</v>
      </c>
      <c r="N64" s="1" t="s">
        <v>63</v>
      </c>
      <c r="O64" s="1">
        <v>0.35642985767221702</v>
      </c>
    </row>
    <row r="65" spans="1:15" x14ac:dyDescent="0.2">
      <c r="A65" t="s">
        <v>70</v>
      </c>
      <c r="B65" t="e">
        <v>#DIV/0!</v>
      </c>
      <c r="C65" t="e">
        <f t="shared" si="0"/>
        <v>#N/A</v>
      </c>
      <c r="D65" t="e">
        <f t="shared" si="1"/>
        <v>#N/A</v>
      </c>
      <c r="E65">
        <f t="shared" si="2"/>
        <v>7.5206524959188198E-2</v>
      </c>
      <c r="I65" s="1" t="s">
        <v>157</v>
      </c>
      <c r="J65" s="1">
        <v>7.0923793202385497</v>
      </c>
      <c r="N65" s="1" t="s">
        <v>64</v>
      </c>
      <c r="O65" s="1">
        <v>7.4241702287847697E-2</v>
      </c>
    </row>
    <row r="66" spans="1:15" x14ac:dyDescent="0.2">
      <c r="A66" t="s">
        <v>73</v>
      </c>
      <c r="B66" t="e">
        <v>#DIV/0!</v>
      </c>
      <c r="C66" t="e">
        <f t="shared" ref="C66:C129" si="3">VLOOKUP(A66,S:T,2,FALSE)</f>
        <v>#N/A</v>
      </c>
      <c r="D66" t="e">
        <f t="shared" ref="D66:D129" si="4">VLOOKUP(A66,I:J,2,FALSE)</f>
        <v>#N/A</v>
      </c>
      <c r="E66">
        <f t="shared" ref="E66:E129" si="5">VLOOKUP(A66,N:O,2,FALSE)</f>
        <v>7.1202747349270595E-2</v>
      </c>
      <c r="I66" s="1" t="s">
        <v>158</v>
      </c>
      <c r="J66" s="1">
        <v>3.55033778649093</v>
      </c>
      <c r="N66" s="1" t="s">
        <v>65</v>
      </c>
      <c r="O66" s="1">
        <v>1.17457871606374</v>
      </c>
    </row>
    <row r="67" spans="1:15" x14ac:dyDescent="0.2">
      <c r="A67" t="s">
        <v>71</v>
      </c>
      <c r="B67" t="e">
        <v>#DIV/0!</v>
      </c>
      <c r="C67" t="e">
        <f t="shared" si="3"/>
        <v>#N/A</v>
      </c>
      <c r="D67" t="e">
        <f t="shared" si="4"/>
        <v>#N/A</v>
      </c>
      <c r="E67">
        <f t="shared" si="5"/>
        <v>7.5206514210272593E-2</v>
      </c>
      <c r="I67" s="1" t="s">
        <v>159</v>
      </c>
      <c r="J67" s="1">
        <v>1.03273995594271</v>
      </c>
      <c r="N67" s="1" t="s">
        <v>66</v>
      </c>
      <c r="O67" s="1">
        <v>5.2794729424531603E-2</v>
      </c>
    </row>
    <row r="68" spans="1:15" x14ac:dyDescent="0.2">
      <c r="A68" t="s">
        <v>75</v>
      </c>
      <c r="B68" t="e">
        <v>#DIV/0!</v>
      </c>
      <c r="C68" t="e">
        <f t="shared" si="3"/>
        <v>#N/A</v>
      </c>
      <c r="D68" t="e">
        <f t="shared" si="4"/>
        <v>#N/A</v>
      </c>
      <c r="E68">
        <f t="shared" si="5"/>
        <v>7.4323770259056399E-2</v>
      </c>
      <c r="I68" s="1" t="s">
        <v>160</v>
      </c>
      <c r="J68" s="1">
        <v>4.0856349955333204</v>
      </c>
      <c r="N68" s="1" t="s">
        <v>67</v>
      </c>
      <c r="O68" s="1">
        <v>7.4958461483149899E-2</v>
      </c>
    </row>
    <row r="69" spans="1:15" x14ac:dyDescent="0.2">
      <c r="A69" t="s">
        <v>76</v>
      </c>
      <c r="B69" t="e">
        <v>#DIV/0!</v>
      </c>
      <c r="C69" t="e">
        <f t="shared" si="3"/>
        <v>#N/A</v>
      </c>
      <c r="D69" t="e">
        <f t="shared" si="4"/>
        <v>#N/A</v>
      </c>
      <c r="E69">
        <f t="shared" si="5"/>
        <v>7.4837471688268001E-2</v>
      </c>
      <c r="I69" s="1" t="s">
        <v>162</v>
      </c>
      <c r="J69" s="1">
        <v>0.94712216470985999</v>
      </c>
      <c r="N69" s="1" t="s">
        <v>68</v>
      </c>
      <c r="O69" s="1">
        <v>7.4614657415159505E-2</v>
      </c>
    </row>
    <row r="70" spans="1:15" x14ac:dyDescent="0.2">
      <c r="A70" t="s">
        <v>77</v>
      </c>
      <c r="B70" t="e">
        <v>#DIV/0!</v>
      </c>
      <c r="C70" t="e">
        <f t="shared" si="3"/>
        <v>#N/A</v>
      </c>
      <c r="D70" t="e">
        <f t="shared" si="4"/>
        <v>#N/A</v>
      </c>
      <c r="E70">
        <f t="shared" si="5"/>
        <v>7.5206449716778395E-2</v>
      </c>
      <c r="I70" s="1" t="s">
        <v>164</v>
      </c>
      <c r="J70" s="1">
        <v>1.2425848133891599</v>
      </c>
      <c r="N70" s="1" t="s">
        <v>69</v>
      </c>
      <c r="O70" s="1">
        <v>7.5206643197260503E-2</v>
      </c>
    </row>
    <row r="71" spans="1:15" x14ac:dyDescent="0.2">
      <c r="A71" t="s">
        <v>78</v>
      </c>
      <c r="B71" t="e">
        <v>#DIV/0!</v>
      </c>
      <c r="C71" t="e">
        <f t="shared" si="3"/>
        <v>#N/A</v>
      </c>
      <c r="D71" t="e">
        <f t="shared" si="4"/>
        <v>#N/A</v>
      </c>
      <c r="E71">
        <f t="shared" si="5"/>
        <v>7.4978776933783103E-2</v>
      </c>
      <c r="I71" s="1" t="s">
        <v>165</v>
      </c>
      <c r="J71" s="1">
        <v>4.9417434844217398</v>
      </c>
      <c r="N71" s="1" t="s">
        <v>70</v>
      </c>
      <c r="O71" s="1">
        <v>7.5206524959188198E-2</v>
      </c>
    </row>
    <row r="72" spans="1:15" x14ac:dyDescent="0.2">
      <c r="A72" t="s">
        <v>79</v>
      </c>
      <c r="B72" t="e">
        <v>#DIV/0!</v>
      </c>
      <c r="C72" t="e">
        <f t="shared" si="3"/>
        <v>#N/A</v>
      </c>
      <c r="D72" t="e">
        <f t="shared" si="4"/>
        <v>#N/A</v>
      </c>
      <c r="E72">
        <f t="shared" si="5"/>
        <v>7.5202741340869003E-2</v>
      </c>
      <c r="I72" s="1" t="s">
        <v>166</v>
      </c>
      <c r="J72" s="1">
        <v>5.6723812239488103</v>
      </c>
      <c r="N72" s="1" t="s">
        <v>71</v>
      </c>
      <c r="O72" s="1">
        <v>7.5206514210272593E-2</v>
      </c>
    </row>
    <row r="73" spans="1:15" x14ac:dyDescent="0.2">
      <c r="A73" t="s">
        <v>83</v>
      </c>
      <c r="B73" t="e">
        <v>#DIV/0!</v>
      </c>
      <c r="C73" t="e">
        <f t="shared" si="3"/>
        <v>#N/A</v>
      </c>
      <c r="D73" t="e">
        <f t="shared" si="4"/>
        <v>#N/A</v>
      </c>
      <c r="E73">
        <f t="shared" si="5"/>
        <v>6.7926563841659501E-2</v>
      </c>
      <c r="I73" s="1" t="s">
        <v>167</v>
      </c>
      <c r="J73" s="1">
        <v>7.3899165945370502</v>
      </c>
      <c r="N73" s="1" t="s">
        <v>72</v>
      </c>
      <c r="O73" s="1">
        <v>6.3480984299506701E-2</v>
      </c>
    </row>
    <row r="74" spans="1:15" x14ac:dyDescent="0.2">
      <c r="A74" t="s">
        <v>84</v>
      </c>
      <c r="B74" t="e">
        <v>#DIV/0!</v>
      </c>
      <c r="C74" t="e">
        <f t="shared" si="3"/>
        <v>#N/A</v>
      </c>
      <c r="D74" t="e">
        <f t="shared" si="4"/>
        <v>#N/A</v>
      </c>
      <c r="E74">
        <f t="shared" si="5"/>
        <v>7.4564266498456697E-2</v>
      </c>
      <c r="I74" s="1" t="s">
        <v>168</v>
      </c>
      <c r="J74" s="1">
        <v>0.59256920588175399</v>
      </c>
      <c r="N74" s="1" t="s">
        <v>73</v>
      </c>
      <c r="O74" s="1">
        <v>7.1202747349270595E-2</v>
      </c>
    </row>
    <row r="75" spans="1:15" x14ac:dyDescent="0.2">
      <c r="A75" t="s">
        <v>82</v>
      </c>
      <c r="B75" t="e">
        <v>#DIV/0!</v>
      </c>
      <c r="C75" t="e">
        <f t="shared" si="3"/>
        <v>#N/A</v>
      </c>
      <c r="D75" t="e">
        <f t="shared" si="4"/>
        <v>#N/A</v>
      </c>
      <c r="E75">
        <f t="shared" si="5"/>
        <v>7.5206460465694194E-2</v>
      </c>
      <c r="I75" s="1" t="s">
        <v>169</v>
      </c>
      <c r="J75" s="1">
        <v>8.6923142561523101E-2</v>
      </c>
      <c r="N75" s="1" t="s">
        <v>74</v>
      </c>
      <c r="O75" s="1">
        <v>1.56738537080789</v>
      </c>
    </row>
    <row r="76" spans="1:15" x14ac:dyDescent="0.2">
      <c r="A76" t="s">
        <v>122</v>
      </c>
      <c r="B76" t="e">
        <v>#DIV/0!</v>
      </c>
      <c r="C76" t="e">
        <f t="shared" si="3"/>
        <v>#N/A</v>
      </c>
      <c r="D76" t="e">
        <f t="shared" si="4"/>
        <v>#N/A</v>
      </c>
      <c r="E76">
        <f t="shared" si="5"/>
        <v>7.5199903627129805E-2</v>
      </c>
      <c r="I76" s="1" t="s">
        <v>170</v>
      </c>
      <c r="J76" s="1">
        <v>1.13418741485965</v>
      </c>
      <c r="N76" s="1" t="s">
        <v>75</v>
      </c>
      <c r="O76" s="1">
        <v>7.4323770259056399E-2</v>
      </c>
    </row>
    <row r="77" spans="1:15" x14ac:dyDescent="0.2">
      <c r="A77" t="s">
        <v>129</v>
      </c>
      <c r="B77">
        <v>2.4477703260013826</v>
      </c>
      <c r="C77" t="e">
        <f t="shared" si="3"/>
        <v>#N/A</v>
      </c>
      <c r="D77" t="e">
        <f t="shared" si="4"/>
        <v>#N/A</v>
      </c>
      <c r="E77">
        <f t="shared" si="5"/>
        <v>0.16380625751165001</v>
      </c>
      <c r="I77" s="1" t="s">
        <v>172</v>
      </c>
      <c r="J77" s="1">
        <v>2.4524278972220501</v>
      </c>
      <c r="N77" s="1" t="s">
        <v>76</v>
      </c>
      <c r="O77" s="1">
        <v>7.4837471688268001E-2</v>
      </c>
    </row>
    <row r="78" spans="1:15" x14ac:dyDescent="0.2">
      <c r="A78" t="s">
        <v>86</v>
      </c>
      <c r="B78" t="e">
        <v>#DIV/0!</v>
      </c>
      <c r="C78" t="e">
        <f t="shared" si="3"/>
        <v>#N/A</v>
      </c>
      <c r="D78" t="e">
        <f t="shared" si="4"/>
        <v>#N/A</v>
      </c>
      <c r="E78">
        <f t="shared" si="5"/>
        <v>7.5206524959188198E-2</v>
      </c>
      <c r="I78" s="1" t="s">
        <v>182</v>
      </c>
      <c r="J78" s="1">
        <v>0.58589118108069105</v>
      </c>
      <c r="N78" s="1" t="s">
        <v>77</v>
      </c>
      <c r="O78" s="1">
        <v>7.5206449716778395E-2</v>
      </c>
    </row>
    <row r="79" spans="1:15" x14ac:dyDescent="0.2">
      <c r="A79" t="s">
        <v>96</v>
      </c>
      <c r="B79" t="e">
        <v>#DIV/0!</v>
      </c>
      <c r="C79" t="e">
        <f t="shared" si="3"/>
        <v>#N/A</v>
      </c>
      <c r="D79" t="e">
        <f t="shared" si="4"/>
        <v>#N/A</v>
      </c>
      <c r="E79">
        <f t="shared" si="5"/>
        <v>7.5206159496054997E-2</v>
      </c>
      <c r="I79" s="1" t="s">
        <v>183</v>
      </c>
      <c r="J79" s="1">
        <v>4.31660115574374</v>
      </c>
      <c r="N79" s="1" t="s">
        <v>78</v>
      </c>
      <c r="O79" s="1">
        <v>7.4978776933783103E-2</v>
      </c>
    </row>
    <row r="80" spans="1:15" x14ac:dyDescent="0.2">
      <c r="A80" t="s">
        <v>99</v>
      </c>
      <c r="B80" t="e">
        <v>#DIV/0!</v>
      </c>
      <c r="C80" t="e">
        <f t="shared" si="3"/>
        <v>#N/A</v>
      </c>
      <c r="D80" t="e">
        <f t="shared" si="4"/>
        <v>#N/A</v>
      </c>
      <c r="E80">
        <f t="shared" si="5"/>
        <v>7.5206524959188198E-2</v>
      </c>
      <c r="I80" s="1" t="s">
        <v>186</v>
      </c>
      <c r="J80" s="1">
        <v>1.78581878198854</v>
      </c>
      <c r="N80" s="1" t="s">
        <v>79</v>
      </c>
      <c r="O80" s="1">
        <v>7.5202741340869003E-2</v>
      </c>
    </row>
    <row r="81" spans="1:15" x14ac:dyDescent="0.2">
      <c r="A81" t="s">
        <v>100</v>
      </c>
      <c r="B81" t="e">
        <v>#DIV/0!</v>
      </c>
      <c r="C81" t="e">
        <f t="shared" si="3"/>
        <v>#N/A</v>
      </c>
      <c r="D81" t="e">
        <f t="shared" si="4"/>
        <v>#N/A</v>
      </c>
      <c r="E81">
        <f t="shared" si="5"/>
        <v>7.5206524959188198E-2</v>
      </c>
      <c r="I81" s="1" t="s">
        <v>194</v>
      </c>
      <c r="J81" s="1">
        <v>3.15519341495281</v>
      </c>
      <c r="N81" s="1" t="s">
        <v>80</v>
      </c>
      <c r="O81" s="1">
        <v>6.16392328403325E-2</v>
      </c>
    </row>
    <row r="82" spans="1:15" x14ac:dyDescent="0.2">
      <c r="A82" t="s">
        <v>105</v>
      </c>
      <c r="B82" t="e">
        <v>#DIV/0!</v>
      </c>
      <c r="C82" t="e">
        <f t="shared" si="3"/>
        <v>#N/A</v>
      </c>
      <c r="D82" t="e">
        <f t="shared" si="4"/>
        <v>#N/A</v>
      </c>
      <c r="E82">
        <f t="shared" si="5"/>
        <v>2.0612223282310001E-2</v>
      </c>
      <c r="I82" s="1" t="s">
        <v>198</v>
      </c>
      <c r="J82" s="1">
        <v>4.1268607947259204</v>
      </c>
      <c r="N82" s="1" t="s">
        <v>81</v>
      </c>
      <c r="O82" s="1">
        <v>5.9427202733850701E-2</v>
      </c>
    </row>
    <row r="83" spans="1:15" x14ac:dyDescent="0.2">
      <c r="A83" t="s">
        <v>107</v>
      </c>
      <c r="B83" t="e">
        <v>#DIV/0!</v>
      </c>
      <c r="C83" t="e">
        <f t="shared" si="3"/>
        <v>#N/A</v>
      </c>
      <c r="D83" t="e">
        <f t="shared" si="4"/>
        <v>#N/A</v>
      </c>
      <c r="E83">
        <f t="shared" si="5"/>
        <v>7.5196549965438106E-2</v>
      </c>
      <c r="I83" s="1" t="s">
        <v>212</v>
      </c>
      <c r="J83" s="1">
        <v>1.01869383361581</v>
      </c>
      <c r="N83" s="1" t="s">
        <v>82</v>
      </c>
      <c r="O83" s="1">
        <v>7.5206460465694194E-2</v>
      </c>
    </row>
    <row r="84" spans="1:15" x14ac:dyDescent="0.2">
      <c r="A84" t="s">
        <v>109</v>
      </c>
      <c r="B84" t="e">
        <v>#DIV/0!</v>
      </c>
      <c r="C84" t="e">
        <f t="shared" si="3"/>
        <v>#N/A</v>
      </c>
      <c r="D84" t="e">
        <f t="shared" si="4"/>
        <v>#N/A</v>
      </c>
      <c r="E84">
        <f t="shared" si="5"/>
        <v>5.6514515307753803E-2</v>
      </c>
      <c r="I84" s="1" t="s">
        <v>213</v>
      </c>
      <c r="J84" s="1">
        <v>2.3309662855162401</v>
      </c>
      <c r="N84" s="1" t="s">
        <v>83</v>
      </c>
      <c r="O84" s="1">
        <v>6.7926563841659501E-2</v>
      </c>
    </row>
    <row r="85" spans="1:15" x14ac:dyDescent="0.2">
      <c r="A85" t="s">
        <v>111</v>
      </c>
      <c r="B85" t="e">
        <v>#DIV/0!</v>
      </c>
      <c r="C85" t="e">
        <f t="shared" si="3"/>
        <v>#N/A</v>
      </c>
      <c r="D85" t="e">
        <f t="shared" si="4"/>
        <v>#N/A</v>
      </c>
      <c r="E85">
        <f t="shared" si="5"/>
        <v>7.5206503461356794E-2</v>
      </c>
      <c r="I85" s="1" t="s">
        <v>216</v>
      </c>
      <c r="J85" s="1">
        <v>3.8697141862413398</v>
      </c>
      <c r="N85" s="1" t="s">
        <v>84</v>
      </c>
      <c r="O85" s="1">
        <v>7.4564266498456697E-2</v>
      </c>
    </row>
    <row r="86" spans="1:15" x14ac:dyDescent="0.2">
      <c r="A86" t="s">
        <v>113</v>
      </c>
      <c r="B86" t="e">
        <v>#DIV/0!</v>
      </c>
      <c r="C86" t="e">
        <f t="shared" si="3"/>
        <v>#N/A</v>
      </c>
      <c r="D86" t="e">
        <f t="shared" si="4"/>
        <v>#N/A</v>
      </c>
      <c r="E86">
        <f t="shared" si="5"/>
        <v>6.9052362274207399E-2</v>
      </c>
      <c r="I86" s="1" t="s">
        <v>217</v>
      </c>
      <c r="J86" s="1">
        <v>1.85099892725814</v>
      </c>
      <c r="N86" s="1" t="s">
        <v>85</v>
      </c>
      <c r="O86" s="1">
        <v>6.8777501751381698E-2</v>
      </c>
    </row>
    <row r="87" spans="1:15" x14ac:dyDescent="0.2">
      <c r="A87" t="s">
        <v>114</v>
      </c>
      <c r="B87" t="e">
        <v>#DIV/0!</v>
      </c>
      <c r="C87" t="e">
        <f t="shared" si="3"/>
        <v>#N/A</v>
      </c>
      <c r="D87" t="e">
        <f t="shared" si="4"/>
        <v>#N/A</v>
      </c>
      <c r="E87">
        <f t="shared" si="5"/>
        <v>7.2269405247752994E-2</v>
      </c>
      <c r="I87" s="1" t="s">
        <v>218</v>
      </c>
      <c r="J87" s="1">
        <v>0.75014727412704196</v>
      </c>
      <c r="N87" s="1" t="s">
        <v>86</v>
      </c>
      <c r="O87" s="1">
        <v>7.5206524959188198E-2</v>
      </c>
    </row>
    <row r="88" spans="1:15" x14ac:dyDescent="0.2">
      <c r="A88" t="s">
        <v>115</v>
      </c>
      <c r="B88" t="e">
        <v>#DIV/0!</v>
      </c>
      <c r="C88" t="e">
        <f t="shared" si="3"/>
        <v>#N/A</v>
      </c>
      <c r="D88" t="e">
        <f t="shared" si="4"/>
        <v>#N/A</v>
      </c>
      <c r="E88">
        <f t="shared" si="5"/>
        <v>7.5206524959188198E-2</v>
      </c>
      <c r="I88" s="1" t="s">
        <v>221</v>
      </c>
      <c r="J88" s="1">
        <v>3.23572975730931</v>
      </c>
      <c r="N88" s="1" t="s">
        <v>87</v>
      </c>
      <c r="O88" s="1">
        <v>-0.867180826844548</v>
      </c>
    </row>
    <row r="89" spans="1:15" x14ac:dyDescent="0.2">
      <c r="A89" t="s">
        <v>117</v>
      </c>
      <c r="B89" t="e">
        <v>#DIV/0!</v>
      </c>
      <c r="C89" t="e">
        <f t="shared" si="3"/>
        <v>#N/A</v>
      </c>
      <c r="D89" t="e">
        <f t="shared" si="4"/>
        <v>#N/A</v>
      </c>
      <c r="E89">
        <f t="shared" si="5"/>
        <v>6.7832199110914093E-2</v>
      </c>
      <c r="I89" s="1" t="s">
        <v>222</v>
      </c>
      <c r="J89" s="1">
        <v>4.1217263576342003</v>
      </c>
      <c r="N89" s="1" t="s">
        <v>88</v>
      </c>
      <c r="O89" s="1">
        <v>-0.19314542193386999</v>
      </c>
    </row>
    <row r="90" spans="1:15" x14ac:dyDescent="0.2">
      <c r="A90" t="s">
        <v>118</v>
      </c>
      <c r="B90" t="e">
        <v>#DIV/0!</v>
      </c>
      <c r="C90" t="e">
        <f t="shared" si="3"/>
        <v>#N/A</v>
      </c>
      <c r="D90" t="e">
        <f t="shared" si="4"/>
        <v>#N/A</v>
      </c>
      <c r="E90">
        <f t="shared" si="5"/>
        <v>7.5198656752911097E-2</v>
      </c>
      <c r="I90" s="1" t="s">
        <v>224</v>
      </c>
      <c r="J90" s="1">
        <v>1.9408542511658999</v>
      </c>
      <c r="N90" s="1" t="s">
        <v>89</v>
      </c>
      <c r="O90" s="1">
        <v>-1.77429067809559</v>
      </c>
    </row>
    <row r="91" spans="1:15" x14ac:dyDescent="0.2">
      <c r="A91" t="s">
        <v>119</v>
      </c>
      <c r="B91" t="e">
        <v>#DIV/0!</v>
      </c>
      <c r="C91" t="e">
        <f t="shared" si="3"/>
        <v>#N/A</v>
      </c>
      <c r="D91" t="e">
        <f t="shared" si="4"/>
        <v>#N/A</v>
      </c>
      <c r="E91">
        <f t="shared" si="5"/>
        <v>7.8852234690009404E-2</v>
      </c>
      <c r="I91" s="1" t="s">
        <v>245</v>
      </c>
      <c r="J91" s="1">
        <v>0.99360228271051898</v>
      </c>
      <c r="N91" s="1" t="s">
        <v>90</v>
      </c>
      <c r="O91" s="1">
        <v>-9.25408059010632E-2</v>
      </c>
    </row>
    <row r="92" spans="1:15" x14ac:dyDescent="0.2">
      <c r="A92" t="s">
        <v>121</v>
      </c>
      <c r="B92" t="e">
        <v>#DIV/0!</v>
      </c>
      <c r="C92" t="e">
        <f t="shared" si="3"/>
        <v>#N/A</v>
      </c>
      <c r="D92" t="e">
        <f t="shared" si="4"/>
        <v>#N/A</v>
      </c>
      <c r="E92">
        <f t="shared" si="5"/>
        <v>8.1102853403778402E-2</v>
      </c>
      <c r="I92" s="1" t="s">
        <v>249</v>
      </c>
      <c r="J92" s="1">
        <v>2.4956492319824899</v>
      </c>
      <c r="N92" s="1" t="s">
        <v>91</v>
      </c>
      <c r="O92" s="1">
        <v>3.13790036590939E-2</v>
      </c>
    </row>
    <row r="93" spans="1:15" x14ac:dyDescent="0.2">
      <c r="A93" t="s">
        <v>133</v>
      </c>
      <c r="B93" t="e">
        <v>#DIV/0!</v>
      </c>
      <c r="C93" t="e">
        <f t="shared" si="3"/>
        <v>#N/A</v>
      </c>
      <c r="D93" t="e">
        <f t="shared" si="4"/>
        <v>#N/A</v>
      </c>
      <c r="E93">
        <f t="shared" si="5"/>
        <v>7.0282296201852806E-2</v>
      </c>
      <c r="N93" s="1" t="s">
        <v>92</v>
      </c>
      <c r="O93" s="1">
        <v>-3.2681499234044599E-2</v>
      </c>
    </row>
    <row r="94" spans="1:15" x14ac:dyDescent="0.2">
      <c r="A94" t="s">
        <v>134</v>
      </c>
      <c r="B94" t="e">
        <v>#DIV/0!</v>
      </c>
      <c r="C94" t="e">
        <f t="shared" si="3"/>
        <v>#N/A</v>
      </c>
      <c r="D94" t="e">
        <f t="shared" si="4"/>
        <v>#N/A</v>
      </c>
      <c r="E94">
        <f t="shared" si="5"/>
        <v>7.51982482941152E-2</v>
      </c>
      <c r="N94" s="1" t="s">
        <v>93</v>
      </c>
      <c r="O94" s="1">
        <v>-0.25171012583748298</v>
      </c>
    </row>
    <row r="95" spans="1:15" x14ac:dyDescent="0.2">
      <c r="A95" t="s">
        <v>135</v>
      </c>
      <c r="B95" t="e">
        <v>#DIV/0!</v>
      </c>
      <c r="C95" t="e">
        <f t="shared" si="3"/>
        <v>#N/A</v>
      </c>
      <c r="D95" t="e">
        <f t="shared" si="4"/>
        <v>#N/A</v>
      </c>
      <c r="E95">
        <f t="shared" si="5"/>
        <v>5.3033661696700402E-2</v>
      </c>
      <c r="N95" s="1" t="s">
        <v>94</v>
      </c>
      <c r="O95" s="1">
        <v>-0.25779113140235299</v>
      </c>
    </row>
    <row r="96" spans="1:15" x14ac:dyDescent="0.2">
      <c r="A96" t="s">
        <v>137</v>
      </c>
      <c r="B96" t="e">
        <v>#DIV/0!</v>
      </c>
      <c r="C96" t="e">
        <f t="shared" si="3"/>
        <v>#N/A</v>
      </c>
      <c r="D96" t="e">
        <f t="shared" si="4"/>
        <v>#N/A</v>
      </c>
      <c r="E96">
        <f t="shared" si="5"/>
        <v>0.103031737778185</v>
      </c>
      <c r="N96" s="1" t="s">
        <v>95</v>
      </c>
      <c r="O96" s="1">
        <v>-0.56077438628423204</v>
      </c>
    </row>
    <row r="97" spans="1:15" x14ac:dyDescent="0.2">
      <c r="A97" t="s">
        <v>138</v>
      </c>
      <c r="B97" t="e">
        <v>#DIV/0!</v>
      </c>
      <c r="C97" t="e">
        <f t="shared" si="3"/>
        <v>#N/A</v>
      </c>
      <c r="D97" t="e">
        <f t="shared" si="4"/>
        <v>#N/A</v>
      </c>
      <c r="E97">
        <f t="shared" si="5"/>
        <v>7.3077820447049399E-2</v>
      </c>
      <c r="N97" s="1" t="s">
        <v>96</v>
      </c>
      <c r="O97" s="1">
        <v>7.5206159496054997E-2</v>
      </c>
    </row>
    <row r="98" spans="1:15" x14ac:dyDescent="0.2">
      <c r="A98" t="s">
        <v>140</v>
      </c>
      <c r="B98" t="e">
        <v>#DIV/0!</v>
      </c>
      <c r="C98" t="e">
        <f t="shared" si="3"/>
        <v>#N/A</v>
      </c>
      <c r="D98" t="e">
        <f t="shared" si="4"/>
        <v>#N/A</v>
      </c>
      <c r="E98">
        <f t="shared" si="5"/>
        <v>5.1118978844644898E-2</v>
      </c>
      <c r="N98" s="1" t="s">
        <v>97</v>
      </c>
      <c r="O98" s="1">
        <v>-0.61691640283188798</v>
      </c>
    </row>
    <row r="99" spans="1:15" x14ac:dyDescent="0.2">
      <c r="A99" t="s">
        <v>141</v>
      </c>
      <c r="B99" t="e">
        <v>#DIV/0!</v>
      </c>
      <c r="C99" t="e">
        <f t="shared" si="3"/>
        <v>#N/A</v>
      </c>
      <c r="D99" t="e">
        <f t="shared" si="4"/>
        <v>#N/A</v>
      </c>
      <c r="E99">
        <f t="shared" si="5"/>
        <v>7.5206524959188198E-2</v>
      </c>
      <c r="N99" s="1" t="s">
        <v>98</v>
      </c>
      <c r="O99" s="1">
        <v>6.6562408203931306E-2</v>
      </c>
    </row>
    <row r="100" spans="1:15" x14ac:dyDescent="0.2">
      <c r="A100" t="s">
        <v>142</v>
      </c>
      <c r="B100" t="e">
        <v>#DIV/0!</v>
      </c>
      <c r="C100" t="e">
        <f t="shared" si="3"/>
        <v>#N/A</v>
      </c>
      <c r="D100" t="e">
        <f t="shared" si="4"/>
        <v>#N/A</v>
      </c>
      <c r="E100">
        <f t="shared" si="5"/>
        <v>7.1185559833099904E-2</v>
      </c>
      <c r="N100" s="1" t="s">
        <v>99</v>
      </c>
      <c r="O100" s="1">
        <v>7.5206524959188198E-2</v>
      </c>
    </row>
    <row r="101" spans="1:15" x14ac:dyDescent="0.2">
      <c r="A101" t="s">
        <v>145</v>
      </c>
      <c r="B101" t="e">
        <v>#DIV/0!</v>
      </c>
      <c r="C101" t="e">
        <f t="shared" si="3"/>
        <v>#N/A</v>
      </c>
      <c r="D101" t="e">
        <f t="shared" si="4"/>
        <v>#N/A</v>
      </c>
      <c r="E101">
        <f t="shared" si="5"/>
        <v>7.5090071206722606E-2</v>
      </c>
      <c r="N101" s="1" t="s">
        <v>100</v>
      </c>
      <c r="O101" s="1">
        <v>7.5206524959188198E-2</v>
      </c>
    </row>
    <row r="102" spans="1:15" x14ac:dyDescent="0.2">
      <c r="A102" t="s">
        <v>146</v>
      </c>
      <c r="B102" t="e">
        <v>#DIV/0!</v>
      </c>
      <c r="C102" t="e">
        <f t="shared" si="3"/>
        <v>#N/A</v>
      </c>
      <c r="D102" t="e">
        <f t="shared" si="4"/>
        <v>#N/A</v>
      </c>
      <c r="E102">
        <f t="shared" si="5"/>
        <v>7.5083729346472103E-2</v>
      </c>
      <c r="N102" s="1" t="s">
        <v>101</v>
      </c>
      <c r="O102" s="1">
        <v>-0.18223248855060001</v>
      </c>
    </row>
    <row r="103" spans="1:15" x14ac:dyDescent="0.2">
      <c r="A103" t="s">
        <v>147</v>
      </c>
      <c r="B103" t="e">
        <v>#DIV/0!</v>
      </c>
      <c r="C103" t="e">
        <f t="shared" si="3"/>
        <v>#N/A</v>
      </c>
      <c r="D103" t="e">
        <f t="shared" si="4"/>
        <v>#N/A</v>
      </c>
      <c r="E103">
        <f t="shared" si="5"/>
        <v>7.5205407071957497E-2</v>
      </c>
      <c r="N103" s="1" t="s">
        <v>102</v>
      </c>
      <c r="O103" s="1">
        <v>-0.59925004396562098</v>
      </c>
    </row>
    <row r="104" spans="1:15" x14ac:dyDescent="0.2">
      <c r="A104" t="s">
        <v>148</v>
      </c>
      <c r="B104" t="e">
        <v>#DIV/0!</v>
      </c>
      <c r="C104" t="e">
        <f t="shared" si="3"/>
        <v>#N/A</v>
      </c>
      <c r="D104" t="e">
        <f t="shared" si="4"/>
        <v>#N/A</v>
      </c>
      <c r="E104">
        <f t="shared" si="5"/>
        <v>7.5206299231958804E-2</v>
      </c>
      <c r="N104" s="1" t="s">
        <v>103</v>
      </c>
      <c r="O104" s="1">
        <v>5.79989190651823E-2</v>
      </c>
    </row>
    <row r="105" spans="1:15" x14ac:dyDescent="0.2">
      <c r="A105" t="s">
        <v>149</v>
      </c>
      <c r="B105">
        <v>0.76755465288555058</v>
      </c>
      <c r="C105" t="e">
        <f t="shared" si="3"/>
        <v>#N/A</v>
      </c>
      <c r="D105" t="e">
        <f t="shared" si="4"/>
        <v>#N/A</v>
      </c>
      <c r="E105">
        <f t="shared" si="5"/>
        <v>8.5953968036665496E-2</v>
      </c>
      <c r="N105" s="1" t="s">
        <v>104</v>
      </c>
      <c r="O105" s="1">
        <v>0.34364853701671999</v>
      </c>
    </row>
    <row r="106" spans="1:15" x14ac:dyDescent="0.2">
      <c r="A106" t="s">
        <v>151</v>
      </c>
      <c r="B106" t="e">
        <v>#DIV/0!</v>
      </c>
      <c r="C106" t="e">
        <f t="shared" si="3"/>
        <v>#N/A</v>
      </c>
      <c r="D106" t="e">
        <f t="shared" si="4"/>
        <v>#N/A</v>
      </c>
      <c r="E106">
        <f t="shared" si="5"/>
        <v>7.5205869275331599E-2</v>
      </c>
      <c r="N106" s="1" t="s">
        <v>105</v>
      </c>
      <c r="O106" s="1">
        <v>2.0612223282310001E-2</v>
      </c>
    </row>
    <row r="107" spans="1:15" x14ac:dyDescent="0.2">
      <c r="A107" t="s">
        <v>152</v>
      </c>
      <c r="B107" t="e">
        <v>#DIV/0!</v>
      </c>
      <c r="C107" t="e">
        <f t="shared" si="3"/>
        <v>#N/A</v>
      </c>
      <c r="D107" t="e">
        <f t="shared" si="4"/>
        <v>#N/A</v>
      </c>
      <c r="E107">
        <f t="shared" si="5"/>
        <v>7.5206288483043005E-2</v>
      </c>
      <c r="N107" s="1" t="s">
        <v>106</v>
      </c>
      <c r="O107" s="1">
        <v>-2.06564138127451E-4</v>
      </c>
    </row>
    <row r="108" spans="1:15" x14ac:dyDescent="0.2">
      <c r="A108" t="s">
        <v>161</v>
      </c>
      <c r="B108" t="e">
        <v>#DIV/0!</v>
      </c>
      <c r="C108" t="e">
        <f t="shared" si="3"/>
        <v>#N/A</v>
      </c>
      <c r="D108" t="e">
        <f t="shared" si="4"/>
        <v>#N/A</v>
      </c>
      <c r="E108">
        <f t="shared" si="5"/>
        <v>7.52055253100299E-2</v>
      </c>
      <c r="N108" s="1" t="s">
        <v>107</v>
      </c>
      <c r="O108" s="1">
        <v>7.5196549965438106E-2</v>
      </c>
    </row>
    <row r="109" spans="1:15" x14ac:dyDescent="0.2">
      <c r="A109" t="s">
        <v>163</v>
      </c>
      <c r="B109" t="e">
        <v>#DIV/0!</v>
      </c>
      <c r="C109" t="e">
        <f t="shared" si="3"/>
        <v>#N/A</v>
      </c>
      <c r="D109" t="e">
        <f t="shared" si="4"/>
        <v>#N/A</v>
      </c>
      <c r="E109">
        <f t="shared" si="5"/>
        <v>7.5222949302345604E-2</v>
      </c>
      <c r="N109" s="1" t="s">
        <v>108</v>
      </c>
      <c r="O109" s="1">
        <v>-0.20371265943999001</v>
      </c>
    </row>
    <row r="110" spans="1:15" x14ac:dyDescent="0.2">
      <c r="A110" t="s">
        <v>175</v>
      </c>
      <c r="B110" t="e">
        <v>#DIV/0!</v>
      </c>
      <c r="C110" t="e">
        <f t="shared" si="3"/>
        <v>#N/A</v>
      </c>
      <c r="D110" t="e">
        <f t="shared" si="4"/>
        <v>#N/A</v>
      </c>
      <c r="E110">
        <f t="shared" si="5"/>
        <v>7.5205976764488494E-2</v>
      </c>
      <c r="N110" s="1" t="s">
        <v>109</v>
      </c>
      <c r="O110" s="1">
        <v>5.6514515307753803E-2</v>
      </c>
    </row>
    <row r="111" spans="1:15" x14ac:dyDescent="0.2">
      <c r="A111" t="s">
        <v>174</v>
      </c>
      <c r="B111" t="e">
        <v>#DIV/0!</v>
      </c>
      <c r="C111" t="e">
        <f t="shared" si="3"/>
        <v>#N/A</v>
      </c>
      <c r="D111" t="e">
        <f t="shared" si="4"/>
        <v>#N/A</v>
      </c>
      <c r="E111">
        <f t="shared" si="5"/>
        <v>4.5427675217714202E-2</v>
      </c>
      <c r="N111" s="1" t="s">
        <v>110</v>
      </c>
      <c r="O111" s="1">
        <v>3.5653992534964103E-2</v>
      </c>
    </row>
    <row r="112" spans="1:15" x14ac:dyDescent="0.2">
      <c r="A112" t="s">
        <v>192</v>
      </c>
      <c r="B112" t="e">
        <v>#DIV/0!</v>
      </c>
      <c r="C112" t="e">
        <f t="shared" si="3"/>
        <v>#N/A</v>
      </c>
      <c r="D112" t="e">
        <f t="shared" si="4"/>
        <v>#N/A</v>
      </c>
      <c r="E112">
        <f t="shared" si="5"/>
        <v>7.52251098343968E-2</v>
      </c>
      <c r="N112" s="1" t="s">
        <v>111</v>
      </c>
      <c r="O112" s="1">
        <v>7.5206503461356794E-2</v>
      </c>
    </row>
    <row r="113" spans="1:15" x14ac:dyDescent="0.2">
      <c r="A113" t="s">
        <v>190</v>
      </c>
      <c r="B113" t="e">
        <v>#DIV/0!</v>
      </c>
      <c r="C113" t="e">
        <f t="shared" si="3"/>
        <v>#N/A</v>
      </c>
      <c r="D113" t="e">
        <f t="shared" si="4"/>
        <v>#N/A</v>
      </c>
      <c r="E113">
        <f t="shared" si="5"/>
        <v>7.4501288601493701E-2</v>
      </c>
      <c r="N113" s="1" t="s">
        <v>112</v>
      </c>
      <c r="O113" s="1">
        <v>-0.64535446507831895</v>
      </c>
    </row>
    <row r="114" spans="1:15" x14ac:dyDescent="0.2">
      <c r="A114" t="s">
        <v>178</v>
      </c>
      <c r="B114" t="e">
        <v>#DIV/0!</v>
      </c>
      <c r="C114" t="e">
        <f t="shared" si="3"/>
        <v>#N/A</v>
      </c>
      <c r="D114" t="e">
        <f t="shared" si="4"/>
        <v>#N/A</v>
      </c>
      <c r="E114">
        <f t="shared" si="5"/>
        <v>7.5206428218947102E-2</v>
      </c>
      <c r="N114" s="1" t="s">
        <v>113</v>
      </c>
      <c r="O114" s="1">
        <v>6.9052362274207399E-2</v>
      </c>
    </row>
    <row r="115" spans="1:15" x14ac:dyDescent="0.2">
      <c r="A115" t="s">
        <v>179</v>
      </c>
      <c r="B115" t="e">
        <v>#DIV/0!</v>
      </c>
      <c r="C115" t="e">
        <f t="shared" si="3"/>
        <v>#N/A</v>
      </c>
      <c r="D115" t="e">
        <f t="shared" si="4"/>
        <v>#N/A</v>
      </c>
      <c r="E115">
        <f t="shared" si="5"/>
        <v>6.6919152747273204E-3</v>
      </c>
      <c r="N115" s="1" t="s">
        <v>114</v>
      </c>
      <c r="O115" s="1">
        <v>7.2269405247752994E-2</v>
      </c>
    </row>
    <row r="116" spans="1:15" x14ac:dyDescent="0.2">
      <c r="A116" t="s">
        <v>180</v>
      </c>
      <c r="B116" t="e">
        <v>#DIV/0!</v>
      </c>
      <c r="C116" t="e">
        <f t="shared" si="3"/>
        <v>#N/A</v>
      </c>
      <c r="D116" t="e">
        <f t="shared" si="4"/>
        <v>#N/A</v>
      </c>
      <c r="E116">
        <f t="shared" si="5"/>
        <v>7.4215582422747894E-2</v>
      </c>
      <c r="N116" s="1" t="s">
        <v>115</v>
      </c>
      <c r="O116" s="1">
        <v>7.5206524959188198E-2</v>
      </c>
    </row>
    <row r="117" spans="1:15" x14ac:dyDescent="0.2">
      <c r="A117" t="s">
        <v>181</v>
      </c>
      <c r="B117" t="e">
        <v>#DIV/0!</v>
      </c>
      <c r="C117" t="e">
        <f t="shared" si="3"/>
        <v>#N/A</v>
      </c>
      <c r="D117" t="e">
        <f t="shared" si="4"/>
        <v>#N/A</v>
      </c>
      <c r="E117">
        <f t="shared" si="5"/>
        <v>7.4821423557159206E-2</v>
      </c>
      <c r="N117" s="1" t="s">
        <v>116</v>
      </c>
      <c r="O117" s="1">
        <v>-1.0561560515432</v>
      </c>
    </row>
    <row r="118" spans="1:15" x14ac:dyDescent="0.2">
      <c r="A118" t="s">
        <v>184</v>
      </c>
      <c r="B118" t="e">
        <v>#DIV/0!</v>
      </c>
      <c r="C118" t="e">
        <f t="shared" si="3"/>
        <v>#N/A</v>
      </c>
      <c r="D118" t="e">
        <f t="shared" si="4"/>
        <v>#N/A</v>
      </c>
      <c r="E118">
        <f t="shared" si="5"/>
        <v>7.5206514210272593E-2</v>
      </c>
      <c r="N118" s="1" t="s">
        <v>117</v>
      </c>
      <c r="O118" s="1">
        <v>6.7832199110914093E-2</v>
      </c>
    </row>
    <row r="119" spans="1:15" x14ac:dyDescent="0.2">
      <c r="A119" t="s">
        <v>185</v>
      </c>
      <c r="B119">
        <v>2.99414938297123</v>
      </c>
      <c r="C119" t="e">
        <f t="shared" si="3"/>
        <v>#N/A</v>
      </c>
      <c r="D119" t="e">
        <f t="shared" si="4"/>
        <v>#N/A</v>
      </c>
      <c r="E119">
        <f t="shared" si="5"/>
        <v>0.152906878511051</v>
      </c>
      <c r="N119" s="1" t="s">
        <v>118</v>
      </c>
      <c r="O119" s="1">
        <v>7.5198656752911097E-2</v>
      </c>
    </row>
    <row r="120" spans="1:15" x14ac:dyDescent="0.2">
      <c r="A120" t="s">
        <v>187</v>
      </c>
      <c r="B120" t="e">
        <v>#DIV/0!</v>
      </c>
      <c r="C120" t="e">
        <f t="shared" si="3"/>
        <v>#N/A</v>
      </c>
      <c r="D120" t="e">
        <f t="shared" si="4"/>
        <v>#N/A</v>
      </c>
      <c r="E120">
        <f t="shared" si="5"/>
        <v>5.8739100147748899E-2</v>
      </c>
      <c r="N120" s="1" t="s">
        <v>119</v>
      </c>
      <c r="O120" s="1">
        <v>7.8852234690009404E-2</v>
      </c>
    </row>
    <row r="121" spans="1:15" x14ac:dyDescent="0.2">
      <c r="A121" t="s">
        <v>188</v>
      </c>
      <c r="B121" t="e">
        <v>#DIV/0!</v>
      </c>
      <c r="C121" t="e">
        <f t="shared" si="3"/>
        <v>#N/A</v>
      </c>
      <c r="D121" t="e">
        <f t="shared" si="4"/>
        <v>#N/A</v>
      </c>
      <c r="E121">
        <f t="shared" si="5"/>
        <v>7.5206524959188198E-2</v>
      </c>
      <c r="N121" s="1" t="s">
        <v>120</v>
      </c>
      <c r="O121" s="1">
        <v>4.1627159603285203E-2</v>
      </c>
    </row>
    <row r="122" spans="1:15" x14ac:dyDescent="0.2">
      <c r="A122" t="s">
        <v>189</v>
      </c>
      <c r="B122" t="e">
        <v>#DIV/0!</v>
      </c>
      <c r="C122" t="e">
        <f t="shared" si="3"/>
        <v>#N/A</v>
      </c>
      <c r="D122" t="e">
        <f t="shared" si="4"/>
        <v>#N/A</v>
      </c>
      <c r="E122">
        <f t="shared" si="5"/>
        <v>5.59159673126308E-2</v>
      </c>
      <c r="N122" s="1" t="s">
        <v>121</v>
      </c>
      <c r="O122" s="1">
        <v>8.1102853403778402E-2</v>
      </c>
    </row>
    <row r="123" spans="1:15" x14ac:dyDescent="0.2">
      <c r="A123" t="s">
        <v>191</v>
      </c>
      <c r="B123" t="e">
        <v>#DIV/0!</v>
      </c>
      <c r="C123" t="e">
        <f t="shared" si="3"/>
        <v>#N/A</v>
      </c>
      <c r="D123" t="e">
        <f t="shared" si="4"/>
        <v>#N/A</v>
      </c>
      <c r="E123">
        <f t="shared" si="5"/>
        <v>7.2482695981570103E-2</v>
      </c>
      <c r="N123" s="1" t="s">
        <v>122</v>
      </c>
      <c r="O123" s="1">
        <v>7.5199903627129805E-2</v>
      </c>
    </row>
    <row r="124" spans="1:15" x14ac:dyDescent="0.2">
      <c r="A124" t="s">
        <v>193</v>
      </c>
      <c r="B124" t="e">
        <v>#DIV/0!</v>
      </c>
      <c r="C124" t="e">
        <f t="shared" si="3"/>
        <v>#N/A</v>
      </c>
      <c r="D124" t="e">
        <f t="shared" si="4"/>
        <v>#N/A</v>
      </c>
      <c r="E124">
        <f t="shared" si="5"/>
        <v>-7.9146814394367299E-3</v>
      </c>
      <c r="N124" s="1" t="s">
        <v>123</v>
      </c>
      <c r="O124" s="1">
        <v>-0.200423029038865</v>
      </c>
    </row>
    <row r="125" spans="1:15" x14ac:dyDescent="0.2">
      <c r="A125" t="s">
        <v>195</v>
      </c>
      <c r="B125" t="e">
        <v>#DIV/0!</v>
      </c>
      <c r="C125" t="e">
        <f t="shared" si="3"/>
        <v>#N/A</v>
      </c>
      <c r="D125" t="e">
        <f t="shared" si="4"/>
        <v>#N/A</v>
      </c>
      <c r="E125">
        <f t="shared" si="5"/>
        <v>0.1130248112044</v>
      </c>
      <c r="N125" s="1" t="s">
        <v>124</v>
      </c>
      <c r="O125" s="1">
        <v>-0.47106363505828103</v>
      </c>
    </row>
    <row r="126" spans="1:15" x14ac:dyDescent="0.2">
      <c r="A126" t="s">
        <v>196</v>
      </c>
      <c r="B126" t="e">
        <v>#DIV/0!</v>
      </c>
      <c r="C126" t="e">
        <f t="shared" si="3"/>
        <v>#N/A</v>
      </c>
      <c r="D126" t="e">
        <f t="shared" si="4"/>
        <v>#N/A</v>
      </c>
      <c r="E126">
        <f t="shared" si="5"/>
        <v>7.4878650784234002E-2</v>
      </c>
      <c r="N126" s="1" t="s">
        <v>125</v>
      </c>
      <c r="O126" s="1">
        <v>-0.13228400796605699</v>
      </c>
    </row>
    <row r="127" spans="1:15" x14ac:dyDescent="0.2">
      <c r="A127" t="s">
        <v>197</v>
      </c>
      <c r="B127" t="e">
        <v>#DIV/0!</v>
      </c>
      <c r="C127" t="e">
        <f t="shared" si="3"/>
        <v>#N/A</v>
      </c>
      <c r="D127" t="e">
        <f t="shared" si="4"/>
        <v>#N/A</v>
      </c>
      <c r="E127">
        <f t="shared" si="5"/>
        <v>7.5206460465694194E-2</v>
      </c>
      <c r="N127" s="1" t="s">
        <v>126</v>
      </c>
      <c r="O127" s="1">
        <v>-7.2050236620881697E-2</v>
      </c>
    </row>
    <row r="128" spans="1:15" x14ac:dyDescent="0.2">
      <c r="A128" t="s">
        <v>199</v>
      </c>
      <c r="B128" t="e">
        <v>#DIV/0!</v>
      </c>
      <c r="C128" t="e">
        <f t="shared" si="3"/>
        <v>#N/A</v>
      </c>
      <c r="D128" t="e">
        <f t="shared" si="4"/>
        <v>#N/A</v>
      </c>
      <c r="E128">
        <f t="shared" si="5"/>
        <v>6.09152611226099E-2</v>
      </c>
      <c r="N128" s="1" t="s">
        <v>127</v>
      </c>
      <c r="O128" s="1">
        <v>2.3483204915572601E-2</v>
      </c>
    </row>
    <row r="129" spans="1:15" x14ac:dyDescent="0.2">
      <c r="A129" t="s">
        <v>200</v>
      </c>
      <c r="B129" t="e">
        <v>#DIV/0!</v>
      </c>
      <c r="C129" t="e">
        <f t="shared" si="3"/>
        <v>#N/A</v>
      </c>
      <c r="D129" t="e">
        <f t="shared" si="4"/>
        <v>#N/A</v>
      </c>
      <c r="E129">
        <f t="shared" si="5"/>
        <v>-2.4941263500879399E-2</v>
      </c>
      <c r="N129" s="1" t="s">
        <v>128</v>
      </c>
      <c r="O129" s="1">
        <v>-4.7178639068043003E-2</v>
      </c>
    </row>
    <row r="130" spans="1:15" x14ac:dyDescent="0.2">
      <c r="A130" t="s">
        <v>201</v>
      </c>
      <c r="B130" t="e">
        <v>#DIV/0!</v>
      </c>
      <c r="C130" t="e">
        <f t="shared" ref="C130:C193" si="6">VLOOKUP(A130,S:T,2,FALSE)</f>
        <v>#N/A</v>
      </c>
      <c r="D130" t="e">
        <f t="shared" ref="D130:D193" si="7">VLOOKUP(A130,I:J,2,FALSE)</f>
        <v>#N/A</v>
      </c>
      <c r="E130">
        <f t="shared" ref="E130:E193" si="8">VLOOKUP(A130,N:O,2,FALSE)</f>
        <v>7.5206277734127497E-2</v>
      </c>
      <c r="N130" s="1" t="s">
        <v>129</v>
      </c>
      <c r="O130" s="1">
        <v>0.16380625751165001</v>
      </c>
    </row>
    <row r="131" spans="1:15" x14ac:dyDescent="0.2">
      <c r="A131" t="s">
        <v>202</v>
      </c>
      <c r="B131" t="e">
        <v>#DIV/0!</v>
      </c>
      <c r="C131" t="e">
        <f t="shared" si="6"/>
        <v>#N/A</v>
      </c>
      <c r="D131" t="e">
        <f t="shared" si="7"/>
        <v>#N/A</v>
      </c>
      <c r="E131">
        <f t="shared" si="8"/>
        <v>7.1828893185399201E-2</v>
      </c>
      <c r="N131" s="1" t="s">
        <v>130</v>
      </c>
      <c r="O131" s="1">
        <v>-0.438570995826433</v>
      </c>
    </row>
    <row r="132" spans="1:15" x14ac:dyDescent="0.2">
      <c r="A132" t="s">
        <v>203</v>
      </c>
      <c r="B132" t="e">
        <v>#DIV/0!</v>
      </c>
      <c r="C132" t="e">
        <f t="shared" si="6"/>
        <v>#N/A</v>
      </c>
      <c r="D132" t="e">
        <f t="shared" si="7"/>
        <v>#N/A</v>
      </c>
      <c r="E132">
        <f t="shared" si="8"/>
        <v>7.5199753142310394E-2</v>
      </c>
      <c r="N132" s="1" t="s">
        <v>131</v>
      </c>
      <c r="O132" s="1">
        <v>3.4501955999244098E-2</v>
      </c>
    </row>
    <row r="133" spans="1:15" x14ac:dyDescent="0.2">
      <c r="A133" t="s">
        <v>211</v>
      </c>
      <c r="B133" t="e">
        <v>#DIV/0!</v>
      </c>
      <c r="C133" t="e">
        <f t="shared" si="6"/>
        <v>#N/A</v>
      </c>
      <c r="D133" t="e">
        <f t="shared" si="7"/>
        <v>#N/A</v>
      </c>
      <c r="E133">
        <f t="shared" si="8"/>
        <v>7.2641210241086898E-2</v>
      </c>
      <c r="N133" s="1" t="s">
        <v>132</v>
      </c>
      <c r="O133" s="1">
        <v>-1.3699076991392201</v>
      </c>
    </row>
    <row r="134" spans="1:15" x14ac:dyDescent="0.2">
      <c r="A134" t="s">
        <v>208</v>
      </c>
      <c r="B134" t="e">
        <v>#DIV/0!</v>
      </c>
      <c r="C134" t="e">
        <f t="shared" si="6"/>
        <v>#N/A</v>
      </c>
      <c r="D134" t="e">
        <f t="shared" si="7"/>
        <v>#N/A</v>
      </c>
      <c r="E134">
        <f t="shared" si="8"/>
        <v>7.5206524959188198E-2</v>
      </c>
      <c r="N134" s="1" t="s">
        <v>133</v>
      </c>
      <c r="O134" s="1">
        <v>7.0282296201852806E-2</v>
      </c>
    </row>
    <row r="135" spans="1:15" x14ac:dyDescent="0.2">
      <c r="A135" t="s">
        <v>209</v>
      </c>
      <c r="B135" t="e">
        <v>#DIV/0!</v>
      </c>
      <c r="C135" t="e">
        <f t="shared" si="6"/>
        <v>#N/A</v>
      </c>
      <c r="D135" t="e">
        <f t="shared" si="7"/>
        <v>#N/A</v>
      </c>
      <c r="E135">
        <f t="shared" si="8"/>
        <v>7.5181866946620698E-2</v>
      </c>
      <c r="N135" s="1" t="s">
        <v>134</v>
      </c>
      <c r="O135" s="1">
        <v>7.51982482941152E-2</v>
      </c>
    </row>
    <row r="136" spans="1:15" x14ac:dyDescent="0.2">
      <c r="A136" t="s">
        <v>210</v>
      </c>
      <c r="B136" t="e">
        <v>#DIV/0!</v>
      </c>
      <c r="C136" t="e">
        <f t="shared" si="6"/>
        <v>#N/A</v>
      </c>
      <c r="D136" t="e">
        <f t="shared" si="7"/>
        <v>#N/A</v>
      </c>
      <c r="E136">
        <f t="shared" si="8"/>
        <v>7.3261239944194603E-2</v>
      </c>
      <c r="N136" s="1" t="s">
        <v>135</v>
      </c>
      <c r="O136" s="1">
        <v>5.3033661696700402E-2</v>
      </c>
    </row>
    <row r="137" spans="1:15" x14ac:dyDescent="0.2">
      <c r="A137" t="s">
        <v>207</v>
      </c>
      <c r="B137" t="e">
        <v>#DIV/0!</v>
      </c>
      <c r="C137" t="e">
        <f t="shared" si="6"/>
        <v>#N/A</v>
      </c>
      <c r="D137" t="e">
        <f t="shared" si="7"/>
        <v>#N/A</v>
      </c>
      <c r="E137">
        <f t="shared" si="8"/>
        <v>7.4728155215813205E-2</v>
      </c>
      <c r="N137" s="1" t="s">
        <v>136</v>
      </c>
      <c r="O137" s="1">
        <v>-4.31370729732488E-2</v>
      </c>
    </row>
    <row r="138" spans="1:15" x14ac:dyDescent="0.2">
      <c r="A138" t="s">
        <v>205</v>
      </c>
      <c r="B138" t="e">
        <v>#DIV/0!</v>
      </c>
      <c r="C138" t="e">
        <f t="shared" si="6"/>
        <v>#N/A</v>
      </c>
      <c r="D138" t="e">
        <f t="shared" si="7"/>
        <v>#N/A</v>
      </c>
      <c r="E138">
        <f t="shared" si="8"/>
        <v>7.5203504513882205E-2</v>
      </c>
      <c r="N138" s="1" t="s">
        <v>137</v>
      </c>
      <c r="O138" s="1">
        <v>0.103031737778185</v>
      </c>
    </row>
    <row r="139" spans="1:15" x14ac:dyDescent="0.2">
      <c r="A139" t="s">
        <v>206</v>
      </c>
      <c r="B139" t="e">
        <v>#DIV/0!</v>
      </c>
      <c r="C139" t="e">
        <f t="shared" si="6"/>
        <v>#N/A</v>
      </c>
      <c r="D139" t="e">
        <f t="shared" si="7"/>
        <v>#N/A</v>
      </c>
      <c r="E139">
        <f t="shared" si="8"/>
        <v>7.5073270651516394E-2</v>
      </c>
      <c r="N139" s="1" t="s">
        <v>138</v>
      </c>
      <c r="O139" s="1">
        <v>7.3077820447049399E-2</v>
      </c>
    </row>
    <row r="140" spans="1:15" x14ac:dyDescent="0.2">
      <c r="A140" t="s">
        <v>204</v>
      </c>
      <c r="B140" t="e">
        <v>#DIV/0!</v>
      </c>
      <c r="C140" t="e">
        <f t="shared" si="6"/>
        <v>#N/A</v>
      </c>
      <c r="D140" t="e">
        <f t="shared" si="7"/>
        <v>#N/A</v>
      </c>
      <c r="E140">
        <f t="shared" si="8"/>
        <v>7.4437031583565294E-2</v>
      </c>
      <c r="N140" s="1" t="s">
        <v>139</v>
      </c>
      <c r="O140" s="1">
        <v>-8.6257022041910297E-2</v>
      </c>
    </row>
    <row r="141" spans="1:15" x14ac:dyDescent="0.2">
      <c r="A141" t="s">
        <v>215</v>
      </c>
      <c r="B141" t="e">
        <v>#DIV/0!</v>
      </c>
      <c r="C141" t="e">
        <f t="shared" si="6"/>
        <v>#N/A</v>
      </c>
      <c r="D141" t="e">
        <f t="shared" si="7"/>
        <v>#N/A</v>
      </c>
      <c r="E141">
        <f t="shared" si="8"/>
        <v>7.5206503461356794E-2</v>
      </c>
      <c r="N141" s="1" t="s">
        <v>140</v>
      </c>
      <c r="O141" s="1">
        <v>5.1118978844644898E-2</v>
      </c>
    </row>
    <row r="142" spans="1:15" x14ac:dyDescent="0.2">
      <c r="A142" t="s">
        <v>214</v>
      </c>
      <c r="B142" t="e">
        <v>#DIV/0!</v>
      </c>
      <c r="C142" t="e">
        <f t="shared" si="6"/>
        <v>#N/A</v>
      </c>
      <c r="D142" t="e">
        <f t="shared" si="7"/>
        <v>#N/A</v>
      </c>
      <c r="E142">
        <f t="shared" si="8"/>
        <v>7.5196958424233698E-2</v>
      </c>
      <c r="N142" s="1" t="s">
        <v>141</v>
      </c>
      <c r="O142" s="1">
        <v>7.5206524959188198E-2</v>
      </c>
    </row>
    <row r="143" spans="1:15" x14ac:dyDescent="0.2">
      <c r="A143" t="s">
        <v>219</v>
      </c>
      <c r="B143" t="e">
        <v>#DIV/0!</v>
      </c>
      <c r="C143" t="e">
        <f t="shared" si="6"/>
        <v>#N/A</v>
      </c>
      <c r="D143" t="e">
        <f t="shared" si="7"/>
        <v>#N/A</v>
      </c>
      <c r="E143">
        <f t="shared" si="8"/>
        <v>7.5019354090470905E-2</v>
      </c>
      <c r="N143" s="1" t="s">
        <v>142</v>
      </c>
      <c r="O143" s="1">
        <v>7.1185559833099904E-2</v>
      </c>
    </row>
    <row r="144" spans="1:15" x14ac:dyDescent="0.2">
      <c r="A144" t="s">
        <v>220</v>
      </c>
      <c r="B144" t="e">
        <v>#DIV/0!</v>
      </c>
      <c r="C144" t="e">
        <f t="shared" si="6"/>
        <v>#N/A</v>
      </c>
      <c r="D144" t="e">
        <f t="shared" si="7"/>
        <v>#N/A</v>
      </c>
      <c r="E144">
        <f t="shared" si="8"/>
        <v>7.4735228002329901E-2</v>
      </c>
      <c r="N144" s="1" t="s">
        <v>143</v>
      </c>
      <c r="O144" s="1">
        <v>0.437544572042744</v>
      </c>
    </row>
    <row r="145" spans="1:15" x14ac:dyDescent="0.2">
      <c r="A145" t="s">
        <v>223</v>
      </c>
      <c r="B145" t="e">
        <v>#DIV/0!</v>
      </c>
      <c r="C145" t="e">
        <f t="shared" si="6"/>
        <v>#N/A</v>
      </c>
      <c r="D145" t="e">
        <f t="shared" si="7"/>
        <v>#N/A</v>
      </c>
      <c r="E145">
        <f t="shared" si="8"/>
        <v>7.2647423114349394E-2</v>
      </c>
      <c r="N145" s="1" t="s">
        <v>144</v>
      </c>
      <c r="O145" s="1">
        <v>5.0887339711763999E-2</v>
      </c>
    </row>
    <row r="146" spans="1:15" x14ac:dyDescent="0.2">
      <c r="A146" t="s">
        <v>229</v>
      </c>
      <c r="B146" t="e">
        <v>#DIV/0!</v>
      </c>
      <c r="C146" t="e">
        <f t="shared" si="6"/>
        <v>#N/A</v>
      </c>
      <c r="D146" t="e">
        <f t="shared" si="7"/>
        <v>#N/A</v>
      </c>
      <c r="E146">
        <f t="shared" si="8"/>
        <v>6.7775821048178295E-2</v>
      </c>
      <c r="N146" s="1" t="s">
        <v>145</v>
      </c>
      <c r="O146" s="1">
        <v>7.5090071206722606E-2</v>
      </c>
    </row>
    <row r="147" spans="1:15" x14ac:dyDescent="0.2">
      <c r="A147" t="s">
        <v>225</v>
      </c>
      <c r="B147" t="e">
        <v>#DIV/0!</v>
      </c>
      <c r="C147" t="e">
        <f t="shared" si="6"/>
        <v>#N/A</v>
      </c>
      <c r="D147" t="e">
        <f t="shared" si="7"/>
        <v>#N/A</v>
      </c>
      <c r="E147">
        <f t="shared" si="8"/>
        <v>6.19064938797734E-2</v>
      </c>
      <c r="N147" s="1" t="s">
        <v>146</v>
      </c>
      <c r="O147" s="1">
        <v>7.5083729346472103E-2</v>
      </c>
    </row>
    <row r="148" spans="1:15" x14ac:dyDescent="0.2">
      <c r="A148" t="s">
        <v>226</v>
      </c>
      <c r="B148" t="e">
        <v>#DIV/0!</v>
      </c>
      <c r="C148" t="e">
        <f t="shared" si="6"/>
        <v>#N/A</v>
      </c>
      <c r="D148" t="e">
        <f t="shared" si="7"/>
        <v>#N/A</v>
      </c>
      <c r="E148">
        <f t="shared" si="8"/>
        <v>7.5206385223284294E-2</v>
      </c>
      <c r="N148" s="1" t="s">
        <v>147</v>
      </c>
      <c r="O148" s="1">
        <v>7.5205407071957497E-2</v>
      </c>
    </row>
    <row r="149" spans="1:15" x14ac:dyDescent="0.2">
      <c r="A149" t="s">
        <v>227</v>
      </c>
      <c r="B149" t="e">
        <v>#DIV/0!</v>
      </c>
      <c r="C149" t="e">
        <f t="shared" si="6"/>
        <v>#N/A</v>
      </c>
      <c r="D149" t="e">
        <f t="shared" si="7"/>
        <v>#N/A</v>
      </c>
      <c r="E149">
        <f t="shared" si="8"/>
        <v>7.5204966366414605E-2</v>
      </c>
      <c r="N149" s="1" t="s">
        <v>148</v>
      </c>
      <c r="O149" s="1">
        <v>7.5206299231958804E-2</v>
      </c>
    </row>
    <row r="150" spans="1:15" x14ac:dyDescent="0.2">
      <c r="A150" t="s">
        <v>228</v>
      </c>
      <c r="B150" t="e">
        <v>#DIV/0!</v>
      </c>
      <c r="C150" t="e">
        <f t="shared" si="6"/>
        <v>#N/A</v>
      </c>
      <c r="D150" t="e">
        <f t="shared" si="7"/>
        <v>#N/A</v>
      </c>
      <c r="E150">
        <f t="shared" si="8"/>
        <v>1.1684078925594601</v>
      </c>
      <c r="N150" s="1" t="s">
        <v>149</v>
      </c>
      <c r="O150" s="1">
        <v>8.5953968036665496E-2</v>
      </c>
    </row>
    <row r="151" spans="1:15" x14ac:dyDescent="0.2">
      <c r="A151" t="s">
        <v>230</v>
      </c>
      <c r="B151" t="e">
        <v>#DIV/0!</v>
      </c>
      <c r="C151" t="e">
        <f t="shared" si="6"/>
        <v>#N/A</v>
      </c>
      <c r="D151" t="e">
        <f t="shared" si="7"/>
        <v>#N/A</v>
      </c>
      <c r="E151">
        <f t="shared" si="8"/>
        <v>7.3027418781430903E-2</v>
      </c>
      <c r="N151" s="1" t="s">
        <v>150</v>
      </c>
      <c r="O151" s="1">
        <v>-0.33209655817509998</v>
      </c>
    </row>
    <row r="152" spans="1:15" x14ac:dyDescent="0.2">
      <c r="A152" t="s">
        <v>231</v>
      </c>
      <c r="B152" t="e">
        <v>#DIV/0!</v>
      </c>
      <c r="C152" t="e">
        <f t="shared" si="6"/>
        <v>#N/A</v>
      </c>
      <c r="D152" t="e">
        <f t="shared" si="7"/>
        <v>#N/A</v>
      </c>
      <c r="E152">
        <f t="shared" si="8"/>
        <v>7.82160493666363E-2</v>
      </c>
      <c r="N152" s="1" t="s">
        <v>151</v>
      </c>
      <c r="O152" s="1">
        <v>7.5205869275331599E-2</v>
      </c>
    </row>
    <row r="153" spans="1:15" x14ac:dyDescent="0.2">
      <c r="A153" t="s">
        <v>232</v>
      </c>
      <c r="B153" t="e">
        <v>#DIV/0!</v>
      </c>
      <c r="C153" t="e">
        <f t="shared" si="6"/>
        <v>#N/A</v>
      </c>
      <c r="D153" t="e">
        <f t="shared" si="7"/>
        <v>#N/A</v>
      </c>
      <c r="E153">
        <f t="shared" si="8"/>
        <v>7.5199419925924202E-2</v>
      </c>
      <c r="N153" s="1" t="s">
        <v>152</v>
      </c>
      <c r="O153" s="1">
        <v>7.5206288483043005E-2</v>
      </c>
    </row>
    <row r="154" spans="1:15" x14ac:dyDescent="0.2">
      <c r="A154" t="s">
        <v>233</v>
      </c>
      <c r="B154" t="e">
        <v>#DIV/0!</v>
      </c>
      <c r="C154" t="e">
        <f t="shared" si="6"/>
        <v>#N/A</v>
      </c>
      <c r="D154" t="e">
        <f t="shared" si="7"/>
        <v>#N/A</v>
      </c>
      <c r="E154">
        <f t="shared" si="8"/>
        <v>6.8981365686148197E-2</v>
      </c>
      <c r="N154" s="1" t="s">
        <v>153</v>
      </c>
      <c r="O154" s="1">
        <v>-0.15068972024838301</v>
      </c>
    </row>
    <row r="155" spans="1:15" x14ac:dyDescent="0.2">
      <c r="A155" t="s">
        <v>234</v>
      </c>
      <c r="B155" t="e">
        <v>#DIV/0!</v>
      </c>
      <c r="C155" t="e">
        <f t="shared" si="6"/>
        <v>#N/A</v>
      </c>
      <c r="D155" t="e">
        <f t="shared" si="7"/>
        <v>#N/A</v>
      </c>
      <c r="E155">
        <f t="shared" si="8"/>
        <v>9.05652206161775E-2</v>
      </c>
      <c r="N155" s="1" t="s">
        <v>154</v>
      </c>
      <c r="O155" s="1">
        <v>-0.117444861148409</v>
      </c>
    </row>
    <row r="156" spans="1:15" x14ac:dyDescent="0.2">
      <c r="A156" t="s">
        <v>235</v>
      </c>
      <c r="B156" t="e">
        <v>#DIV/0!</v>
      </c>
      <c r="C156" t="e">
        <f t="shared" si="6"/>
        <v>#N/A</v>
      </c>
      <c r="D156" t="e">
        <f t="shared" si="7"/>
        <v>#N/A</v>
      </c>
      <c r="E156">
        <f t="shared" si="8"/>
        <v>0.43529615685668899</v>
      </c>
      <c r="N156" s="1" t="s">
        <v>155</v>
      </c>
      <c r="O156" s="1">
        <v>-0.94091537870558695</v>
      </c>
    </row>
    <row r="157" spans="1:15" x14ac:dyDescent="0.2">
      <c r="A157" t="s">
        <v>236</v>
      </c>
      <c r="B157" t="e">
        <v>#DIV/0!</v>
      </c>
      <c r="C157" t="e">
        <f t="shared" si="6"/>
        <v>#N/A</v>
      </c>
      <c r="D157" t="e">
        <f t="shared" si="7"/>
        <v>#N/A</v>
      </c>
      <c r="E157">
        <f t="shared" si="8"/>
        <v>7.4499450536912606E-2</v>
      </c>
      <c r="N157" s="1" t="s">
        <v>156</v>
      </c>
      <c r="O157" s="1">
        <v>-2.74412678073153E-2</v>
      </c>
    </row>
    <row r="158" spans="1:15" x14ac:dyDescent="0.2">
      <c r="A158" t="s">
        <v>237</v>
      </c>
      <c r="B158" t="e">
        <v>#DIV/0!</v>
      </c>
      <c r="C158" t="e">
        <f t="shared" si="6"/>
        <v>#N/A</v>
      </c>
      <c r="D158" t="e">
        <f t="shared" si="7"/>
        <v>#N/A</v>
      </c>
      <c r="E158">
        <f t="shared" si="8"/>
        <v>7.5206406721115601E-2</v>
      </c>
      <c r="N158" s="1" t="s">
        <v>157</v>
      </c>
      <c r="O158" s="1">
        <v>0.151947731267189</v>
      </c>
    </row>
    <row r="159" spans="1:15" x14ac:dyDescent="0.2">
      <c r="A159" t="s">
        <v>238</v>
      </c>
      <c r="B159" t="e">
        <v>#DIV/0!</v>
      </c>
      <c r="C159" t="e">
        <f t="shared" si="6"/>
        <v>#N/A</v>
      </c>
      <c r="D159" t="e">
        <f t="shared" si="7"/>
        <v>#N/A</v>
      </c>
      <c r="E159">
        <f t="shared" si="8"/>
        <v>-0.47287581625042202</v>
      </c>
      <c r="N159" s="1" t="s">
        <v>158</v>
      </c>
      <c r="O159" s="1">
        <v>3.3596869207661402E-3</v>
      </c>
    </row>
    <row r="160" spans="1:15" x14ac:dyDescent="0.2">
      <c r="A160" t="s">
        <v>241</v>
      </c>
      <c r="B160" t="e">
        <v>#DIV/0!</v>
      </c>
      <c r="C160" t="e">
        <f t="shared" si="6"/>
        <v>#N/A</v>
      </c>
      <c r="D160" t="e">
        <f t="shared" si="7"/>
        <v>#N/A</v>
      </c>
      <c r="E160">
        <f t="shared" si="8"/>
        <v>7.3301462386665003E-2</v>
      </c>
      <c r="N160" s="1" t="s">
        <v>159</v>
      </c>
      <c r="O160" s="1">
        <v>5.6487729009882102E-2</v>
      </c>
    </row>
    <row r="161" spans="1:15" x14ac:dyDescent="0.2">
      <c r="A161" t="s">
        <v>242</v>
      </c>
      <c r="B161" t="e">
        <v>#DIV/0!</v>
      </c>
      <c r="C161" t="e">
        <f t="shared" si="6"/>
        <v>#N/A</v>
      </c>
      <c r="D161" t="e">
        <f t="shared" si="7"/>
        <v>#N/A</v>
      </c>
      <c r="E161">
        <f t="shared" si="8"/>
        <v>7.4925548303341E-2</v>
      </c>
      <c r="N161" s="1" t="s">
        <v>160</v>
      </c>
      <c r="O161" s="1">
        <v>-6.5621964369070203E-3</v>
      </c>
    </row>
    <row r="162" spans="1:15" x14ac:dyDescent="0.2">
      <c r="A162" t="s">
        <v>239</v>
      </c>
      <c r="B162" t="e">
        <v>#DIV/0!</v>
      </c>
      <c r="C162" t="e">
        <f t="shared" si="6"/>
        <v>#N/A</v>
      </c>
      <c r="D162" t="e">
        <f t="shared" si="7"/>
        <v>#N/A</v>
      </c>
      <c r="E162">
        <f t="shared" si="8"/>
        <v>7.5206524959188198E-2</v>
      </c>
      <c r="N162" s="1" t="s">
        <v>161</v>
      </c>
      <c r="O162" s="1">
        <v>7.52055253100299E-2</v>
      </c>
    </row>
    <row r="163" spans="1:15" x14ac:dyDescent="0.2">
      <c r="A163" t="s">
        <v>240</v>
      </c>
      <c r="B163" t="e">
        <v>#DIV/0!</v>
      </c>
      <c r="C163" t="e">
        <f t="shared" si="6"/>
        <v>#N/A</v>
      </c>
      <c r="D163" t="e">
        <f t="shared" si="7"/>
        <v>#N/A</v>
      </c>
      <c r="E163">
        <f t="shared" si="8"/>
        <v>7.5205826279668805E-2</v>
      </c>
      <c r="N163" s="1" t="s">
        <v>162</v>
      </c>
      <c r="O163" s="1">
        <v>7.0464511820441902E-2</v>
      </c>
    </row>
    <row r="164" spans="1:15" x14ac:dyDescent="0.2">
      <c r="A164" t="s">
        <v>243</v>
      </c>
      <c r="B164" t="e">
        <v>#DIV/0!</v>
      </c>
      <c r="C164" t="e">
        <f t="shared" si="6"/>
        <v>#N/A</v>
      </c>
      <c r="D164" t="e">
        <f t="shared" si="7"/>
        <v>#N/A</v>
      </c>
      <c r="E164">
        <f t="shared" si="8"/>
        <v>7.2686409431517093E-2</v>
      </c>
      <c r="N164" s="1" t="s">
        <v>163</v>
      </c>
      <c r="O164" s="1">
        <v>7.5222949302345604E-2</v>
      </c>
    </row>
    <row r="165" spans="1:15" x14ac:dyDescent="0.2">
      <c r="A165" t="s">
        <v>244</v>
      </c>
      <c r="B165" t="e">
        <v>#DIV/0!</v>
      </c>
      <c r="C165" t="e">
        <f t="shared" si="6"/>
        <v>#N/A</v>
      </c>
      <c r="D165" t="e">
        <f t="shared" si="7"/>
        <v>#N/A</v>
      </c>
      <c r="E165">
        <f t="shared" si="8"/>
        <v>7.5206524959188198E-2</v>
      </c>
      <c r="N165" s="1" t="s">
        <v>164</v>
      </c>
      <c r="O165" s="1">
        <v>5.9924533564483302E-2</v>
      </c>
    </row>
    <row r="166" spans="1:15" x14ac:dyDescent="0.2">
      <c r="A166" t="s">
        <v>248</v>
      </c>
      <c r="B166" t="e">
        <v>#DIV/0!</v>
      </c>
      <c r="C166" t="e">
        <f t="shared" si="6"/>
        <v>#N/A</v>
      </c>
      <c r="D166" t="e">
        <f t="shared" si="7"/>
        <v>#N/A</v>
      </c>
      <c r="E166">
        <f t="shared" si="8"/>
        <v>7.5202504864724296E-2</v>
      </c>
      <c r="N166" s="1" t="s">
        <v>165</v>
      </c>
      <c r="O166" s="1">
        <v>-0.129111100040289</v>
      </c>
    </row>
    <row r="167" spans="1:15" x14ac:dyDescent="0.2">
      <c r="A167" t="s">
        <v>246</v>
      </c>
      <c r="B167" t="e">
        <v>#DIV/0!</v>
      </c>
      <c r="C167" t="e">
        <f t="shared" si="6"/>
        <v>#N/A</v>
      </c>
      <c r="D167" t="e">
        <f t="shared" si="7"/>
        <v>#N/A</v>
      </c>
      <c r="E167">
        <f t="shared" si="8"/>
        <v>7.5206299231958804E-2</v>
      </c>
      <c r="N167" s="1" t="s">
        <v>166</v>
      </c>
      <c r="O167" s="1">
        <v>-0.222356814918822</v>
      </c>
    </row>
    <row r="168" spans="1:15" x14ac:dyDescent="0.2">
      <c r="A168" t="s">
        <v>247</v>
      </c>
      <c r="B168" t="e">
        <v>#DIV/0!</v>
      </c>
      <c r="C168" t="e">
        <f t="shared" si="6"/>
        <v>#N/A</v>
      </c>
      <c r="D168" t="e">
        <f t="shared" si="7"/>
        <v>#N/A</v>
      </c>
      <c r="E168">
        <f t="shared" si="8"/>
        <v>7.5206535708103706E-2</v>
      </c>
      <c r="N168" s="1" t="s">
        <v>167</v>
      </c>
      <c r="O168" s="1">
        <v>-0.41523148825181699</v>
      </c>
    </row>
    <row r="169" spans="1:15" x14ac:dyDescent="0.2">
      <c r="A169" t="s">
        <v>251</v>
      </c>
      <c r="B169" t="e">
        <v>#DIV/0!</v>
      </c>
      <c r="C169" t="e">
        <f t="shared" si="6"/>
        <v>#N/A</v>
      </c>
      <c r="D169" t="e">
        <f t="shared" si="7"/>
        <v>#N/A</v>
      </c>
      <c r="E169">
        <f t="shared" si="8"/>
        <v>-0.62989159093056901</v>
      </c>
      <c r="N169" s="1" t="s">
        <v>168</v>
      </c>
      <c r="O169" s="1">
        <v>-0.84630307893438295</v>
      </c>
    </row>
    <row r="170" spans="1:15" x14ac:dyDescent="0.2">
      <c r="A170" t="s">
        <v>89</v>
      </c>
      <c r="B170">
        <v>0.56937532069370889</v>
      </c>
      <c r="C170" t="e">
        <f t="shared" si="6"/>
        <v>#N/A</v>
      </c>
      <c r="D170">
        <f t="shared" si="7"/>
        <v>9.8788523342972798</v>
      </c>
      <c r="E170">
        <f t="shared" si="8"/>
        <v>-1.77429067809559</v>
      </c>
      <c r="N170" s="1" t="s">
        <v>169</v>
      </c>
      <c r="O170" s="1">
        <v>-1.14701078836703</v>
      </c>
    </row>
    <row r="171" spans="1:15" x14ac:dyDescent="0.2">
      <c r="A171" t="s">
        <v>132</v>
      </c>
      <c r="B171">
        <v>-1.3643398394208432</v>
      </c>
      <c r="C171" t="e">
        <f t="shared" si="6"/>
        <v>#N/A</v>
      </c>
      <c r="D171">
        <f t="shared" si="7"/>
        <v>9.1737517749807207</v>
      </c>
      <c r="E171">
        <f t="shared" si="8"/>
        <v>-1.3699076991392201</v>
      </c>
      <c r="N171" s="1" t="s">
        <v>170</v>
      </c>
      <c r="O171" s="1">
        <v>6.7820074334028202E-2</v>
      </c>
    </row>
    <row r="172" spans="1:15" x14ac:dyDescent="0.2">
      <c r="A172" t="s">
        <v>95</v>
      </c>
      <c r="B172">
        <v>0.17891242734775403</v>
      </c>
      <c r="C172" t="e">
        <f t="shared" si="6"/>
        <v>#N/A</v>
      </c>
      <c r="D172">
        <f t="shared" si="7"/>
        <v>8.16628995741819</v>
      </c>
      <c r="E172">
        <f t="shared" si="8"/>
        <v>-0.56077438628423204</v>
      </c>
      <c r="N172" s="1" t="s">
        <v>171</v>
      </c>
      <c r="O172" s="1">
        <v>-0.19953763010547601</v>
      </c>
    </row>
    <row r="173" spans="1:15" x14ac:dyDescent="0.2">
      <c r="A173" t="s">
        <v>97</v>
      </c>
      <c r="B173" t="e">
        <v>#DIV/0!</v>
      </c>
      <c r="C173" t="e">
        <f t="shared" si="6"/>
        <v>#N/A</v>
      </c>
      <c r="D173">
        <f t="shared" si="7"/>
        <v>8.0775780283316596</v>
      </c>
      <c r="E173">
        <f t="shared" si="8"/>
        <v>-0.61691640283188798</v>
      </c>
      <c r="N173" s="1" t="s">
        <v>172</v>
      </c>
      <c r="O173" s="1">
        <v>-0.685893140648132</v>
      </c>
    </row>
    <row r="174" spans="1:15" x14ac:dyDescent="0.2">
      <c r="A174" t="s">
        <v>116</v>
      </c>
      <c r="B174" t="e">
        <v>#DIV/0!</v>
      </c>
      <c r="C174" t="e">
        <f t="shared" si="6"/>
        <v>#N/A</v>
      </c>
      <c r="D174">
        <f t="shared" si="7"/>
        <v>8.0453625171791696</v>
      </c>
      <c r="E174">
        <f t="shared" si="8"/>
        <v>-1.0561560515432</v>
      </c>
      <c r="N174" s="1" t="s">
        <v>173</v>
      </c>
      <c r="O174" s="1">
        <v>4.3272974453006097E-2</v>
      </c>
    </row>
    <row r="175" spans="1:15" x14ac:dyDescent="0.2">
      <c r="A175" t="s">
        <v>124</v>
      </c>
      <c r="B175" t="e">
        <v>#DIV/0!</v>
      </c>
      <c r="C175" t="e">
        <f t="shared" si="6"/>
        <v>#N/A</v>
      </c>
      <c r="D175">
        <f t="shared" si="7"/>
        <v>7.5743140081773497</v>
      </c>
      <c r="E175">
        <f t="shared" si="8"/>
        <v>-0.47106363505828103</v>
      </c>
      <c r="N175" s="1" t="s">
        <v>174</v>
      </c>
      <c r="O175" s="1">
        <v>4.5427675217714202E-2</v>
      </c>
    </row>
    <row r="176" spans="1:15" x14ac:dyDescent="0.2">
      <c r="A176" t="s">
        <v>167</v>
      </c>
      <c r="B176">
        <v>2.4510999888832288</v>
      </c>
      <c r="C176" t="e">
        <f t="shared" si="6"/>
        <v>#N/A</v>
      </c>
      <c r="D176">
        <f t="shared" si="7"/>
        <v>7.3899165945370502</v>
      </c>
      <c r="E176">
        <f t="shared" si="8"/>
        <v>-0.41523148825181699</v>
      </c>
      <c r="N176" s="1" t="s">
        <v>175</v>
      </c>
      <c r="O176" s="1">
        <v>7.5205976764488494E-2</v>
      </c>
    </row>
    <row r="177" spans="1:15" x14ac:dyDescent="0.2">
      <c r="A177" t="s">
        <v>157</v>
      </c>
      <c r="B177">
        <v>1.3249558761175066</v>
      </c>
      <c r="C177" t="e">
        <f t="shared" si="6"/>
        <v>#N/A</v>
      </c>
      <c r="D177">
        <f t="shared" si="7"/>
        <v>7.0923793202385497</v>
      </c>
      <c r="E177">
        <f t="shared" si="8"/>
        <v>0.151947731267189</v>
      </c>
      <c r="N177" s="1" t="s">
        <v>176</v>
      </c>
      <c r="O177" s="1">
        <v>5.91286408519529E-2</v>
      </c>
    </row>
    <row r="178" spans="1:15" x14ac:dyDescent="0.2">
      <c r="A178" t="s">
        <v>102</v>
      </c>
      <c r="B178" t="e">
        <v>#DIV/0!</v>
      </c>
      <c r="C178" t="e">
        <f t="shared" si="6"/>
        <v>#N/A</v>
      </c>
      <c r="D178">
        <f t="shared" si="7"/>
        <v>6.9308799977897699</v>
      </c>
      <c r="E178">
        <f t="shared" si="8"/>
        <v>-0.59925004396562098</v>
      </c>
      <c r="N178" s="1" t="s">
        <v>177</v>
      </c>
      <c r="O178" s="1">
        <v>7.5204880375089295E-2</v>
      </c>
    </row>
    <row r="179" spans="1:15" x14ac:dyDescent="0.2">
      <c r="A179" t="s">
        <v>130</v>
      </c>
      <c r="B179" t="e">
        <v>#DIV/0!</v>
      </c>
      <c r="C179" t="e">
        <f t="shared" si="6"/>
        <v>#N/A</v>
      </c>
      <c r="D179">
        <f t="shared" si="7"/>
        <v>6.8210440971869604</v>
      </c>
      <c r="E179">
        <f t="shared" si="8"/>
        <v>-0.438570995826433</v>
      </c>
      <c r="N179" s="1" t="s">
        <v>178</v>
      </c>
      <c r="O179" s="1">
        <v>7.5206428218947102E-2</v>
      </c>
    </row>
    <row r="180" spans="1:15" x14ac:dyDescent="0.2">
      <c r="A180" t="s">
        <v>171</v>
      </c>
      <c r="B180">
        <v>1.224410699753097</v>
      </c>
      <c r="C180" t="e">
        <f t="shared" si="6"/>
        <v>#N/A</v>
      </c>
      <c r="D180">
        <f t="shared" si="7"/>
        <v>6.7106782252049397</v>
      </c>
      <c r="E180">
        <f t="shared" si="8"/>
        <v>-0.19953763010547601</v>
      </c>
      <c r="N180" s="1" t="s">
        <v>179</v>
      </c>
      <c r="O180" s="1">
        <v>6.6919152747273204E-3</v>
      </c>
    </row>
    <row r="181" spans="1:15" x14ac:dyDescent="0.2">
      <c r="A181" t="s">
        <v>6</v>
      </c>
      <c r="B181" t="e">
        <v>#DIV/0!</v>
      </c>
      <c r="C181" t="e">
        <f t="shared" si="6"/>
        <v>#N/A</v>
      </c>
      <c r="D181">
        <f t="shared" si="7"/>
        <v>6.1716406314792396</v>
      </c>
      <c r="E181">
        <f t="shared" si="8"/>
        <v>-0.28113085395528198</v>
      </c>
      <c r="N181" s="1" t="s">
        <v>180</v>
      </c>
      <c r="O181" s="1">
        <v>7.4215582422747894E-2</v>
      </c>
    </row>
    <row r="182" spans="1:15" x14ac:dyDescent="0.2">
      <c r="A182" t="s">
        <v>94</v>
      </c>
      <c r="B182" t="e">
        <v>#DIV/0!</v>
      </c>
      <c r="C182" t="e">
        <f t="shared" si="6"/>
        <v>#N/A</v>
      </c>
      <c r="D182">
        <f t="shared" si="7"/>
        <v>5.7891672306515796</v>
      </c>
      <c r="E182">
        <f t="shared" si="8"/>
        <v>-0.25779113140235299</v>
      </c>
      <c r="N182" s="1" t="s">
        <v>181</v>
      </c>
      <c r="O182" s="1">
        <v>7.4821423557159206E-2</v>
      </c>
    </row>
    <row r="183" spans="1:15" x14ac:dyDescent="0.2">
      <c r="A183" t="s">
        <v>18</v>
      </c>
      <c r="B183" t="e">
        <v>#DIV/0!</v>
      </c>
      <c r="C183" t="e">
        <f t="shared" si="6"/>
        <v>#N/A</v>
      </c>
      <c r="D183">
        <f t="shared" si="7"/>
        <v>5.7085764068017699</v>
      </c>
      <c r="E183">
        <f t="shared" si="8"/>
        <v>-0.17264252096017599</v>
      </c>
      <c r="N183" s="1" t="s">
        <v>182</v>
      </c>
      <c r="O183" s="1">
        <v>7.2753471916437704E-2</v>
      </c>
    </row>
    <row r="184" spans="1:15" x14ac:dyDescent="0.2">
      <c r="A184" t="s">
        <v>166</v>
      </c>
      <c r="B184" t="e">
        <v>#DIV/0!</v>
      </c>
      <c r="C184" t="e">
        <f t="shared" si="6"/>
        <v>#N/A</v>
      </c>
      <c r="D184">
        <f t="shared" si="7"/>
        <v>5.6723812239488103</v>
      </c>
      <c r="E184">
        <f t="shared" si="8"/>
        <v>-0.222356814918822</v>
      </c>
      <c r="N184" s="1" t="s">
        <v>183</v>
      </c>
      <c r="O184" s="1">
        <v>-5.4831928837703103E-2</v>
      </c>
    </row>
    <row r="185" spans="1:15" x14ac:dyDescent="0.2">
      <c r="A185" t="s">
        <v>101</v>
      </c>
      <c r="B185" t="e">
        <v>#DIV/0!</v>
      </c>
      <c r="C185" t="e">
        <f t="shared" si="6"/>
        <v>#N/A</v>
      </c>
      <c r="D185">
        <f t="shared" si="7"/>
        <v>5.4160529299137004</v>
      </c>
      <c r="E185">
        <f t="shared" si="8"/>
        <v>-0.18223248855060001</v>
      </c>
      <c r="N185" s="1" t="s">
        <v>184</v>
      </c>
      <c r="O185" s="1">
        <v>7.5206514210272593E-2</v>
      </c>
    </row>
    <row r="186" spans="1:15" x14ac:dyDescent="0.2">
      <c r="A186" t="s">
        <v>126</v>
      </c>
      <c r="B186">
        <v>2.1890841179886813</v>
      </c>
      <c r="C186" t="e">
        <f t="shared" si="6"/>
        <v>#N/A</v>
      </c>
      <c r="D186">
        <f t="shared" si="7"/>
        <v>5.3321451798112403</v>
      </c>
      <c r="E186">
        <f t="shared" si="8"/>
        <v>-7.2050236620881697E-2</v>
      </c>
      <c r="N186" s="1" t="s">
        <v>185</v>
      </c>
      <c r="O186" s="1">
        <v>0.152906878511051</v>
      </c>
    </row>
    <row r="187" spans="1:15" x14ac:dyDescent="0.2">
      <c r="A187" t="s">
        <v>63</v>
      </c>
      <c r="B187" t="e">
        <v>#DIV/0!</v>
      </c>
      <c r="C187" t="e">
        <f t="shared" si="6"/>
        <v>#N/A</v>
      </c>
      <c r="D187">
        <f t="shared" si="7"/>
        <v>5.2934828230788202</v>
      </c>
      <c r="E187">
        <f t="shared" si="8"/>
        <v>0.35642985767221702</v>
      </c>
      <c r="N187" s="1" t="s">
        <v>186</v>
      </c>
      <c r="O187" s="1">
        <v>-0.25163800061327701</v>
      </c>
    </row>
    <row r="188" spans="1:15" x14ac:dyDescent="0.2">
      <c r="A188" t="s">
        <v>123</v>
      </c>
      <c r="B188" t="e">
        <v>#DIV/0!</v>
      </c>
      <c r="C188" t="e">
        <f t="shared" si="6"/>
        <v>#N/A</v>
      </c>
      <c r="D188">
        <f t="shared" si="7"/>
        <v>5.0603155148708598</v>
      </c>
      <c r="E188">
        <f t="shared" si="8"/>
        <v>-0.200423029038865</v>
      </c>
      <c r="N188" s="1" t="s">
        <v>187</v>
      </c>
      <c r="O188" s="1">
        <v>5.8739100147748899E-2</v>
      </c>
    </row>
    <row r="189" spans="1:15" x14ac:dyDescent="0.2">
      <c r="A189" t="s">
        <v>92</v>
      </c>
      <c r="B189" t="e">
        <v>#DIV/0!</v>
      </c>
      <c r="C189" t="e">
        <f t="shared" si="6"/>
        <v>#N/A</v>
      </c>
      <c r="D189">
        <f t="shared" si="7"/>
        <v>4.9890042822679899</v>
      </c>
      <c r="E189">
        <f t="shared" si="8"/>
        <v>-3.2681499234044599E-2</v>
      </c>
      <c r="N189" s="1" t="s">
        <v>188</v>
      </c>
      <c r="O189" s="1">
        <v>7.5206524959188198E-2</v>
      </c>
    </row>
    <row r="190" spans="1:15" x14ac:dyDescent="0.2">
      <c r="A190" t="s">
        <v>165</v>
      </c>
      <c r="B190" t="e">
        <v>#DIV/0!</v>
      </c>
      <c r="C190" t="e">
        <f t="shared" si="6"/>
        <v>#N/A</v>
      </c>
      <c r="D190">
        <f t="shared" si="7"/>
        <v>4.9417434844217398</v>
      </c>
      <c r="E190">
        <f t="shared" si="8"/>
        <v>-0.129111100040289</v>
      </c>
      <c r="N190" s="1" t="s">
        <v>189</v>
      </c>
      <c r="O190" s="1">
        <v>5.59159673126308E-2</v>
      </c>
    </row>
    <row r="191" spans="1:15" x14ac:dyDescent="0.2">
      <c r="A191" t="s">
        <v>153</v>
      </c>
      <c r="B191">
        <v>-0.44028093131716517</v>
      </c>
      <c r="C191" t="e">
        <f t="shared" si="6"/>
        <v>#N/A</v>
      </c>
      <c r="D191">
        <f t="shared" si="7"/>
        <v>4.7981953400072399</v>
      </c>
      <c r="E191">
        <f t="shared" si="8"/>
        <v>-0.15068972024838301</v>
      </c>
      <c r="N191" s="1" t="s">
        <v>190</v>
      </c>
      <c r="O191" s="1">
        <v>7.4501288601493701E-2</v>
      </c>
    </row>
    <row r="192" spans="1:15" x14ac:dyDescent="0.2">
      <c r="A192" t="s">
        <v>139</v>
      </c>
      <c r="B192" t="e">
        <v>#DIV/0!</v>
      </c>
      <c r="C192" t="e">
        <f t="shared" si="6"/>
        <v>#N/A</v>
      </c>
      <c r="D192">
        <f t="shared" si="7"/>
        <v>4.7079702249942796</v>
      </c>
      <c r="E192">
        <f t="shared" si="8"/>
        <v>-8.6257022041910297E-2</v>
      </c>
      <c r="N192" s="1" t="s">
        <v>191</v>
      </c>
      <c r="O192" s="1">
        <v>7.2482695981570103E-2</v>
      </c>
    </row>
    <row r="193" spans="1:15" x14ac:dyDescent="0.2">
      <c r="A193" t="s">
        <v>108</v>
      </c>
      <c r="B193" t="e">
        <v>#DIV/0!</v>
      </c>
      <c r="C193" t="e">
        <f t="shared" si="6"/>
        <v>#N/A</v>
      </c>
      <c r="D193">
        <f t="shared" si="7"/>
        <v>4.5001747673572803</v>
      </c>
      <c r="E193">
        <f t="shared" si="8"/>
        <v>-0.20371265943999001</v>
      </c>
      <c r="N193" s="1" t="s">
        <v>192</v>
      </c>
      <c r="O193" s="1">
        <v>7.52251098343968E-2</v>
      </c>
    </row>
    <row r="194" spans="1:15" x14ac:dyDescent="0.2">
      <c r="A194" t="s">
        <v>183</v>
      </c>
      <c r="B194" t="e">
        <v>#DIV/0!</v>
      </c>
      <c r="C194" t="e">
        <f t="shared" ref="C194:C252" si="9">VLOOKUP(A194,S:T,2,FALSE)</f>
        <v>#N/A</v>
      </c>
      <c r="D194">
        <f t="shared" ref="D194:D252" si="10">VLOOKUP(A194,I:J,2,FALSE)</f>
        <v>4.31660115574374</v>
      </c>
      <c r="E194">
        <f t="shared" ref="E194:E252" si="11">VLOOKUP(A194,N:O,2,FALSE)</f>
        <v>-5.4831928837703103E-2</v>
      </c>
      <c r="N194" s="1" t="s">
        <v>193</v>
      </c>
      <c r="O194" s="1">
        <v>-7.9146814394367299E-3</v>
      </c>
    </row>
    <row r="195" spans="1:15" x14ac:dyDescent="0.2">
      <c r="A195" t="s">
        <v>198</v>
      </c>
      <c r="B195" t="e">
        <v>#DIV/0!</v>
      </c>
      <c r="C195" t="e">
        <f t="shared" si="9"/>
        <v>#N/A</v>
      </c>
      <c r="D195">
        <f t="shared" si="10"/>
        <v>4.1268607947259204</v>
      </c>
      <c r="E195">
        <f t="shared" si="11"/>
        <v>-0.37217668500204998</v>
      </c>
      <c r="N195" s="1" t="s">
        <v>194</v>
      </c>
      <c r="O195" s="1">
        <v>-8.5653658532563001E-2</v>
      </c>
    </row>
    <row r="196" spans="1:15" x14ac:dyDescent="0.2">
      <c r="A196" t="s">
        <v>222</v>
      </c>
      <c r="B196">
        <v>-1.2411982188304194E-2</v>
      </c>
      <c r="C196" t="e">
        <f t="shared" si="9"/>
        <v>#N/A</v>
      </c>
      <c r="D196">
        <f t="shared" si="10"/>
        <v>4.1217263576342003</v>
      </c>
      <c r="E196">
        <f t="shared" si="11"/>
        <v>-0.17377568239996399</v>
      </c>
      <c r="N196" s="1" t="s">
        <v>195</v>
      </c>
      <c r="O196" s="1">
        <v>0.1130248112044</v>
      </c>
    </row>
    <row r="197" spans="1:15" x14ac:dyDescent="0.2">
      <c r="A197" t="s">
        <v>160</v>
      </c>
      <c r="B197" t="e">
        <v>#DIV/0!</v>
      </c>
      <c r="C197" t="e">
        <f t="shared" si="9"/>
        <v>#N/A</v>
      </c>
      <c r="D197">
        <f t="shared" si="10"/>
        <v>4.0856349955333204</v>
      </c>
      <c r="E197">
        <f t="shared" si="11"/>
        <v>-6.5621964369070203E-3</v>
      </c>
      <c r="N197" s="1" t="s">
        <v>196</v>
      </c>
      <c r="O197" s="1">
        <v>7.4878650784234002E-2</v>
      </c>
    </row>
    <row r="198" spans="1:15" x14ac:dyDescent="0.2">
      <c r="A198" t="s">
        <v>93</v>
      </c>
      <c r="B198">
        <v>-4.3860418265941199</v>
      </c>
      <c r="C198" t="e">
        <f t="shared" si="9"/>
        <v>#N/A</v>
      </c>
      <c r="D198">
        <f t="shared" si="10"/>
        <v>4.0518059942522502</v>
      </c>
      <c r="E198">
        <f t="shared" si="11"/>
        <v>-0.25171012583748298</v>
      </c>
      <c r="N198" s="1" t="s">
        <v>197</v>
      </c>
      <c r="O198" s="1">
        <v>7.5206460465694194E-2</v>
      </c>
    </row>
    <row r="199" spans="1:15" x14ac:dyDescent="0.2">
      <c r="A199" t="s">
        <v>128</v>
      </c>
      <c r="B199" t="e">
        <v>#DIV/0!</v>
      </c>
      <c r="C199" t="e">
        <f t="shared" si="9"/>
        <v>#N/A</v>
      </c>
      <c r="D199">
        <f t="shared" si="10"/>
        <v>4.02806954345614</v>
      </c>
      <c r="E199">
        <f t="shared" si="11"/>
        <v>-4.7178639068043003E-2</v>
      </c>
      <c r="N199" s="1" t="s">
        <v>198</v>
      </c>
      <c r="O199" s="1">
        <v>-0.37217668500204998</v>
      </c>
    </row>
    <row r="200" spans="1:15" x14ac:dyDescent="0.2">
      <c r="A200" t="s">
        <v>216</v>
      </c>
      <c r="B200" t="e">
        <v>#DIV/0!</v>
      </c>
      <c r="C200" t="e">
        <f t="shared" si="9"/>
        <v>#N/A</v>
      </c>
      <c r="D200">
        <f t="shared" si="10"/>
        <v>3.8697141862413398</v>
      </c>
      <c r="E200">
        <f t="shared" si="11"/>
        <v>-6.7012098916867893E-2</v>
      </c>
      <c r="N200" s="1" t="s">
        <v>199</v>
      </c>
      <c r="O200" s="1">
        <v>6.09152611226099E-2</v>
      </c>
    </row>
    <row r="201" spans="1:15" x14ac:dyDescent="0.2">
      <c r="A201" t="s">
        <v>22</v>
      </c>
      <c r="B201">
        <v>0.84329876483924338</v>
      </c>
      <c r="C201" t="e">
        <f t="shared" si="9"/>
        <v>#N/A</v>
      </c>
      <c r="D201">
        <f t="shared" si="10"/>
        <v>3.7594643855155301</v>
      </c>
      <c r="E201">
        <f t="shared" si="11"/>
        <v>5.5539233941458099E-2</v>
      </c>
      <c r="N201" s="1" t="s">
        <v>200</v>
      </c>
      <c r="O201" s="1">
        <v>-2.4941263500879399E-2</v>
      </c>
    </row>
    <row r="202" spans="1:15" x14ac:dyDescent="0.2">
      <c r="A202" t="s">
        <v>156</v>
      </c>
      <c r="B202" t="e">
        <v>#DIV/0!</v>
      </c>
      <c r="C202" t="e">
        <f t="shared" si="9"/>
        <v>#N/A</v>
      </c>
      <c r="D202">
        <f t="shared" si="10"/>
        <v>3.61000221069088</v>
      </c>
      <c r="E202">
        <f t="shared" si="11"/>
        <v>-2.74412678073153E-2</v>
      </c>
      <c r="N202" s="1" t="s">
        <v>201</v>
      </c>
      <c r="O202" s="1">
        <v>7.5206277734127497E-2</v>
      </c>
    </row>
    <row r="203" spans="1:15" x14ac:dyDescent="0.2">
      <c r="A203" t="s">
        <v>136</v>
      </c>
      <c r="B203" t="e">
        <v>#DIV/0!</v>
      </c>
      <c r="C203" t="e">
        <f t="shared" si="9"/>
        <v>#N/A</v>
      </c>
      <c r="D203">
        <f t="shared" si="10"/>
        <v>3.5897476121681802</v>
      </c>
      <c r="E203">
        <f t="shared" si="11"/>
        <v>-4.31370729732488E-2</v>
      </c>
      <c r="N203" s="1" t="s">
        <v>202</v>
      </c>
      <c r="O203" s="1">
        <v>7.1828893185399201E-2</v>
      </c>
    </row>
    <row r="204" spans="1:15" x14ac:dyDescent="0.2">
      <c r="A204" t="s">
        <v>158</v>
      </c>
      <c r="B204" t="e">
        <v>#DIV/0!</v>
      </c>
      <c r="C204" t="e">
        <f t="shared" si="9"/>
        <v>#N/A</v>
      </c>
      <c r="D204">
        <f t="shared" si="10"/>
        <v>3.55033778649093</v>
      </c>
      <c r="E204">
        <f t="shared" si="11"/>
        <v>3.3596869207661402E-3</v>
      </c>
      <c r="N204" s="1" t="s">
        <v>203</v>
      </c>
      <c r="O204" s="1">
        <v>7.5199753142310394E-2</v>
      </c>
    </row>
    <row r="205" spans="1:15" x14ac:dyDescent="0.2">
      <c r="A205" t="s">
        <v>104</v>
      </c>
      <c r="B205" t="e">
        <v>#DIV/0!</v>
      </c>
      <c r="C205" t="e">
        <f t="shared" si="9"/>
        <v>#N/A</v>
      </c>
      <c r="D205">
        <f t="shared" si="10"/>
        <v>3.3515663550272001</v>
      </c>
      <c r="E205">
        <f t="shared" si="11"/>
        <v>0.34364853701671999</v>
      </c>
      <c r="N205" s="1" t="s">
        <v>204</v>
      </c>
      <c r="O205" s="1">
        <v>7.4437031583565294E-2</v>
      </c>
    </row>
    <row r="206" spans="1:15" x14ac:dyDescent="0.2">
      <c r="A206" t="s">
        <v>221</v>
      </c>
      <c r="B206">
        <v>-0.14009019932966282</v>
      </c>
      <c r="C206" t="e">
        <f t="shared" si="9"/>
        <v>#N/A</v>
      </c>
      <c r="D206">
        <f t="shared" si="10"/>
        <v>3.23572975730931</v>
      </c>
      <c r="E206">
        <f t="shared" si="11"/>
        <v>0.35748282145212501</v>
      </c>
      <c r="N206" s="1" t="s">
        <v>205</v>
      </c>
      <c r="O206" s="1">
        <v>7.5203504513882205E-2</v>
      </c>
    </row>
    <row r="207" spans="1:15" x14ac:dyDescent="0.2">
      <c r="A207" t="s">
        <v>194</v>
      </c>
      <c r="B207" t="e">
        <v>#DIV/0!</v>
      </c>
      <c r="C207" t="e">
        <f t="shared" si="9"/>
        <v>#N/A</v>
      </c>
      <c r="D207">
        <f t="shared" si="10"/>
        <v>3.15519341495281</v>
      </c>
      <c r="E207">
        <f t="shared" si="11"/>
        <v>-8.5653658532563001E-2</v>
      </c>
      <c r="N207" s="1" t="s">
        <v>206</v>
      </c>
      <c r="O207" s="1">
        <v>7.5073270651516394E-2</v>
      </c>
    </row>
    <row r="208" spans="1:15" x14ac:dyDescent="0.2">
      <c r="A208" t="s">
        <v>131</v>
      </c>
      <c r="B208">
        <v>0.11207182736904286</v>
      </c>
      <c r="C208" t="e">
        <f t="shared" si="9"/>
        <v>#N/A</v>
      </c>
      <c r="D208">
        <f t="shared" si="10"/>
        <v>3.1185472005277601</v>
      </c>
      <c r="E208">
        <f t="shared" si="11"/>
        <v>3.4501955999244098E-2</v>
      </c>
      <c r="N208" s="1" t="s">
        <v>207</v>
      </c>
      <c r="O208" s="1">
        <v>7.4728155215813205E-2</v>
      </c>
    </row>
    <row r="209" spans="1:15" x14ac:dyDescent="0.2">
      <c r="A209" t="s">
        <v>154</v>
      </c>
      <c r="B209" t="e">
        <v>#DIV/0!</v>
      </c>
      <c r="C209" t="e">
        <f t="shared" si="9"/>
        <v>#N/A</v>
      </c>
      <c r="D209">
        <f t="shared" si="10"/>
        <v>2.9498527137934998</v>
      </c>
      <c r="E209">
        <f t="shared" si="11"/>
        <v>-0.117444861148409</v>
      </c>
      <c r="N209" s="1" t="s">
        <v>208</v>
      </c>
      <c r="O209" s="1">
        <v>7.5206524959188198E-2</v>
      </c>
    </row>
    <row r="210" spans="1:15" x14ac:dyDescent="0.2">
      <c r="A210" t="s">
        <v>91</v>
      </c>
      <c r="B210" t="e">
        <v>#DIV/0!</v>
      </c>
      <c r="C210" t="e">
        <f t="shared" si="9"/>
        <v>#N/A</v>
      </c>
      <c r="D210">
        <f t="shared" si="10"/>
        <v>2.8219346012911499</v>
      </c>
      <c r="E210">
        <f t="shared" si="11"/>
        <v>3.13790036590939E-2</v>
      </c>
      <c r="N210" s="1" t="s">
        <v>209</v>
      </c>
      <c r="O210" s="1">
        <v>7.5181866946620698E-2</v>
      </c>
    </row>
    <row r="211" spans="1:15" x14ac:dyDescent="0.2">
      <c r="A211" t="s">
        <v>127</v>
      </c>
      <c r="B211" t="e">
        <v>#DIV/0!</v>
      </c>
      <c r="C211" t="e">
        <f t="shared" si="9"/>
        <v>#N/A</v>
      </c>
      <c r="D211">
        <f t="shared" si="10"/>
        <v>2.79672786493252</v>
      </c>
      <c r="E211">
        <f t="shared" si="11"/>
        <v>2.3483204915572601E-2</v>
      </c>
      <c r="N211" s="1" t="s">
        <v>210</v>
      </c>
      <c r="O211" s="1">
        <v>7.3261239944194603E-2</v>
      </c>
    </row>
    <row r="212" spans="1:15" x14ac:dyDescent="0.2">
      <c r="A212" t="s">
        <v>155</v>
      </c>
      <c r="B212" t="e">
        <v>#DIV/0!</v>
      </c>
      <c r="C212" t="e">
        <f t="shared" si="9"/>
        <v>#N/A</v>
      </c>
      <c r="D212">
        <f t="shared" si="10"/>
        <v>2.7351108096242398</v>
      </c>
      <c r="E212">
        <f t="shared" si="11"/>
        <v>-0.94091537870558695</v>
      </c>
      <c r="N212" s="1" t="s">
        <v>211</v>
      </c>
      <c r="O212" s="1">
        <v>7.2641210241086898E-2</v>
      </c>
    </row>
    <row r="213" spans="1:15" x14ac:dyDescent="0.2">
      <c r="A213" t="s">
        <v>150</v>
      </c>
      <c r="B213">
        <v>3.070424774870105</v>
      </c>
      <c r="C213" t="e">
        <f t="shared" si="9"/>
        <v>#N/A</v>
      </c>
      <c r="D213">
        <f t="shared" si="10"/>
        <v>2.70353601175341</v>
      </c>
      <c r="E213">
        <f t="shared" si="11"/>
        <v>-0.33209655817509998</v>
      </c>
      <c r="N213" s="1" t="s">
        <v>212</v>
      </c>
      <c r="O213" s="1">
        <v>6.7268192756325298E-2</v>
      </c>
    </row>
    <row r="214" spans="1:15" x14ac:dyDescent="0.2">
      <c r="A214" t="s">
        <v>106</v>
      </c>
      <c r="B214" t="e">
        <v>#DIV/0!</v>
      </c>
      <c r="C214" t="e">
        <f t="shared" si="9"/>
        <v>#N/A</v>
      </c>
      <c r="D214">
        <f t="shared" si="10"/>
        <v>2.6277361717594401</v>
      </c>
      <c r="E214">
        <f t="shared" si="11"/>
        <v>-2.06564138127451E-4</v>
      </c>
      <c r="N214" s="1" t="s">
        <v>213</v>
      </c>
      <c r="O214" s="1">
        <v>1.19965750302289E-2</v>
      </c>
    </row>
    <row r="215" spans="1:15" x14ac:dyDescent="0.2">
      <c r="A215" t="s">
        <v>112</v>
      </c>
      <c r="B215" t="e">
        <v>#DIV/0!</v>
      </c>
      <c r="C215" t="e">
        <f t="shared" si="9"/>
        <v>#N/A</v>
      </c>
      <c r="D215">
        <f t="shared" si="10"/>
        <v>2.5004512700968</v>
      </c>
      <c r="E215">
        <f t="shared" si="11"/>
        <v>-0.64535446507831895</v>
      </c>
      <c r="N215" s="1" t="s">
        <v>214</v>
      </c>
      <c r="O215" s="1">
        <v>7.5196958424233698E-2</v>
      </c>
    </row>
    <row r="216" spans="1:15" x14ac:dyDescent="0.2">
      <c r="A216" t="s">
        <v>249</v>
      </c>
      <c r="B216" t="e">
        <v>#DIV/0!</v>
      </c>
      <c r="C216" t="e">
        <f t="shared" si="9"/>
        <v>#N/A</v>
      </c>
      <c r="D216">
        <f t="shared" si="10"/>
        <v>2.4956492319824899</v>
      </c>
      <c r="E216">
        <f t="shared" si="11"/>
        <v>-0.108605038885386</v>
      </c>
      <c r="N216" s="1" t="s">
        <v>215</v>
      </c>
      <c r="O216" s="1">
        <v>7.5206503461356794E-2</v>
      </c>
    </row>
    <row r="217" spans="1:15" x14ac:dyDescent="0.2">
      <c r="A217" t="s">
        <v>172</v>
      </c>
      <c r="B217" t="e">
        <v>#DIV/0!</v>
      </c>
      <c r="C217" t="e">
        <f t="shared" si="9"/>
        <v>#N/A</v>
      </c>
      <c r="D217">
        <f t="shared" si="10"/>
        <v>2.4524278972220501</v>
      </c>
      <c r="E217">
        <f t="shared" si="11"/>
        <v>-0.685893140648132</v>
      </c>
      <c r="N217" s="1" t="s">
        <v>216</v>
      </c>
      <c r="O217" s="1">
        <v>-6.7012098916867893E-2</v>
      </c>
    </row>
    <row r="218" spans="1:15" x14ac:dyDescent="0.2">
      <c r="A218" t="s">
        <v>213</v>
      </c>
      <c r="B218" t="e">
        <v>#DIV/0!</v>
      </c>
      <c r="C218" t="e">
        <f t="shared" si="9"/>
        <v>#N/A</v>
      </c>
      <c r="D218">
        <f t="shared" si="10"/>
        <v>2.3309662855162401</v>
      </c>
      <c r="E218">
        <f t="shared" si="11"/>
        <v>1.19965750302289E-2</v>
      </c>
      <c r="N218" s="1" t="s">
        <v>217</v>
      </c>
      <c r="O218" s="1">
        <v>2.0195407204570401E-2</v>
      </c>
    </row>
    <row r="219" spans="1:15" x14ac:dyDescent="0.2">
      <c r="A219" t="s">
        <v>8</v>
      </c>
      <c r="B219" t="e">
        <v>#DIV/0!</v>
      </c>
      <c r="C219" t="e">
        <f t="shared" si="9"/>
        <v>#N/A</v>
      </c>
      <c r="D219">
        <f t="shared" si="10"/>
        <v>2.1665904171621801</v>
      </c>
      <c r="E219">
        <f t="shared" si="11"/>
        <v>3.0321487713396301E-2</v>
      </c>
      <c r="N219" s="1" t="s">
        <v>218</v>
      </c>
      <c r="O219" s="1">
        <v>7.2633245294568993E-2</v>
      </c>
    </row>
    <row r="220" spans="1:15" x14ac:dyDescent="0.2">
      <c r="A220" t="s">
        <v>224</v>
      </c>
      <c r="B220" t="e">
        <v>#DIV/0!</v>
      </c>
      <c r="C220" t="e">
        <f t="shared" si="9"/>
        <v>#N/A</v>
      </c>
      <c r="D220">
        <f t="shared" si="10"/>
        <v>1.9408542511658999</v>
      </c>
      <c r="E220">
        <f t="shared" si="11"/>
        <v>-8.6450110188708795E-2</v>
      </c>
      <c r="N220" s="1" t="s">
        <v>219</v>
      </c>
      <c r="O220" s="1">
        <v>7.5019354090470905E-2</v>
      </c>
    </row>
    <row r="221" spans="1:15" x14ac:dyDescent="0.2">
      <c r="A221" t="s">
        <v>62</v>
      </c>
      <c r="B221">
        <v>-0.74551291489236959</v>
      </c>
      <c r="C221" t="e">
        <f t="shared" si="9"/>
        <v>#N/A</v>
      </c>
      <c r="D221">
        <f t="shared" si="10"/>
        <v>1.91043003020517</v>
      </c>
      <c r="E221">
        <f t="shared" si="11"/>
        <v>4.1072659445486898E-3</v>
      </c>
      <c r="N221" s="1" t="s">
        <v>220</v>
      </c>
      <c r="O221" s="1">
        <v>7.4735228002329901E-2</v>
      </c>
    </row>
    <row r="222" spans="1:15" x14ac:dyDescent="0.2">
      <c r="A222" t="s">
        <v>110</v>
      </c>
      <c r="B222" t="e">
        <v>#DIV/0!</v>
      </c>
      <c r="C222" t="e">
        <f t="shared" si="9"/>
        <v>#N/A</v>
      </c>
      <c r="D222">
        <f t="shared" si="10"/>
        <v>1.88595652065271</v>
      </c>
      <c r="E222">
        <f t="shared" si="11"/>
        <v>3.5653992534964103E-2</v>
      </c>
      <c r="N222" s="1" t="s">
        <v>221</v>
      </c>
      <c r="O222" s="1">
        <v>0.35748282145212501</v>
      </c>
    </row>
    <row r="223" spans="1:15" x14ac:dyDescent="0.2">
      <c r="A223" t="s">
        <v>90</v>
      </c>
      <c r="B223" t="e">
        <v>#DIV/0!</v>
      </c>
      <c r="C223" t="e">
        <f t="shared" si="9"/>
        <v>#N/A</v>
      </c>
      <c r="D223">
        <f t="shared" si="10"/>
        <v>1.8743882795228199</v>
      </c>
      <c r="E223">
        <f t="shared" si="11"/>
        <v>-9.25408059010632E-2</v>
      </c>
      <c r="N223" s="1" t="s">
        <v>222</v>
      </c>
      <c r="O223" s="1">
        <v>-0.17377568239996399</v>
      </c>
    </row>
    <row r="224" spans="1:15" x14ac:dyDescent="0.2">
      <c r="A224" t="s">
        <v>217</v>
      </c>
      <c r="B224" t="e">
        <v>#DIV/0!</v>
      </c>
      <c r="C224" t="e">
        <f t="shared" si="9"/>
        <v>#N/A</v>
      </c>
      <c r="D224">
        <f t="shared" si="10"/>
        <v>1.85099892725814</v>
      </c>
      <c r="E224">
        <f t="shared" si="11"/>
        <v>2.0195407204570401E-2</v>
      </c>
      <c r="N224" s="1" t="s">
        <v>223</v>
      </c>
      <c r="O224" s="1">
        <v>7.2647423114349394E-2</v>
      </c>
    </row>
    <row r="225" spans="1:15" x14ac:dyDescent="0.2">
      <c r="A225" t="s">
        <v>120</v>
      </c>
      <c r="B225">
        <v>2.3173332665355879</v>
      </c>
      <c r="C225" t="e">
        <f t="shared" si="9"/>
        <v>#N/A</v>
      </c>
      <c r="D225">
        <f t="shared" si="10"/>
        <v>1.8455858463816099</v>
      </c>
      <c r="E225">
        <f t="shared" si="11"/>
        <v>4.1627159603285203E-2</v>
      </c>
      <c r="N225" s="1" t="s">
        <v>224</v>
      </c>
      <c r="O225" s="1">
        <v>-8.6450110188708795E-2</v>
      </c>
    </row>
    <row r="226" spans="1:15" x14ac:dyDescent="0.2">
      <c r="A226" t="s">
        <v>103</v>
      </c>
      <c r="B226" t="e">
        <v>#DIV/0!</v>
      </c>
      <c r="C226" t="e">
        <f t="shared" si="9"/>
        <v>#N/A</v>
      </c>
      <c r="D226">
        <f t="shared" si="10"/>
        <v>1.80342080002532</v>
      </c>
      <c r="E226">
        <f t="shared" si="11"/>
        <v>5.79989190651823E-2</v>
      </c>
      <c r="N226" s="1" t="s">
        <v>225</v>
      </c>
      <c r="O226" s="1">
        <v>6.19064938797734E-2</v>
      </c>
    </row>
    <row r="227" spans="1:15" x14ac:dyDescent="0.2">
      <c r="A227" t="s">
        <v>186</v>
      </c>
      <c r="B227" t="e">
        <v>#DIV/0!</v>
      </c>
      <c r="C227" t="e">
        <f t="shared" si="9"/>
        <v>#N/A</v>
      </c>
      <c r="D227">
        <f t="shared" si="10"/>
        <v>1.78581878198854</v>
      </c>
      <c r="E227">
        <f t="shared" si="11"/>
        <v>-0.25163800061327701</v>
      </c>
      <c r="N227" s="1" t="s">
        <v>226</v>
      </c>
      <c r="O227" s="1">
        <v>7.5206385223284294E-2</v>
      </c>
    </row>
    <row r="228" spans="1:15" x14ac:dyDescent="0.2">
      <c r="A228" t="s">
        <v>34</v>
      </c>
      <c r="B228" t="e">
        <v>#DIV/0!</v>
      </c>
      <c r="C228" t="e">
        <f t="shared" si="9"/>
        <v>#N/A</v>
      </c>
      <c r="D228">
        <f t="shared" si="10"/>
        <v>1.77295702431825</v>
      </c>
      <c r="E228">
        <f t="shared" si="11"/>
        <v>-0.13568033210421199</v>
      </c>
      <c r="N228" s="1" t="s">
        <v>227</v>
      </c>
      <c r="O228" s="1">
        <v>7.5204966366414605E-2</v>
      </c>
    </row>
    <row r="229" spans="1:15" x14ac:dyDescent="0.2">
      <c r="A229" t="s">
        <v>9</v>
      </c>
      <c r="B229" t="e">
        <v>#DIV/0!</v>
      </c>
      <c r="C229" t="e">
        <f t="shared" si="9"/>
        <v>#N/A</v>
      </c>
      <c r="D229">
        <f t="shared" si="10"/>
        <v>1.77233393051567</v>
      </c>
      <c r="E229">
        <f t="shared" si="11"/>
        <v>2.0606477986879701E-2</v>
      </c>
      <c r="N229" s="1" t="s">
        <v>228</v>
      </c>
      <c r="O229" s="1">
        <v>1.1684078925594601</v>
      </c>
    </row>
    <row r="230" spans="1:15" x14ac:dyDescent="0.2">
      <c r="A230" t="s">
        <v>144</v>
      </c>
      <c r="B230" t="e">
        <v>#DIV/0!</v>
      </c>
      <c r="C230" t="e">
        <f t="shared" si="9"/>
        <v>#N/A</v>
      </c>
      <c r="D230">
        <f t="shared" si="10"/>
        <v>1.6112156825802999</v>
      </c>
      <c r="E230">
        <f t="shared" si="11"/>
        <v>5.0887339711763999E-2</v>
      </c>
      <c r="N230" s="1" t="s">
        <v>229</v>
      </c>
      <c r="O230" s="1">
        <v>6.7775821048178295E-2</v>
      </c>
    </row>
    <row r="231" spans="1:15" x14ac:dyDescent="0.2">
      <c r="A231" t="s">
        <v>81</v>
      </c>
      <c r="B231" t="e">
        <v>#DIV/0!</v>
      </c>
      <c r="C231" t="e">
        <f t="shared" si="9"/>
        <v>#N/A</v>
      </c>
      <c r="D231">
        <f t="shared" si="10"/>
        <v>1.5599879942171699</v>
      </c>
      <c r="E231">
        <f t="shared" si="11"/>
        <v>5.9427202733850701E-2</v>
      </c>
      <c r="N231" s="1" t="s">
        <v>230</v>
      </c>
      <c r="O231" s="1">
        <v>7.3027418781430903E-2</v>
      </c>
    </row>
    <row r="232" spans="1:15" x14ac:dyDescent="0.2">
      <c r="A232" t="s">
        <v>19</v>
      </c>
      <c r="B232" t="e">
        <v>#DIV/0!</v>
      </c>
      <c r="C232" t="e">
        <f t="shared" si="9"/>
        <v>#N/A</v>
      </c>
      <c r="D232">
        <f t="shared" si="10"/>
        <v>1.5593258851676499</v>
      </c>
      <c r="E232">
        <f t="shared" si="11"/>
        <v>3.4728140057417901E-2</v>
      </c>
      <c r="N232" s="1" t="s">
        <v>231</v>
      </c>
      <c r="O232" s="1">
        <v>7.82160493666363E-2</v>
      </c>
    </row>
    <row r="233" spans="1:15" x14ac:dyDescent="0.2">
      <c r="A233" t="s">
        <v>125</v>
      </c>
      <c r="B233" t="e">
        <v>#DIV/0!</v>
      </c>
      <c r="C233" t="e">
        <f t="shared" si="9"/>
        <v>#N/A</v>
      </c>
      <c r="D233">
        <f t="shared" si="10"/>
        <v>1.54988722409938</v>
      </c>
      <c r="E233">
        <f t="shared" si="11"/>
        <v>-0.13228400796605699</v>
      </c>
      <c r="N233" s="1" t="s">
        <v>232</v>
      </c>
      <c r="O233" s="1">
        <v>7.5199419925924202E-2</v>
      </c>
    </row>
    <row r="234" spans="1:15" x14ac:dyDescent="0.2">
      <c r="A234" t="s">
        <v>53</v>
      </c>
      <c r="B234" t="e">
        <v>#DIV/0!</v>
      </c>
      <c r="C234" t="e">
        <f t="shared" si="9"/>
        <v>#N/A</v>
      </c>
      <c r="D234">
        <f t="shared" si="10"/>
        <v>1.53660979672952</v>
      </c>
      <c r="E234">
        <f t="shared" si="11"/>
        <v>-6.0753136991246702E-2</v>
      </c>
      <c r="N234" s="1" t="s">
        <v>233</v>
      </c>
      <c r="O234" s="1">
        <v>6.8981365686148197E-2</v>
      </c>
    </row>
    <row r="235" spans="1:15" x14ac:dyDescent="0.2">
      <c r="A235" t="s">
        <v>80</v>
      </c>
      <c r="B235" t="e">
        <v>#DIV/0!</v>
      </c>
      <c r="C235" t="e">
        <f t="shared" si="9"/>
        <v>#N/A</v>
      </c>
      <c r="D235">
        <f t="shared" si="10"/>
        <v>1.4591062941894899</v>
      </c>
      <c r="E235">
        <f t="shared" si="11"/>
        <v>6.16392328403325E-2</v>
      </c>
      <c r="N235" s="1" t="s">
        <v>234</v>
      </c>
      <c r="O235" s="1">
        <v>9.05652206161775E-2</v>
      </c>
    </row>
    <row r="236" spans="1:15" x14ac:dyDescent="0.2">
      <c r="A236" t="s">
        <v>164</v>
      </c>
      <c r="B236" t="e">
        <v>#DIV/0!</v>
      </c>
      <c r="C236" t="e">
        <f t="shared" si="9"/>
        <v>#N/A</v>
      </c>
      <c r="D236">
        <f t="shared" si="10"/>
        <v>1.2425848133891599</v>
      </c>
      <c r="E236">
        <f t="shared" si="11"/>
        <v>5.9924533564483302E-2</v>
      </c>
      <c r="N236" s="1" t="s">
        <v>235</v>
      </c>
      <c r="O236" s="1">
        <v>0.43529615685668899</v>
      </c>
    </row>
    <row r="237" spans="1:15" x14ac:dyDescent="0.2">
      <c r="A237" t="s">
        <v>173</v>
      </c>
      <c r="B237" t="e">
        <v>#DIV/0!</v>
      </c>
      <c r="C237" t="e">
        <f t="shared" si="9"/>
        <v>#N/A</v>
      </c>
      <c r="D237">
        <f t="shared" si="10"/>
        <v>1.1433248685059001</v>
      </c>
      <c r="E237">
        <f t="shared" si="11"/>
        <v>4.3272974453006097E-2</v>
      </c>
      <c r="N237" s="1" t="s">
        <v>236</v>
      </c>
      <c r="O237" s="1">
        <v>7.4499450536912606E-2</v>
      </c>
    </row>
    <row r="238" spans="1:15" x14ac:dyDescent="0.2">
      <c r="A238" t="s">
        <v>170</v>
      </c>
      <c r="B238" t="e">
        <v>#DIV/0!</v>
      </c>
      <c r="C238" t="e">
        <f t="shared" si="9"/>
        <v>#N/A</v>
      </c>
      <c r="D238">
        <f t="shared" si="10"/>
        <v>1.13418741485965</v>
      </c>
      <c r="E238">
        <f t="shared" si="11"/>
        <v>6.7820074334028202E-2</v>
      </c>
      <c r="N238" s="1" t="s">
        <v>237</v>
      </c>
      <c r="O238" s="1">
        <v>7.5206406721115601E-2</v>
      </c>
    </row>
    <row r="239" spans="1:15" x14ac:dyDescent="0.2">
      <c r="A239" t="s">
        <v>98</v>
      </c>
      <c r="B239" t="e">
        <v>#DIV/0!</v>
      </c>
      <c r="C239" t="e">
        <f t="shared" si="9"/>
        <v>#N/A</v>
      </c>
      <c r="D239">
        <f t="shared" si="10"/>
        <v>1.0980732090996199</v>
      </c>
      <c r="E239">
        <f t="shared" si="11"/>
        <v>6.6562408203931306E-2</v>
      </c>
      <c r="N239" s="1" t="s">
        <v>238</v>
      </c>
      <c r="O239" s="1">
        <v>-0.47287581625042202</v>
      </c>
    </row>
    <row r="240" spans="1:15" x14ac:dyDescent="0.2">
      <c r="A240" t="s">
        <v>85</v>
      </c>
      <c r="B240" t="e">
        <v>#DIV/0!</v>
      </c>
      <c r="C240" t="e">
        <f t="shared" si="9"/>
        <v>#N/A</v>
      </c>
      <c r="D240">
        <f t="shared" si="10"/>
        <v>1.0361784903801801</v>
      </c>
      <c r="E240">
        <f t="shared" si="11"/>
        <v>6.8777501751381698E-2</v>
      </c>
      <c r="N240" s="1" t="s">
        <v>239</v>
      </c>
      <c r="O240" s="1">
        <v>7.5206524959188198E-2</v>
      </c>
    </row>
    <row r="241" spans="1:15" x14ac:dyDescent="0.2">
      <c r="A241" t="s">
        <v>21</v>
      </c>
      <c r="B241" t="e">
        <v>#DIV/0!</v>
      </c>
      <c r="C241" t="e">
        <f t="shared" si="9"/>
        <v>#N/A</v>
      </c>
      <c r="D241">
        <f t="shared" si="10"/>
        <v>1.03298392076001</v>
      </c>
      <c r="E241">
        <f t="shared" si="11"/>
        <v>6.9019922046688401E-2</v>
      </c>
      <c r="N241" s="1" t="s">
        <v>240</v>
      </c>
      <c r="O241" s="1">
        <v>7.5205826279668805E-2</v>
      </c>
    </row>
    <row r="242" spans="1:15" x14ac:dyDescent="0.2">
      <c r="A242" t="s">
        <v>159</v>
      </c>
      <c r="B242" t="e">
        <v>#DIV/0!</v>
      </c>
      <c r="C242" t="e">
        <f t="shared" si="9"/>
        <v>#N/A</v>
      </c>
      <c r="D242">
        <f t="shared" si="10"/>
        <v>1.03273995594271</v>
      </c>
      <c r="E242">
        <f t="shared" si="11"/>
        <v>5.6487729009882102E-2</v>
      </c>
      <c r="N242" s="1" t="s">
        <v>241</v>
      </c>
      <c r="O242" s="1">
        <v>7.3301462386665003E-2</v>
      </c>
    </row>
    <row r="243" spans="1:15" x14ac:dyDescent="0.2">
      <c r="A243" t="s">
        <v>212</v>
      </c>
      <c r="B243" t="e">
        <v>#DIV/0!</v>
      </c>
      <c r="C243" t="e">
        <f t="shared" si="9"/>
        <v>#N/A</v>
      </c>
      <c r="D243">
        <f t="shared" si="10"/>
        <v>1.01869383361581</v>
      </c>
      <c r="E243">
        <f t="shared" si="11"/>
        <v>6.7268192756325298E-2</v>
      </c>
      <c r="N243" s="1" t="s">
        <v>242</v>
      </c>
      <c r="O243" s="1">
        <v>7.4925548303341E-2</v>
      </c>
    </row>
    <row r="244" spans="1:15" x14ac:dyDescent="0.2">
      <c r="A244" t="s">
        <v>245</v>
      </c>
      <c r="B244" t="e">
        <v>#DIV/0!</v>
      </c>
      <c r="C244" t="e">
        <f t="shared" si="9"/>
        <v>#N/A</v>
      </c>
      <c r="D244">
        <f t="shared" si="10"/>
        <v>0.99360228271051898</v>
      </c>
      <c r="E244">
        <f t="shared" si="11"/>
        <v>3.2775040580725598E-2</v>
      </c>
      <c r="N244" s="1" t="s">
        <v>243</v>
      </c>
      <c r="O244" s="1">
        <v>7.2686409431517093E-2</v>
      </c>
    </row>
    <row r="245" spans="1:15" x14ac:dyDescent="0.2">
      <c r="A245" t="s">
        <v>162</v>
      </c>
      <c r="B245" t="e">
        <v>#DIV/0!</v>
      </c>
      <c r="C245" t="e">
        <f t="shared" si="9"/>
        <v>#N/A</v>
      </c>
      <c r="D245">
        <f t="shared" si="10"/>
        <v>0.94712216470985999</v>
      </c>
      <c r="E245">
        <f t="shared" si="11"/>
        <v>7.0464511820441902E-2</v>
      </c>
      <c r="N245" s="1" t="s">
        <v>244</v>
      </c>
      <c r="O245" s="1">
        <v>7.5206524959188198E-2</v>
      </c>
    </row>
    <row r="246" spans="1:15" x14ac:dyDescent="0.2">
      <c r="A246" t="s">
        <v>218</v>
      </c>
      <c r="B246" t="e">
        <v>#DIV/0!</v>
      </c>
      <c r="C246" t="e">
        <f t="shared" si="9"/>
        <v>#N/A</v>
      </c>
      <c r="D246">
        <f t="shared" si="10"/>
        <v>0.75014727412704196</v>
      </c>
      <c r="E246">
        <f t="shared" si="11"/>
        <v>7.2633245294568993E-2</v>
      </c>
      <c r="N246" s="1" t="s">
        <v>245</v>
      </c>
      <c r="O246" s="1">
        <v>3.2775040580725598E-2</v>
      </c>
    </row>
    <row r="247" spans="1:15" x14ac:dyDescent="0.2">
      <c r="A247" t="s">
        <v>72</v>
      </c>
      <c r="B247" t="e">
        <v>#DIV/0!</v>
      </c>
      <c r="C247" t="e">
        <f t="shared" si="9"/>
        <v>#N/A</v>
      </c>
      <c r="D247">
        <f t="shared" si="10"/>
        <v>0.73873375419578502</v>
      </c>
      <c r="E247">
        <f t="shared" si="11"/>
        <v>6.3480984299506701E-2</v>
      </c>
      <c r="N247" s="1" t="s">
        <v>246</v>
      </c>
      <c r="O247" s="1">
        <v>7.5206299231958804E-2</v>
      </c>
    </row>
    <row r="248" spans="1:15" x14ac:dyDescent="0.2">
      <c r="A248" t="s">
        <v>47</v>
      </c>
      <c r="B248" t="e">
        <v>#DIV/0!</v>
      </c>
      <c r="C248" t="e">
        <f t="shared" si="9"/>
        <v>#N/A</v>
      </c>
      <c r="D248">
        <f t="shared" si="10"/>
        <v>0.70352546368926405</v>
      </c>
      <c r="E248">
        <f t="shared" si="11"/>
        <v>7.8055869025189101E-2</v>
      </c>
      <c r="N248" s="1" t="s">
        <v>247</v>
      </c>
      <c r="O248" s="1">
        <v>7.5206535708103706E-2</v>
      </c>
    </row>
    <row r="249" spans="1:15" x14ac:dyDescent="0.2">
      <c r="A249" t="s">
        <v>182</v>
      </c>
      <c r="B249" t="e">
        <v>#DIV/0!</v>
      </c>
      <c r="C249" t="e">
        <f t="shared" si="9"/>
        <v>#N/A</v>
      </c>
      <c r="D249">
        <f t="shared" si="10"/>
        <v>0.58589118108069105</v>
      </c>
      <c r="E249">
        <f t="shared" si="11"/>
        <v>7.2753471916437704E-2</v>
      </c>
      <c r="N249" s="1" t="s">
        <v>248</v>
      </c>
      <c r="O249" s="1">
        <v>7.5202504864724296E-2</v>
      </c>
    </row>
    <row r="250" spans="1:15" x14ac:dyDescent="0.2">
      <c r="A250" t="s">
        <v>58</v>
      </c>
      <c r="B250">
        <v>4.8079100247896989</v>
      </c>
      <c r="C250" t="e">
        <f t="shared" si="9"/>
        <v>#N/A</v>
      </c>
      <c r="D250">
        <f t="shared" si="10"/>
        <v>0</v>
      </c>
      <c r="E250">
        <f t="shared" si="11"/>
        <v>0.25372592466273702</v>
      </c>
      <c r="N250" s="1" t="s">
        <v>249</v>
      </c>
      <c r="O250" s="1">
        <v>-0.108605038885386</v>
      </c>
    </row>
    <row r="251" spans="1:15" x14ac:dyDescent="0.2">
      <c r="A251" t="s">
        <v>176</v>
      </c>
      <c r="B251" t="e">
        <v>#DIV/0!</v>
      </c>
      <c r="C251" t="e">
        <f t="shared" si="9"/>
        <v>#N/A</v>
      </c>
      <c r="D251">
        <f t="shared" si="10"/>
        <v>0</v>
      </c>
      <c r="E251">
        <f t="shared" si="11"/>
        <v>5.91286408519529E-2</v>
      </c>
      <c r="N251" s="1" t="s">
        <v>250</v>
      </c>
      <c r="O251" s="1">
        <v>8.1708823525177707E-2</v>
      </c>
    </row>
    <row r="252" spans="1:15" x14ac:dyDescent="0.2">
      <c r="A252" t="s">
        <v>66</v>
      </c>
      <c r="B252" t="e">
        <v>#DIV/0!</v>
      </c>
      <c r="C252" t="e">
        <f t="shared" si="9"/>
        <v>#N/A</v>
      </c>
      <c r="D252">
        <f t="shared" si="10"/>
        <v>0</v>
      </c>
      <c r="E252">
        <f t="shared" si="11"/>
        <v>5.2794729424531603E-2</v>
      </c>
      <c r="N252" s="1" t="s">
        <v>251</v>
      </c>
      <c r="O252" s="1">
        <v>-0.62989159093056901</v>
      </c>
    </row>
  </sheetData>
  <sortState xmlns:xlrd2="http://schemas.microsoft.com/office/spreadsheetml/2017/richdata2" ref="A2:E253">
    <sortCondition ref="C1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980FE-89F7-4A46-AA08-F30A0A7F4115}">
  <dimension ref="A1:E9"/>
  <sheetViews>
    <sheetView tabSelected="1" workbookViewId="0">
      <selection activeCell="C1" sqref="C1:E1"/>
    </sheetView>
  </sheetViews>
  <sheetFormatPr defaultRowHeight="14.25" x14ac:dyDescent="0.2"/>
  <sheetData>
    <row r="1" spans="1:5" x14ac:dyDescent="0.2">
      <c r="B1" t="s">
        <v>0</v>
      </c>
      <c r="C1" t="s">
        <v>257</v>
      </c>
      <c r="D1" t="s">
        <v>252</v>
      </c>
      <c r="E1" t="s">
        <v>254</v>
      </c>
    </row>
    <row r="2" spans="1:5" x14ac:dyDescent="0.2">
      <c r="A2" t="s">
        <v>39</v>
      </c>
      <c r="B2">
        <v>-0.6438189794268645</v>
      </c>
      <c r="C2">
        <v>-1.1399436863311101</v>
      </c>
      <c r="D2">
        <v>1.9355292573546199</v>
      </c>
      <c r="E2">
        <v>-0.559094760720243</v>
      </c>
    </row>
    <row r="3" spans="1:5" x14ac:dyDescent="0.2">
      <c r="A3" t="s">
        <v>143</v>
      </c>
      <c r="B3">
        <v>-0.39680184505633775</v>
      </c>
      <c r="C3">
        <v>-0.87548168271266802</v>
      </c>
      <c r="D3">
        <v>-0.60278894302385</v>
      </c>
      <c r="E3">
        <v>0.437544572042744</v>
      </c>
    </row>
    <row r="4" spans="1:5" x14ac:dyDescent="0.2">
      <c r="A4" t="s">
        <v>168</v>
      </c>
      <c r="B4">
        <v>0.23751805073647958</v>
      </c>
      <c r="C4">
        <v>-0.33935935691022001</v>
      </c>
      <c r="D4">
        <v>0.59256920588175399</v>
      </c>
      <c r="E4">
        <v>-0.84630307893438295</v>
      </c>
    </row>
    <row r="5" spans="1:5" x14ac:dyDescent="0.2">
      <c r="A5" t="s">
        <v>169</v>
      </c>
      <c r="B5">
        <v>0.64389822498231553</v>
      </c>
      <c r="C5">
        <v>-2.9744559724414199E-3</v>
      </c>
      <c r="D5">
        <v>8.6923142561523101E-2</v>
      </c>
      <c r="E5">
        <v>-1.14701078836703</v>
      </c>
    </row>
    <row r="6" spans="1:5" x14ac:dyDescent="0.2">
      <c r="A6" t="s">
        <v>87</v>
      </c>
      <c r="B6">
        <v>0.49119469317832909</v>
      </c>
      <c r="C6">
        <v>-1.9763277349759902E-3</v>
      </c>
      <c r="D6">
        <v>-0.48570944883283501</v>
      </c>
      <c r="E6">
        <v>-0.867180826844548</v>
      </c>
    </row>
    <row r="7" spans="1:5" x14ac:dyDescent="0.2">
      <c r="A7" t="s">
        <v>88</v>
      </c>
      <c r="B7">
        <v>1.2439739718621468</v>
      </c>
      <c r="C7">
        <v>0.40190596991649302</v>
      </c>
      <c r="D7">
        <v>0.25609827734587498</v>
      </c>
      <c r="E7">
        <v>-0.19314542193386999</v>
      </c>
    </row>
    <row r="8" spans="1:5" x14ac:dyDescent="0.2">
      <c r="A8" t="s">
        <v>17</v>
      </c>
      <c r="B8">
        <v>1.2540000735959254</v>
      </c>
      <c r="C8">
        <v>0.71600020822210997</v>
      </c>
      <c r="D8">
        <v>-2.1739781536325502</v>
      </c>
      <c r="E8">
        <v>-0.44434608725108099</v>
      </c>
    </row>
    <row r="9" spans="1:5" x14ac:dyDescent="0.2">
      <c r="A9" t="s">
        <v>43</v>
      </c>
      <c r="B9">
        <v>1.9955850204413572</v>
      </c>
      <c r="C9">
        <v>1.31961830990093</v>
      </c>
      <c r="D9">
        <v>-0.43593718297962403</v>
      </c>
      <c r="E9">
        <v>-0.114485937261519</v>
      </c>
    </row>
  </sheetData>
  <sortState xmlns:xlrd2="http://schemas.microsoft.com/office/spreadsheetml/2017/richdata2" ref="A2:E9">
    <sortCondition descending="1" ref="B1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AICAO</dc:creator>
  <cp:lastModifiedBy>MiK</cp:lastModifiedBy>
  <dcterms:created xsi:type="dcterms:W3CDTF">2015-06-05T18:19:34Z</dcterms:created>
  <dcterms:modified xsi:type="dcterms:W3CDTF">2020-08-06T08:54:55Z</dcterms:modified>
</cp:coreProperties>
</file>