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57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3" i="1"/>
  <c r="C63"/>
  <c r="D62"/>
  <c r="C62"/>
  <c r="D61"/>
  <c r="C61"/>
  <c r="D60"/>
  <c r="C60"/>
  <c r="D58"/>
  <c r="C58"/>
  <c r="D57"/>
  <c r="C57"/>
  <c r="D56"/>
  <c r="C56"/>
  <c r="D55"/>
  <c r="C55"/>
  <c r="D53"/>
  <c r="C53"/>
  <c r="D52"/>
  <c r="C52"/>
  <c r="D51"/>
  <c r="C51"/>
  <c r="D50"/>
  <c r="C50"/>
  <c r="F48"/>
  <c r="E48"/>
  <c r="D48"/>
  <c r="C48"/>
  <c r="F47"/>
  <c r="E47"/>
  <c r="D47"/>
  <c r="C47"/>
  <c r="F46"/>
  <c r="E46"/>
  <c r="D46"/>
  <c r="C46"/>
  <c r="F45"/>
  <c r="E45"/>
  <c r="D45"/>
  <c r="C45"/>
  <c r="F43"/>
  <c r="E43"/>
  <c r="D43"/>
  <c r="C43"/>
  <c r="F42"/>
  <c r="E42"/>
  <c r="D42"/>
  <c r="C42"/>
  <c r="F41"/>
  <c r="E41"/>
  <c r="D41"/>
  <c r="C41"/>
  <c r="F40"/>
  <c r="E40"/>
  <c r="D40"/>
  <c r="C40"/>
  <c r="F38"/>
  <c r="E38"/>
  <c r="D38"/>
  <c r="C38"/>
  <c r="F37"/>
  <c r="E37"/>
  <c r="D37"/>
  <c r="C37"/>
  <c r="F36"/>
  <c r="E36"/>
  <c r="D36"/>
  <c r="C36"/>
  <c r="F35"/>
  <c r="E35"/>
  <c r="D35"/>
  <c r="C35"/>
</calcChain>
</file>

<file path=xl/sharedStrings.xml><?xml version="1.0" encoding="utf-8"?>
<sst xmlns="http://schemas.openxmlformats.org/spreadsheetml/2006/main" count="67" uniqueCount="20">
  <si>
    <t>16x16</t>
  </si>
  <si>
    <t>Double</t>
  </si>
  <si>
    <t>Naive</t>
  </si>
  <si>
    <t>Tiled</t>
  </si>
  <si>
    <t>Coalescing</t>
  </si>
  <si>
    <t>Conflicts</t>
  </si>
  <si>
    <t>Mul/Add</t>
  </si>
  <si>
    <t>Prefetch</t>
  </si>
  <si>
    <t>Unrolling</t>
  </si>
  <si>
    <t>16x16
Double</t>
  </si>
  <si>
    <t>16x4
Double</t>
  </si>
  <si>
    <t>32x32
Double</t>
  </si>
  <si>
    <t>16x16
Single</t>
  </si>
  <si>
    <t>16x4
Single</t>
  </si>
  <si>
    <t>32x32
Single</t>
  </si>
  <si>
    <t>Double 16x16</t>
  </si>
  <si>
    <t>Double 32x32</t>
  </si>
  <si>
    <t>Single 16x16</t>
  </si>
  <si>
    <t>Double 16x4</t>
  </si>
  <si>
    <t>Single 16x4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</si>
</sst>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Using Double Precision - 32x32 Thread Blocks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Sheet1!$C$9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51.190671000000002</c:v>
                </c:pt>
                <c:pt idx="1">
                  <c:v>49.819395999999998</c:v>
                </c:pt>
                <c:pt idx="2">
                  <c:v>51.834547999999998</c:v>
                </c:pt>
                <c:pt idx="3">
                  <c:v>52.598596000000001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Tiled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64.345962</c:v>
                </c:pt>
                <c:pt idx="1">
                  <c:v>52.126925999999997</c:v>
                </c:pt>
                <c:pt idx="2">
                  <c:v>70.693269999999998</c:v>
                </c:pt>
                <c:pt idx="3">
                  <c:v>71.318167000000003</c:v>
                </c:pt>
              </c:numCache>
            </c:numRef>
          </c:val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Coalescing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12.901387</c:v>
                </c:pt>
                <c:pt idx="1">
                  <c:v>13.572621</c:v>
                </c:pt>
                <c:pt idx="2">
                  <c:v>13.964888999999999</c:v>
                </c:pt>
                <c:pt idx="3">
                  <c:v>14.114694999999999</c:v>
                </c:pt>
              </c:numCache>
            </c:numRef>
          </c:val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Conflicts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87.521681000000001</c:v>
                </c:pt>
                <c:pt idx="1">
                  <c:v>91.116478999999998</c:v>
                </c:pt>
                <c:pt idx="2">
                  <c:v>93.838950999999994</c:v>
                </c:pt>
                <c:pt idx="3">
                  <c:v>95.308542000000003</c:v>
                </c:pt>
              </c:numCache>
            </c:numRef>
          </c:val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Mul/Add</c:v>
                </c:pt>
              </c:strCache>
            </c:strRef>
          </c:tx>
          <c:spPr>
            <a:solidFill>
              <a:srgbClr val="7E0021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133.154978</c:v>
                </c:pt>
                <c:pt idx="1">
                  <c:v>140.68350100000001</c:v>
                </c:pt>
                <c:pt idx="2">
                  <c:v>146.615725</c:v>
                </c:pt>
                <c:pt idx="3">
                  <c:v>156.915269</c:v>
                </c:pt>
              </c:numCache>
            </c:numRef>
          </c:val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rgbClr val="83CAFF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134.65898200000001</c:v>
                </c:pt>
                <c:pt idx="1">
                  <c:v>138.90875500000001</c:v>
                </c:pt>
                <c:pt idx="2">
                  <c:v>149.050895</c:v>
                </c:pt>
                <c:pt idx="3">
                  <c:v>156.47563700000001</c:v>
                </c:pt>
              </c:numCache>
            </c:numRef>
          </c:val>
        </c:ser>
        <c:ser>
          <c:idx val="6"/>
          <c:order val="6"/>
          <c:tx>
            <c:strRef>
              <c:f>Sheet1!$I$9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rgbClr val="314004"/>
            </a:solidFill>
          </c:spPr>
          <c:cat>
            <c:numRef>
              <c:f>Sheet1!$B$10:$B$13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135.518665</c:v>
                </c:pt>
                <c:pt idx="1">
                  <c:v>140.41856300000001</c:v>
                </c:pt>
                <c:pt idx="2">
                  <c:v>148.64832000000001</c:v>
                </c:pt>
                <c:pt idx="3">
                  <c:v>157.488204</c:v>
                </c:pt>
              </c:numCache>
            </c:numRef>
          </c:val>
        </c:ser>
        <c:gapWidth val="100"/>
        <c:axId val="70358912"/>
        <c:axId val="70377856"/>
      </c:barChart>
      <c:catAx>
        <c:axId val="7035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377856"/>
        <c:crossesAt val="0"/>
        <c:auto val="1"/>
        <c:lblAlgn val="ctr"/>
        <c:lblOffset val="100"/>
      </c:catAx>
      <c:valAx>
        <c:axId val="703778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358912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Prefetching Kernel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Sheet1!$C$54</c:f>
              <c:strCache>
                <c:ptCount val="1"/>
                <c:pt idx="0">
                  <c:v>Double 16x4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Sheet1!$B$55:$B$58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Sheet1!$C$55:$C$58</c:f>
              <c:numCache>
                <c:formatCode>General</c:formatCode>
                <c:ptCount val="4"/>
                <c:pt idx="0">
                  <c:v>134.65898200000001</c:v>
                </c:pt>
                <c:pt idx="1">
                  <c:v>138.90875500000001</c:v>
                </c:pt>
                <c:pt idx="2">
                  <c:v>149.050895</c:v>
                </c:pt>
                <c:pt idx="3">
                  <c:v>156.47563700000001</c:v>
                </c:pt>
              </c:numCache>
            </c:numRef>
          </c:val>
        </c:ser>
        <c:ser>
          <c:idx val="1"/>
          <c:order val="1"/>
          <c:tx>
            <c:strRef>
              <c:f>Sheet1!$D$54</c:f>
              <c:strCache>
                <c:ptCount val="1"/>
                <c:pt idx="0">
                  <c:v>Single 16x4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Sheet1!$B$55:$B$58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Sheet1!$D$55:$D$58</c:f>
              <c:numCache>
                <c:formatCode>General</c:formatCode>
                <c:ptCount val="4"/>
                <c:pt idx="0">
                  <c:v>299.952021</c:v>
                </c:pt>
                <c:pt idx="1">
                  <c:v>355.29451899999998</c:v>
                </c:pt>
                <c:pt idx="2">
                  <c:v>373.23411800000002</c:v>
                </c:pt>
                <c:pt idx="3">
                  <c:v>384.39470799999998</c:v>
                </c:pt>
              </c:numCache>
            </c:numRef>
          </c:val>
        </c:ser>
        <c:gapWidth val="100"/>
        <c:axId val="71841664"/>
        <c:axId val="71847936"/>
      </c:barChart>
      <c:catAx>
        <c:axId val="7184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847936"/>
        <c:crosses val="autoZero"/>
        <c:auto val="1"/>
        <c:lblAlgn val="ctr"/>
        <c:lblOffset val="100"/>
      </c:catAx>
      <c:valAx>
        <c:axId val="718479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841664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Loop Unrolling Kernel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Sheet1!$C$59</c:f>
              <c:strCache>
                <c:ptCount val="1"/>
                <c:pt idx="0">
                  <c:v>Double 16x4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Sheet1!$B$60:$B$63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Sheet1!$C$60:$C$63</c:f>
              <c:numCache>
                <c:formatCode>General</c:formatCode>
                <c:ptCount val="4"/>
                <c:pt idx="0">
                  <c:v>135.518665</c:v>
                </c:pt>
                <c:pt idx="1">
                  <c:v>140.41856300000001</c:v>
                </c:pt>
                <c:pt idx="2">
                  <c:v>148.64832000000001</c:v>
                </c:pt>
                <c:pt idx="3">
                  <c:v>157.488204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Single 16x4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Sheet1!$B$60:$B$63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Sheet1!$D$60:$D$63</c:f>
              <c:numCache>
                <c:formatCode>General</c:formatCode>
                <c:ptCount val="4"/>
                <c:pt idx="0">
                  <c:v>306.09745600000002</c:v>
                </c:pt>
                <c:pt idx="1">
                  <c:v>345.84652599999998</c:v>
                </c:pt>
                <c:pt idx="2">
                  <c:v>373.28083099999998</c:v>
                </c:pt>
                <c:pt idx="3">
                  <c:v>384.60213199999998</c:v>
                </c:pt>
              </c:numCache>
            </c:numRef>
          </c:val>
        </c:ser>
        <c:gapWidth val="100"/>
        <c:axId val="71889664"/>
        <c:axId val="71891584"/>
      </c:barChart>
      <c:catAx>
        <c:axId val="718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891584"/>
        <c:crosses val="autoZero"/>
        <c:auto val="1"/>
        <c:lblAlgn val="ctr"/>
        <c:lblOffset val="100"/>
      </c:catAx>
      <c:valAx>
        <c:axId val="7189158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889664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Using Single Precision - 16x16 Thread Blocks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62.646470000000001</c:v>
                </c:pt>
                <c:pt idx="1">
                  <c:v>64.801597999999998</c:v>
                </c:pt>
                <c:pt idx="2">
                  <c:v>61.495341000000003</c:v>
                </c:pt>
                <c:pt idx="3">
                  <c:v>62.584263999999997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Tiled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108.676338</c:v>
                </c:pt>
                <c:pt idx="1">
                  <c:v>112.545873</c:v>
                </c:pt>
                <c:pt idx="2">
                  <c:v>114.213044</c:v>
                </c:pt>
                <c:pt idx="3">
                  <c:v>114.095101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Coalescing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Sheet1!$E$15:$E$18</c:f>
              <c:numCache>
                <c:formatCode>General</c:formatCode>
                <c:ptCount val="4"/>
                <c:pt idx="0">
                  <c:v>46.378678000000001</c:v>
                </c:pt>
                <c:pt idx="1">
                  <c:v>49.524109000000003</c:v>
                </c:pt>
                <c:pt idx="2">
                  <c:v>48.018664000000001</c:v>
                </c:pt>
                <c:pt idx="3">
                  <c:v>47.763427999999998</c:v>
                </c:pt>
              </c:numCache>
            </c:numRef>
          </c:val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Conflicts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Sheet1!$F$15:$F$18</c:f>
              <c:numCache>
                <c:formatCode>General</c:formatCode>
                <c:ptCount val="4"/>
                <c:pt idx="0">
                  <c:v>162.01210800000001</c:v>
                </c:pt>
                <c:pt idx="1">
                  <c:v>175.001734</c:v>
                </c:pt>
                <c:pt idx="2">
                  <c:v>166.886582</c:v>
                </c:pt>
                <c:pt idx="3">
                  <c:v>169.66029399999999</c:v>
                </c:pt>
              </c:numCache>
            </c:numRef>
          </c:val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Mul/Add</c:v>
                </c:pt>
              </c:strCache>
            </c:strRef>
          </c:tx>
          <c:spPr>
            <a:solidFill>
              <a:srgbClr val="7E0021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298.42238400000002</c:v>
                </c:pt>
                <c:pt idx="1">
                  <c:v>347.58364899999998</c:v>
                </c:pt>
                <c:pt idx="2">
                  <c:v>367.62037900000001</c:v>
                </c:pt>
                <c:pt idx="3">
                  <c:v>381.01459199999999</c:v>
                </c:pt>
              </c:numCache>
            </c:numRef>
          </c:val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rgbClr val="83CAFF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299.952021</c:v>
                </c:pt>
                <c:pt idx="1">
                  <c:v>355.29451899999998</c:v>
                </c:pt>
                <c:pt idx="2">
                  <c:v>373.23411800000002</c:v>
                </c:pt>
                <c:pt idx="3">
                  <c:v>384.39470799999998</c:v>
                </c:pt>
              </c:numCache>
            </c:numRef>
          </c:val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rgbClr val="314004"/>
            </a:solidFill>
          </c:spPr>
          <c:cat>
            <c:numRef>
              <c:f>Sheet1!$B$15:$B$18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Sheet1!$I$15:$I$18</c:f>
              <c:numCache>
                <c:formatCode>General</c:formatCode>
                <c:ptCount val="4"/>
                <c:pt idx="0">
                  <c:v>306.09745600000002</c:v>
                </c:pt>
                <c:pt idx="1">
                  <c:v>345.84652599999998</c:v>
                </c:pt>
                <c:pt idx="2">
                  <c:v>373.28083099999998</c:v>
                </c:pt>
                <c:pt idx="3">
                  <c:v>384.60213199999998</c:v>
                </c:pt>
              </c:numCache>
            </c:numRef>
          </c:val>
        </c:ser>
        <c:gapWidth val="100"/>
        <c:axId val="70317184"/>
        <c:axId val="70319104"/>
      </c:barChart>
      <c:catAx>
        <c:axId val="703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319104"/>
        <c:crossesAt val="0"/>
        <c:auto val="1"/>
        <c:lblAlgn val="ctr"/>
        <c:lblOffset val="100"/>
      </c:catAx>
      <c:valAx>
        <c:axId val="703191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317184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Using Single Precision - 32x32 Thread Blocks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Sheet1!$C$19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61.510736999999999</c:v>
                </c:pt>
                <c:pt idx="1">
                  <c:v>58.180478999999998</c:v>
                </c:pt>
                <c:pt idx="2">
                  <c:v>57.095373000000002</c:v>
                </c:pt>
                <c:pt idx="3">
                  <c:v>58.095838999999998</c:v>
                </c:pt>
              </c:numCache>
            </c:numRef>
          </c:val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Tiled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93.047734000000005</c:v>
                </c:pt>
                <c:pt idx="1">
                  <c:v>98.419974999999994</c:v>
                </c:pt>
                <c:pt idx="2">
                  <c:v>99.792921000000007</c:v>
                </c:pt>
                <c:pt idx="3">
                  <c:v>101.549426</c:v>
                </c:pt>
              </c:numCache>
            </c:numRef>
          </c:val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Coalescing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24.316022</c:v>
                </c:pt>
                <c:pt idx="1">
                  <c:v>25.689136999999999</c:v>
                </c:pt>
                <c:pt idx="2">
                  <c:v>26.301587000000001</c:v>
                </c:pt>
                <c:pt idx="3">
                  <c:v>26.590993999999998</c:v>
                </c:pt>
              </c:numCache>
            </c:numRef>
          </c:val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Conflicts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Sheet1!$F$20:$F$23</c:f>
              <c:numCache>
                <c:formatCode>General</c:formatCode>
                <c:ptCount val="4"/>
                <c:pt idx="0">
                  <c:v>165.76658499999999</c:v>
                </c:pt>
                <c:pt idx="1">
                  <c:v>178.83178899999999</c:v>
                </c:pt>
                <c:pt idx="2">
                  <c:v>177.99487500000001</c:v>
                </c:pt>
                <c:pt idx="3">
                  <c:v>181.70505900000001</c:v>
                </c:pt>
              </c:numCache>
            </c:numRef>
          </c:val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Mul/Add</c:v>
                </c:pt>
              </c:strCache>
            </c:strRef>
          </c:tx>
          <c:spPr>
            <a:solidFill>
              <a:srgbClr val="7E0021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Sheet1!$G$20:$G$23</c:f>
              <c:numCache>
                <c:formatCode>General</c:formatCode>
                <c:ptCount val="4"/>
                <c:pt idx="0">
                  <c:v>298.42238400000002</c:v>
                </c:pt>
                <c:pt idx="1">
                  <c:v>347.58364899999998</c:v>
                </c:pt>
                <c:pt idx="2">
                  <c:v>367.62037900000001</c:v>
                </c:pt>
                <c:pt idx="3">
                  <c:v>381.01459199999999</c:v>
                </c:pt>
              </c:numCache>
            </c:numRef>
          </c:val>
        </c:ser>
        <c:ser>
          <c:idx val="5"/>
          <c:order val="5"/>
          <c:tx>
            <c:strRef>
              <c:f>Sheet1!$H$19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rgbClr val="83CAFF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Sheet1!$H$20:$H$23</c:f>
              <c:numCache>
                <c:formatCode>General</c:formatCode>
                <c:ptCount val="4"/>
                <c:pt idx="0">
                  <c:v>299.952021</c:v>
                </c:pt>
                <c:pt idx="1">
                  <c:v>355.29451899999998</c:v>
                </c:pt>
                <c:pt idx="2">
                  <c:v>373.23411800000002</c:v>
                </c:pt>
                <c:pt idx="3">
                  <c:v>384.39470799999998</c:v>
                </c:pt>
              </c:numCache>
            </c:numRef>
          </c:val>
        </c:ser>
        <c:ser>
          <c:idx val="6"/>
          <c:order val="6"/>
          <c:tx>
            <c:strRef>
              <c:f>Sheet1!$I$19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rgbClr val="314004"/>
            </a:solidFill>
          </c:spPr>
          <c:cat>
            <c:numRef>
              <c:f>Sheet1!$B$20:$B$23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Sheet1!$I$20:$I$23</c:f>
              <c:numCache>
                <c:formatCode>General</c:formatCode>
                <c:ptCount val="4"/>
                <c:pt idx="0">
                  <c:v>306.09745600000002</c:v>
                </c:pt>
                <c:pt idx="1">
                  <c:v>345.84652599999998</c:v>
                </c:pt>
                <c:pt idx="2">
                  <c:v>373.28083099999998</c:v>
                </c:pt>
                <c:pt idx="3">
                  <c:v>384.60213199999998</c:v>
                </c:pt>
              </c:numCache>
            </c:numRef>
          </c:val>
        </c:ser>
        <c:gapWidth val="100"/>
        <c:axId val="70443008"/>
        <c:axId val="70444928"/>
      </c:barChart>
      <c:catAx>
        <c:axId val="7044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444928"/>
        <c:crossesAt val="0"/>
        <c:auto val="1"/>
        <c:lblAlgn val="ctr"/>
        <c:lblOffset val="100"/>
      </c:catAx>
      <c:valAx>
        <c:axId val="7044492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44300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Using Double Precision - 16x16 Thread Blocks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50.314872000000001</c:v>
                </c:pt>
                <c:pt idx="1">
                  <c:v>43.835209999999996</c:v>
                </c:pt>
                <c:pt idx="2">
                  <c:v>49.626753999999998</c:v>
                </c:pt>
                <c:pt idx="3">
                  <c:v>48.538383000000003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Tiled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48.054018999999997</c:v>
                </c:pt>
                <c:pt idx="1">
                  <c:v>49.938586999999998</c:v>
                </c:pt>
                <c:pt idx="2">
                  <c:v>50.725197000000001</c:v>
                </c:pt>
                <c:pt idx="3">
                  <c:v>50.524833999999998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Coalescing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13.244721999999999</c:v>
                </c:pt>
                <c:pt idx="1">
                  <c:v>13.619484999999999</c:v>
                </c:pt>
                <c:pt idx="2">
                  <c:v>13.753816</c:v>
                </c:pt>
                <c:pt idx="3">
                  <c:v>13.763840999999999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Conflicts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89.322541000000001</c:v>
                </c:pt>
                <c:pt idx="1">
                  <c:v>94.088911999999993</c:v>
                </c:pt>
                <c:pt idx="2">
                  <c:v>94.150557000000006</c:v>
                </c:pt>
                <c:pt idx="3">
                  <c:v>94.030034000000001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Mul/Add</c:v>
                </c:pt>
              </c:strCache>
            </c:strRef>
          </c:tx>
          <c:spPr>
            <a:solidFill>
              <a:srgbClr val="7E0021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133.154978</c:v>
                </c:pt>
                <c:pt idx="1">
                  <c:v>140.68350100000001</c:v>
                </c:pt>
                <c:pt idx="2">
                  <c:v>146.615725</c:v>
                </c:pt>
                <c:pt idx="3">
                  <c:v>156.915269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rgbClr val="83CAFF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Sheet1!$H$5:$H$8</c:f>
              <c:numCache>
                <c:formatCode>General</c:formatCode>
                <c:ptCount val="4"/>
                <c:pt idx="0">
                  <c:v>134.65898200000001</c:v>
                </c:pt>
                <c:pt idx="1">
                  <c:v>138.90875500000001</c:v>
                </c:pt>
                <c:pt idx="2">
                  <c:v>149.050895</c:v>
                </c:pt>
                <c:pt idx="3">
                  <c:v>156.47563700000001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Unrolling</c:v>
                </c:pt>
              </c:strCache>
            </c:strRef>
          </c:tx>
          <c:spPr>
            <a:solidFill>
              <a:srgbClr val="314004"/>
            </a:solidFill>
          </c:spPr>
          <c:cat>
            <c:numRef>
              <c:f>Sheet1!$B$5:$B$8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135.518665</c:v>
                </c:pt>
                <c:pt idx="1">
                  <c:v>140.41856300000001</c:v>
                </c:pt>
                <c:pt idx="2">
                  <c:v>148.64832000000001</c:v>
                </c:pt>
                <c:pt idx="3">
                  <c:v>157.488204</c:v>
                </c:pt>
              </c:numCache>
            </c:numRef>
          </c:val>
        </c:ser>
        <c:gapWidth val="100"/>
        <c:axId val="70503040"/>
        <c:axId val="70509312"/>
      </c:barChart>
      <c:catAx>
        <c:axId val="7050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509312"/>
        <c:crossesAt val="0"/>
        <c:auto val="1"/>
        <c:lblAlgn val="ctr"/>
        <c:lblOffset val="100"/>
      </c:catAx>
      <c:valAx>
        <c:axId val="705093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503040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Naive Kernel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Sheet1!$C$29</c:f>
              <c:strCache>
                <c:ptCount val="1"/>
                <c:pt idx="0">
                  <c:v>Double 16x16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Sheet1!$B$30:$B$33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50.314872000000001</c:v>
                </c:pt>
                <c:pt idx="1">
                  <c:v>43.835209999999996</c:v>
                </c:pt>
                <c:pt idx="2">
                  <c:v>49.626753999999998</c:v>
                </c:pt>
                <c:pt idx="3">
                  <c:v>48.538383000000003</c:v>
                </c:pt>
              </c:numCache>
            </c:numRef>
          </c:val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Sheet1!$B$30:$B$33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Sheet1!$D$30:$D$33</c:f>
              <c:numCache>
                <c:formatCode>General</c:formatCode>
                <c:ptCount val="4"/>
                <c:pt idx="0">
                  <c:v>51.190671000000002</c:v>
                </c:pt>
                <c:pt idx="1">
                  <c:v>49.819395999999998</c:v>
                </c:pt>
                <c:pt idx="2">
                  <c:v>51.834547999999998</c:v>
                </c:pt>
                <c:pt idx="3">
                  <c:v>52.598596000000001</c:v>
                </c:pt>
              </c:numCache>
            </c:numRef>
          </c:val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Single 16x16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Sheet1!$B$30:$B$33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Sheet1!$E$30:$E$33</c:f>
              <c:numCache>
                <c:formatCode>General</c:formatCode>
                <c:ptCount val="4"/>
                <c:pt idx="0">
                  <c:v>62.646470000000001</c:v>
                </c:pt>
                <c:pt idx="1">
                  <c:v>64.801597999999998</c:v>
                </c:pt>
                <c:pt idx="2">
                  <c:v>61.495341000000003</c:v>
                </c:pt>
                <c:pt idx="3">
                  <c:v>62.584263999999997</c:v>
                </c:pt>
              </c:numCache>
            </c:numRef>
          </c:val>
        </c:ser>
        <c:ser>
          <c:idx val="3"/>
          <c:order val="3"/>
          <c:tx>
            <c:strRef>
              <c:f>Sheet1!$F$29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Sheet1!$B$30:$B$33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Sheet1!$F$30:$F$33</c:f>
              <c:numCache>
                <c:formatCode>General</c:formatCode>
                <c:ptCount val="4"/>
                <c:pt idx="0">
                  <c:v>61.510736999999999</c:v>
                </c:pt>
                <c:pt idx="1">
                  <c:v>58.180478999999998</c:v>
                </c:pt>
                <c:pt idx="2">
                  <c:v>57.095373000000002</c:v>
                </c:pt>
                <c:pt idx="3">
                  <c:v>58.095838999999998</c:v>
                </c:pt>
              </c:numCache>
            </c:numRef>
          </c:val>
        </c:ser>
        <c:gapWidth val="100"/>
        <c:axId val="70532480"/>
        <c:axId val="70567424"/>
      </c:barChart>
      <c:catAx>
        <c:axId val="705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567424"/>
        <c:crosses val="autoZero"/>
        <c:auto val="1"/>
        <c:lblAlgn val="ctr"/>
        <c:lblOffset val="100"/>
      </c:catAx>
      <c:valAx>
        <c:axId val="705674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0532480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Tiled Kernel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Sheet1!$C$34</c:f>
              <c:strCache>
                <c:ptCount val="1"/>
                <c:pt idx="0">
                  <c:v>Double 16x16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Sheet1!$B$35:$B$38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48.054018999999997</c:v>
                </c:pt>
                <c:pt idx="1">
                  <c:v>49.938586999999998</c:v>
                </c:pt>
                <c:pt idx="2">
                  <c:v>50.725197000000001</c:v>
                </c:pt>
                <c:pt idx="3">
                  <c:v>50.524833999999998</c:v>
                </c:pt>
              </c:numCache>
            </c:numRef>
          </c:val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Sheet1!$B$35:$B$38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Sheet1!$D$35:$D$38</c:f>
              <c:numCache>
                <c:formatCode>General</c:formatCode>
                <c:ptCount val="4"/>
                <c:pt idx="0">
                  <c:v>64.345962</c:v>
                </c:pt>
                <c:pt idx="1">
                  <c:v>52.126925999999997</c:v>
                </c:pt>
                <c:pt idx="2">
                  <c:v>70.693269999999998</c:v>
                </c:pt>
                <c:pt idx="3">
                  <c:v>71.318167000000003</c:v>
                </c:pt>
              </c:numCache>
            </c:numRef>
          </c:val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Single 16x16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Sheet1!$B$35:$B$38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108.676338</c:v>
                </c:pt>
                <c:pt idx="1">
                  <c:v>112.545873</c:v>
                </c:pt>
                <c:pt idx="2">
                  <c:v>114.213044</c:v>
                </c:pt>
                <c:pt idx="3">
                  <c:v>114.095101</c:v>
                </c:pt>
              </c:numCache>
            </c:numRef>
          </c:val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Sheet1!$B$35:$B$38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Sheet1!$F$35:$F$38</c:f>
              <c:numCache>
                <c:formatCode>General</c:formatCode>
                <c:ptCount val="4"/>
                <c:pt idx="0">
                  <c:v>93.047734000000005</c:v>
                </c:pt>
                <c:pt idx="1">
                  <c:v>98.419974999999994</c:v>
                </c:pt>
                <c:pt idx="2">
                  <c:v>99.792921000000007</c:v>
                </c:pt>
                <c:pt idx="3">
                  <c:v>101.549426</c:v>
                </c:pt>
              </c:numCache>
            </c:numRef>
          </c:val>
        </c:ser>
        <c:gapWidth val="100"/>
        <c:axId val="71646592"/>
        <c:axId val="71669248"/>
      </c:barChart>
      <c:catAx>
        <c:axId val="716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669248"/>
        <c:crosses val="autoZero"/>
        <c:auto val="1"/>
        <c:lblAlgn val="ctr"/>
        <c:lblOffset val="100"/>
      </c:catAx>
      <c:valAx>
        <c:axId val="716692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646592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Coalescing Kernel Optimization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Sheet1!$C$39</c:f>
              <c:strCache>
                <c:ptCount val="1"/>
                <c:pt idx="0">
                  <c:v>Double 16x16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Sheet1!$B$40:$B$43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Sheet1!$C$40:$C$43</c:f>
              <c:numCache>
                <c:formatCode>General</c:formatCode>
                <c:ptCount val="4"/>
                <c:pt idx="0">
                  <c:v>13.244721999999999</c:v>
                </c:pt>
                <c:pt idx="1">
                  <c:v>13.619484999999999</c:v>
                </c:pt>
                <c:pt idx="2">
                  <c:v>13.753816</c:v>
                </c:pt>
                <c:pt idx="3">
                  <c:v>13.763840999999999</c:v>
                </c:pt>
              </c:numCache>
            </c:numRef>
          </c:val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Sheet1!$B$40:$B$43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12.901387</c:v>
                </c:pt>
                <c:pt idx="1">
                  <c:v>13.572621</c:v>
                </c:pt>
                <c:pt idx="2">
                  <c:v>13.964888999999999</c:v>
                </c:pt>
                <c:pt idx="3">
                  <c:v>14.114694999999999</c:v>
                </c:pt>
              </c:numCache>
            </c:numRef>
          </c:val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Single 16x16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Sheet1!$B$40:$B$43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Sheet1!$E$40:$E$43</c:f>
              <c:numCache>
                <c:formatCode>General</c:formatCode>
                <c:ptCount val="4"/>
                <c:pt idx="0">
                  <c:v>46.378678000000001</c:v>
                </c:pt>
                <c:pt idx="1">
                  <c:v>49.524109000000003</c:v>
                </c:pt>
                <c:pt idx="2">
                  <c:v>48.018664000000001</c:v>
                </c:pt>
                <c:pt idx="3">
                  <c:v>47.763427999999998</c:v>
                </c:pt>
              </c:numCache>
            </c:numRef>
          </c:val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Sheet1!$B$40:$B$43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Sheet1!$F$40:$F$43</c:f>
              <c:numCache>
                <c:formatCode>General</c:formatCode>
                <c:ptCount val="4"/>
                <c:pt idx="0">
                  <c:v>24.316022</c:v>
                </c:pt>
                <c:pt idx="1">
                  <c:v>25.689136999999999</c:v>
                </c:pt>
                <c:pt idx="2">
                  <c:v>26.301587000000001</c:v>
                </c:pt>
                <c:pt idx="3">
                  <c:v>26.590993999999998</c:v>
                </c:pt>
              </c:numCache>
            </c:numRef>
          </c:val>
        </c:ser>
        <c:gapWidth val="100"/>
        <c:axId val="71704576"/>
        <c:axId val="71706496"/>
      </c:barChart>
      <c:catAx>
        <c:axId val="717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706496"/>
        <c:crosses val="autoZero"/>
        <c:auto val="1"/>
        <c:lblAlgn val="ctr"/>
        <c:lblOffset val="100"/>
      </c:catAx>
      <c:valAx>
        <c:axId val="717064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704576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Memory Bank Conflicts Kernel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Sheet1!$C$44</c:f>
              <c:strCache>
                <c:ptCount val="1"/>
                <c:pt idx="0">
                  <c:v>Double 16x16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Sheet1!$B$45:$B$48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89.322541000000001</c:v>
                </c:pt>
                <c:pt idx="1">
                  <c:v>94.088911999999993</c:v>
                </c:pt>
                <c:pt idx="2">
                  <c:v>94.150557000000006</c:v>
                </c:pt>
                <c:pt idx="3">
                  <c:v>94.030034000000001</c:v>
                </c:pt>
              </c:numCache>
            </c:numRef>
          </c:val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Sheet1!$B$45:$B$48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Sheet1!$D$45:$D$48</c:f>
              <c:numCache>
                <c:formatCode>General</c:formatCode>
                <c:ptCount val="4"/>
                <c:pt idx="0">
                  <c:v>87.521681000000001</c:v>
                </c:pt>
                <c:pt idx="1">
                  <c:v>91.116478999999998</c:v>
                </c:pt>
                <c:pt idx="2">
                  <c:v>93.838950999999994</c:v>
                </c:pt>
                <c:pt idx="3">
                  <c:v>95.308542000000003</c:v>
                </c:pt>
              </c:numCache>
            </c:numRef>
          </c:val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Single 16x16</c:v>
                </c:pt>
              </c:strCache>
            </c:strRef>
          </c:tx>
          <c:spPr>
            <a:solidFill>
              <a:srgbClr val="FFD320"/>
            </a:solidFill>
          </c:spPr>
          <c:cat>
            <c:numRef>
              <c:f>Sheet1!$B$45:$B$48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Sheet1!$E$45:$E$48</c:f>
              <c:numCache>
                <c:formatCode>General</c:formatCode>
                <c:ptCount val="4"/>
                <c:pt idx="0">
                  <c:v>162.01210800000001</c:v>
                </c:pt>
                <c:pt idx="1">
                  <c:v>175.001734</c:v>
                </c:pt>
                <c:pt idx="2">
                  <c:v>166.886582</c:v>
                </c:pt>
                <c:pt idx="3">
                  <c:v>169.66029399999999</c:v>
                </c:pt>
              </c:numCache>
            </c:numRef>
          </c:val>
        </c:ser>
        <c:ser>
          <c:idx val="3"/>
          <c:order val="3"/>
          <c:tx>
            <c:strRef>
              <c:f>Sheet1!$F$44</c:f>
              <c:strCache>
                <c:ptCount val="1"/>
                <c:pt idx="0">
                  <c:v>Double 32x32</c:v>
                </c:pt>
              </c:strCache>
            </c:strRef>
          </c:tx>
          <c:spPr>
            <a:solidFill>
              <a:srgbClr val="579D1C"/>
            </a:solidFill>
          </c:spPr>
          <c:cat>
            <c:numRef>
              <c:f>Sheet1!$B$45:$B$48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Sheet1!$F$45:$F$48</c:f>
              <c:numCache>
                <c:formatCode>General</c:formatCode>
                <c:ptCount val="4"/>
                <c:pt idx="0">
                  <c:v>165.76658499999999</c:v>
                </c:pt>
                <c:pt idx="1">
                  <c:v>178.83178899999999</c:v>
                </c:pt>
                <c:pt idx="2">
                  <c:v>177.99487500000001</c:v>
                </c:pt>
                <c:pt idx="3">
                  <c:v>181.70505900000001</c:v>
                </c:pt>
              </c:numCache>
            </c:numRef>
          </c:val>
        </c:ser>
        <c:gapWidth val="100"/>
        <c:axId val="71766400"/>
        <c:axId val="71768320"/>
      </c:barChart>
      <c:catAx>
        <c:axId val="717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768320"/>
        <c:crosses val="autoZero"/>
        <c:auto val="1"/>
        <c:lblAlgn val="ctr"/>
        <c:lblOffset val="100"/>
      </c:catAx>
      <c:valAx>
        <c:axId val="717683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766400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/>
              <a:t>Outer Product Kernel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Sheet1!$C$49</c:f>
              <c:strCache>
                <c:ptCount val="1"/>
                <c:pt idx="0">
                  <c:v>Double 16x4</c:v>
                </c:pt>
              </c:strCache>
            </c:strRef>
          </c:tx>
          <c:spPr>
            <a:solidFill>
              <a:srgbClr val="004586"/>
            </a:solidFill>
          </c:spPr>
          <c:cat>
            <c:numRef>
              <c:f>Sheet1!$B$50:$B$53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Sheet1!$C$50:$C$53</c:f>
              <c:numCache>
                <c:formatCode>General</c:formatCode>
                <c:ptCount val="4"/>
                <c:pt idx="0">
                  <c:v>133.154978</c:v>
                </c:pt>
                <c:pt idx="1">
                  <c:v>140.68350100000001</c:v>
                </c:pt>
                <c:pt idx="2">
                  <c:v>146.615725</c:v>
                </c:pt>
                <c:pt idx="3">
                  <c:v>156.915269</c:v>
                </c:pt>
              </c:numCache>
            </c:numRef>
          </c:val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Single 16x4</c:v>
                </c:pt>
              </c:strCache>
            </c:strRef>
          </c:tx>
          <c:spPr>
            <a:solidFill>
              <a:srgbClr val="FF420E"/>
            </a:solidFill>
          </c:spPr>
          <c:cat>
            <c:numRef>
              <c:f>Sheet1!$B$50:$B$53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298.42238400000002</c:v>
                </c:pt>
                <c:pt idx="1">
                  <c:v>347.58364899999998</c:v>
                </c:pt>
                <c:pt idx="2">
                  <c:v>367.62037900000001</c:v>
                </c:pt>
                <c:pt idx="3">
                  <c:v>381.01459199999999</c:v>
                </c:pt>
              </c:numCache>
            </c:numRef>
          </c:val>
        </c:ser>
        <c:gapWidth val="100"/>
        <c:axId val="71797376"/>
        <c:axId val="71807744"/>
      </c:barChart>
      <c:catAx>
        <c:axId val="7179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Matrix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807744"/>
        <c:crosses val="autoZero"/>
        <c:auto val="1"/>
        <c:lblAlgn val="ctr"/>
        <c:lblOffset val="100"/>
      </c:catAx>
      <c:valAx>
        <c:axId val="718077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GFlops/s 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71797376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t"/>
      <c:layout/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582480</xdr:colOff>
      <xdr:row>26</xdr:row>
      <xdr:rowOff>10440</xdr:rowOff>
    </xdr:from>
    <xdr:to>
      <xdr:col>17</xdr:col>
      <xdr:colOff>651600</xdr:colOff>
      <xdr:row>47</xdr:row>
      <xdr:rowOff>25560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552600</xdr:colOff>
      <xdr:row>49</xdr:row>
      <xdr:rowOff>14040</xdr:rowOff>
    </xdr:from>
    <xdr:to>
      <xdr:col>17</xdr:col>
      <xdr:colOff>621720</xdr:colOff>
      <xdr:row>70</xdr:row>
      <xdr:rowOff>29520</xdr:rowOff>
    </xdr:to>
    <xdr:graphicFrame macro="">
      <xdr:nvGraphicFramePr>
        <xdr:cNvPr id="0" name="Chart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542880</xdr:colOff>
      <xdr:row>70</xdr:row>
      <xdr:rowOff>103320</xdr:rowOff>
    </xdr:from>
    <xdr:to>
      <xdr:col>17</xdr:col>
      <xdr:colOff>612000</xdr:colOff>
      <xdr:row>91</xdr:row>
      <xdr:rowOff>118440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552600</xdr:colOff>
      <xdr:row>2</xdr:row>
      <xdr:rowOff>129960</xdr:rowOff>
    </xdr:from>
    <xdr:to>
      <xdr:col>17</xdr:col>
      <xdr:colOff>621720</xdr:colOff>
      <xdr:row>23</xdr:row>
      <xdr:rowOff>117000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32760</xdr:colOff>
      <xdr:row>2</xdr:row>
      <xdr:rowOff>31320</xdr:rowOff>
    </xdr:from>
    <xdr:to>
      <xdr:col>25</xdr:col>
      <xdr:colOff>102240</xdr:colOff>
      <xdr:row>23</xdr:row>
      <xdr:rowOff>11880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22680</xdr:colOff>
      <xdr:row>26</xdr:row>
      <xdr:rowOff>52560</xdr:rowOff>
    </xdr:from>
    <xdr:to>
      <xdr:col>25</xdr:col>
      <xdr:colOff>92160</xdr:colOff>
      <xdr:row>47</xdr:row>
      <xdr:rowOff>61200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21960</xdr:colOff>
      <xdr:row>49</xdr:row>
      <xdr:rowOff>41400</xdr:rowOff>
    </xdr:from>
    <xdr:to>
      <xdr:col>25</xdr:col>
      <xdr:colOff>91800</xdr:colOff>
      <xdr:row>70</xdr:row>
      <xdr:rowOff>54000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11880</xdr:colOff>
      <xdr:row>72</xdr:row>
      <xdr:rowOff>42120</xdr:rowOff>
    </xdr:from>
    <xdr:to>
      <xdr:col>25</xdr:col>
      <xdr:colOff>81720</xdr:colOff>
      <xdr:row>93</xdr:row>
      <xdr:rowOff>54720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200160</xdr:colOff>
      <xdr:row>2</xdr:row>
      <xdr:rowOff>47160</xdr:rowOff>
    </xdr:from>
    <xdr:to>
      <xdr:col>32</xdr:col>
      <xdr:colOff>270360</xdr:colOff>
      <xdr:row>23</xdr:row>
      <xdr:rowOff>31680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198720</xdr:colOff>
      <xdr:row>23</xdr:row>
      <xdr:rowOff>124920</xdr:rowOff>
    </xdr:from>
    <xdr:to>
      <xdr:col>32</xdr:col>
      <xdr:colOff>268920</xdr:colOff>
      <xdr:row>44</xdr:row>
      <xdr:rowOff>137520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25</xdr:col>
      <xdr:colOff>169560</xdr:colOff>
      <xdr:row>47</xdr:row>
      <xdr:rowOff>75600</xdr:rowOff>
    </xdr:from>
    <xdr:to>
      <xdr:col>32</xdr:col>
      <xdr:colOff>239760</xdr:colOff>
      <xdr:row>68</xdr:row>
      <xdr:rowOff>88200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63"/>
  <sheetViews>
    <sheetView tabSelected="1" topLeftCell="I37" zoomScaleNormal="100" workbookViewId="0">
      <selection activeCell="K48" sqref="K48"/>
    </sheetView>
  </sheetViews>
  <sheetFormatPr defaultRowHeight="15"/>
  <cols>
    <col min="1" max="2" width="11.5703125"/>
    <col min="3" max="4" width="12.5703125"/>
    <col min="5" max="5" width="12"/>
    <col min="6" max="6" width="12.5703125"/>
    <col min="7" max="1025" width="11.5703125"/>
  </cols>
  <sheetData>
    <row r="2" spans="1:10" ht="12.75">
      <c r="A2" t="s">
        <v>0</v>
      </c>
    </row>
    <row r="3" spans="1:10" ht="12.75">
      <c r="A3" t="s">
        <v>1</v>
      </c>
    </row>
    <row r="4" spans="1:10" s="3" customFormat="1" ht="12.75"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10" ht="12.2" customHeight="1">
      <c r="A5" s="2" t="s">
        <v>9</v>
      </c>
      <c r="B5" s="4">
        <v>256</v>
      </c>
      <c r="C5">
        <v>50.314872000000001</v>
      </c>
      <c r="D5">
        <v>48.054018999999997</v>
      </c>
      <c r="E5">
        <v>13.244721999999999</v>
      </c>
      <c r="F5">
        <v>89.322541000000001</v>
      </c>
      <c r="G5">
        <v>133.154978</v>
      </c>
      <c r="H5">
        <v>134.65898200000001</v>
      </c>
      <c r="I5">
        <v>135.518665</v>
      </c>
      <c r="J5" s="2" t="s">
        <v>10</v>
      </c>
    </row>
    <row r="6" spans="1:10" ht="12.75">
      <c r="A6" s="2"/>
      <c r="B6">
        <v>512</v>
      </c>
      <c r="C6">
        <v>43.835209999999996</v>
      </c>
      <c r="D6">
        <v>49.938586999999998</v>
      </c>
      <c r="E6">
        <v>13.619484999999999</v>
      </c>
      <c r="F6">
        <v>94.088911999999993</v>
      </c>
      <c r="G6">
        <v>140.68350100000001</v>
      </c>
      <c r="H6">
        <v>138.90875500000001</v>
      </c>
      <c r="I6">
        <v>140.41856300000001</v>
      </c>
      <c r="J6" s="2"/>
    </row>
    <row r="7" spans="1:10" ht="12.75">
      <c r="A7" s="2"/>
      <c r="B7">
        <v>1024</v>
      </c>
      <c r="C7">
        <v>49.626753999999998</v>
      </c>
      <c r="D7">
        <v>50.725197000000001</v>
      </c>
      <c r="E7">
        <v>13.753816</v>
      </c>
      <c r="F7">
        <v>94.150557000000006</v>
      </c>
      <c r="G7">
        <v>146.615725</v>
      </c>
      <c r="H7">
        <v>149.050895</v>
      </c>
      <c r="I7">
        <v>148.64832000000001</v>
      </c>
      <c r="J7" s="2"/>
    </row>
    <row r="8" spans="1:10" ht="12.75">
      <c r="A8" s="2"/>
      <c r="B8">
        <v>2048</v>
      </c>
      <c r="C8">
        <v>48.538383000000003</v>
      </c>
      <c r="D8">
        <v>50.524833999999998</v>
      </c>
      <c r="E8">
        <v>13.763840999999999</v>
      </c>
      <c r="F8">
        <v>94.030034000000001</v>
      </c>
      <c r="G8">
        <v>156.915269</v>
      </c>
      <c r="H8">
        <v>156.47563700000001</v>
      </c>
      <c r="I8">
        <v>157.488204</v>
      </c>
      <c r="J8" s="2"/>
    </row>
    <row r="9" spans="1:10" ht="12.75"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</row>
    <row r="10" spans="1:10" ht="12.2" customHeight="1">
      <c r="A10" s="2" t="s">
        <v>11</v>
      </c>
      <c r="B10" s="4">
        <v>256</v>
      </c>
      <c r="C10">
        <v>51.190671000000002</v>
      </c>
      <c r="D10">
        <v>64.345962</v>
      </c>
      <c r="E10">
        <v>12.901387</v>
      </c>
      <c r="F10">
        <v>87.521681000000001</v>
      </c>
      <c r="G10">
        <v>133.154978</v>
      </c>
      <c r="H10">
        <v>134.65898200000001</v>
      </c>
      <c r="I10">
        <v>135.518665</v>
      </c>
      <c r="J10" s="2" t="s">
        <v>10</v>
      </c>
    </row>
    <row r="11" spans="1:10" ht="12.75">
      <c r="A11" s="2"/>
      <c r="B11">
        <v>512</v>
      </c>
      <c r="C11">
        <v>49.819395999999998</v>
      </c>
      <c r="D11">
        <v>52.126925999999997</v>
      </c>
      <c r="E11">
        <v>13.572621</v>
      </c>
      <c r="F11">
        <v>91.116478999999998</v>
      </c>
      <c r="G11">
        <v>140.68350100000001</v>
      </c>
      <c r="H11">
        <v>138.90875500000001</v>
      </c>
      <c r="I11">
        <v>140.41856300000001</v>
      </c>
      <c r="J11" s="2"/>
    </row>
    <row r="12" spans="1:10" ht="12.75">
      <c r="A12" s="2"/>
      <c r="B12">
        <v>1024</v>
      </c>
      <c r="C12">
        <v>51.834547999999998</v>
      </c>
      <c r="D12">
        <v>70.693269999999998</v>
      </c>
      <c r="E12">
        <v>13.964888999999999</v>
      </c>
      <c r="F12">
        <v>93.838950999999994</v>
      </c>
      <c r="G12">
        <v>146.615725</v>
      </c>
      <c r="H12">
        <v>149.050895</v>
      </c>
      <c r="I12">
        <v>148.64832000000001</v>
      </c>
      <c r="J12" s="2"/>
    </row>
    <row r="13" spans="1:10" ht="12.75">
      <c r="A13" s="2"/>
      <c r="B13">
        <v>2048</v>
      </c>
      <c r="C13">
        <v>52.598596000000001</v>
      </c>
      <c r="D13">
        <v>71.318167000000003</v>
      </c>
      <c r="E13">
        <v>14.114694999999999</v>
      </c>
      <c r="F13">
        <v>95.308542000000003</v>
      </c>
      <c r="G13">
        <v>156.915269</v>
      </c>
      <c r="H13">
        <v>156.47563700000001</v>
      </c>
      <c r="I13">
        <v>157.488204</v>
      </c>
      <c r="J13" s="2"/>
    </row>
    <row r="14" spans="1:10" ht="12.75"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</row>
    <row r="15" spans="1:10" ht="12.2" customHeight="1">
      <c r="A15" s="2" t="s">
        <v>12</v>
      </c>
      <c r="B15" s="4">
        <v>256</v>
      </c>
      <c r="C15">
        <v>62.646470000000001</v>
      </c>
      <c r="D15">
        <v>108.676338</v>
      </c>
      <c r="E15">
        <v>46.378678000000001</v>
      </c>
      <c r="F15">
        <v>162.01210800000001</v>
      </c>
      <c r="G15">
        <v>298.42238400000002</v>
      </c>
      <c r="H15">
        <v>299.952021</v>
      </c>
      <c r="I15">
        <v>306.09745600000002</v>
      </c>
      <c r="J15" s="2" t="s">
        <v>13</v>
      </c>
    </row>
    <row r="16" spans="1:10" ht="12.75">
      <c r="A16" s="2"/>
      <c r="B16">
        <v>512</v>
      </c>
      <c r="C16">
        <v>64.801597999999998</v>
      </c>
      <c r="D16">
        <v>112.545873</v>
      </c>
      <c r="E16">
        <v>49.524109000000003</v>
      </c>
      <c r="F16">
        <v>175.001734</v>
      </c>
      <c r="G16">
        <v>347.58364899999998</v>
      </c>
      <c r="H16">
        <v>355.29451899999998</v>
      </c>
      <c r="I16">
        <v>345.84652599999998</v>
      </c>
      <c r="J16" s="2"/>
    </row>
    <row r="17" spans="1:10" ht="12.75">
      <c r="A17" s="2"/>
      <c r="B17">
        <v>1024</v>
      </c>
      <c r="C17">
        <v>61.495341000000003</v>
      </c>
      <c r="D17">
        <v>114.213044</v>
      </c>
      <c r="E17">
        <v>48.018664000000001</v>
      </c>
      <c r="F17">
        <v>166.886582</v>
      </c>
      <c r="G17">
        <v>367.62037900000001</v>
      </c>
      <c r="H17">
        <v>373.23411800000002</v>
      </c>
      <c r="I17">
        <v>373.28083099999998</v>
      </c>
      <c r="J17" s="2"/>
    </row>
    <row r="18" spans="1:10" ht="12.75">
      <c r="A18" s="2"/>
      <c r="B18">
        <v>2048</v>
      </c>
      <c r="C18">
        <v>62.584263999999997</v>
      </c>
      <c r="D18">
        <v>114.095101</v>
      </c>
      <c r="E18">
        <v>47.763427999999998</v>
      </c>
      <c r="F18">
        <v>169.66029399999999</v>
      </c>
      <c r="G18">
        <v>381.01459199999999</v>
      </c>
      <c r="H18">
        <v>384.39470799999998</v>
      </c>
      <c r="I18">
        <v>384.60213199999998</v>
      </c>
      <c r="J18" s="2"/>
    </row>
    <row r="19" spans="1:10" ht="12.75"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</row>
    <row r="20" spans="1:10" ht="12.2" customHeight="1">
      <c r="A20" s="2" t="s">
        <v>14</v>
      </c>
      <c r="B20" s="4">
        <v>256</v>
      </c>
      <c r="C20">
        <v>61.510736999999999</v>
      </c>
      <c r="D20">
        <v>93.047734000000005</v>
      </c>
      <c r="E20">
        <v>24.316022</v>
      </c>
      <c r="F20">
        <v>165.76658499999999</v>
      </c>
      <c r="G20">
        <v>298.42238400000002</v>
      </c>
      <c r="H20">
        <v>299.952021</v>
      </c>
      <c r="I20">
        <v>306.09745600000002</v>
      </c>
      <c r="J20" s="2" t="s">
        <v>13</v>
      </c>
    </row>
    <row r="21" spans="1:10" ht="12.75">
      <c r="A21" s="2"/>
      <c r="B21">
        <v>512</v>
      </c>
      <c r="C21">
        <v>58.180478999999998</v>
      </c>
      <c r="D21">
        <v>98.419974999999994</v>
      </c>
      <c r="E21">
        <v>25.689136999999999</v>
      </c>
      <c r="F21">
        <v>178.83178899999999</v>
      </c>
      <c r="G21">
        <v>347.58364899999998</v>
      </c>
      <c r="H21">
        <v>355.29451899999998</v>
      </c>
      <c r="I21">
        <v>345.84652599999998</v>
      </c>
      <c r="J21" s="2"/>
    </row>
    <row r="22" spans="1:10" ht="12.75">
      <c r="A22" s="2"/>
      <c r="B22">
        <v>1024</v>
      </c>
      <c r="C22">
        <v>57.095373000000002</v>
      </c>
      <c r="D22">
        <v>99.792921000000007</v>
      </c>
      <c r="E22">
        <v>26.301587000000001</v>
      </c>
      <c r="F22">
        <v>177.99487500000001</v>
      </c>
      <c r="G22">
        <v>367.62037900000001</v>
      </c>
      <c r="H22">
        <v>373.23411800000002</v>
      </c>
      <c r="I22">
        <v>373.28083099999998</v>
      </c>
      <c r="J22" s="2"/>
    </row>
    <row r="23" spans="1:10" ht="12.75">
      <c r="A23" s="2"/>
      <c r="B23">
        <v>2048</v>
      </c>
      <c r="C23">
        <v>58.095838999999998</v>
      </c>
      <c r="D23">
        <v>101.549426</v>
      </c>
      <c r="E23">
        <v>26.590993999999998</v>
      </c>
      <c r="F23">
        <v>181.70505900000001</v>
      </c>
      <c r="G23">
        <v>381.01459199999999</v>
      </c>
      <c r="H23">
        <v>384.39470799999998</v>
      </c>
      <c r="I23">
        <v>384.60213199999998</v>
      </c>
      <c r="J23" s="2"/>
    </row>
    <row r="29" spans="1:10" ht="12.75">
      <c r="A29" s="1" t="s">
        <v>2</v>
      </c>
      <c r="C29" t="s">
        <v>15</v>
      </c>
      <c r="D29" t="s">
        <v>16</v>
      </c>
      <c r="E29" t="s">
        <v>17</v>
      </c>
      <c r="F29" t="s">
        <v>16</v>
      </c>
    </row>
    <row r="30" spans="1:10" ht="12.75">
      <c r="A30" s="1"/>
      <c r="B30">
        <v>256</v>
      </c>
      <c r="C30">
        <v>50.314872000000001</v>
      </c>
      <c r="D30">
        <v>51.190671000000002</v>
      </c>
      <c r="E30">
        <v>62.646470000000001</v>
      </c>
      <c r="F30">
        <v>61.510736999999999</v>
      </c>
    </row>
    <row r="31" spans="1:10" ht="12.75">
      <c r="A31" s="1"/>
      <c r="B31">
        <v>512</v>
      </c>
      <c r="C31">
        <v>43.835209999999996</v>
      </c>
      <c r="D31">
        <v>49.819395999999998</v>
      </c>
      <c r="E31">
        <v>64.801597999999998</v>
      </c>
      <c r="F31">
        <v>58.180478999999998</v>
      </c>
    </row>
    <row r="32" spans="1:10" ht="12.75">
      <c r="A32" s="1"/>
      <c r="B32">
        <v>1024</v>
      </c>
      <c r="C32">
        <v>49.626753999999998</v>
      </c>
      <c r="D32">
        <v>51.834547999999998</v>
      </c>
      <c r="E32">
        <v>61.495341000000003</v>
      </c>
      <c r="F32">
        <v>57.095373000000002</v>
      </c>
    </row>
    <row r="33" spans="1:6" ht="12.75">
      <c r="A33" s="1"/>
      <c r="B33">
        <v>2048</v>
      </c>
      <c r="C33">
        <v>48.538383000000003</v>
      </c>
      <c r="D33">
        <v>52.598596000000001</v>
      </c>
      <c r="E33">
        <v>62.584263999999997</v>
      </c>
      <c r="F33">
        <v>58.095838999999998</v>
      </c>
    </row>
    <row r="34" spans="1:6" ht="12.75">
      <c r="C34" t="s">
        <v>15</v>
      </c>
      <c r="D34" t="s">
        <v>16</v>
      </c>
      <c r="E34" t="s">
        <v>17</v>
      </c>
      <c r="F34" t="s">
        <v>16</v>
      </c>
    </row>
    <row r="35" spans="1:6" ht="12.2" customHeight="1">
      <c r="A35" s="2" t="s">
        <v>3</v>
      </c>
      <c r="B35">
        <v>256</v>
      </c>
      <c r="C35">
        <f>D5</f>
        <v>48.054018999999997</v>
      </c>
      <c r="D35">
        <f>D10</f>
        <v>64.345962</v>
      </c>
      <c r="E35">
        <f>D15</f>
        <v>108.676338</v>
      </c>
      <c r="F35">
        <f>D20</f>
        <v>93.047734000000005</v>
      </c>
    </row>
    <row r="36" spans="1:6" ht="12.75">
      <c r="A36" s="2"/>
      <c r="B36">
        <v>512</v>
      </c>
      <c r="C36">
        <f>D6</f>
        <v>49.938586999999998</v>
      </c>
      <c r="D36">
        <f>D11</f>
        <v>52.126925999999997</v>
      </c>
      <c r="E36">
        <f>D16</f>
        <v>112.545873</v>
      </c>
      <c r="F36">
        <f>D21</f>
        <v>98.419974999999994</v>
      </c>
    </row>
    <row r="37" spans="1:6" ht="12.75">
      <c r="A37" s="2"/>
      <c r="B37">
        <v>1024</v>
      </c>
      <c r="C37">
        <f>D7</f>
        <v>50.725197000000001</v>
      </c>
      <c r="D37">
        <f>D12</f>
        <v>70.693269999999998</v>
      </c>
      <c r="E37">
        <f>D17</f>
        <v>114.213044</v>
      </c>
      <c r="F37">
        <f>D22</f>
        <v>99.792921000000007</v>
      </c>
    </row>
    <row r="38" spans="1:6" ht="12.75">
      <c r="A38" s="2"/>
      <c r="B38">
        <v>2048</v>
      </c>
      <c r="C38">
        <f>D8</f>
        <v>50.524833999999998</v>
      </c>
      <c r="D38">
        <f>D13</f>
        <v>71.318167000000003</v>
      </c>
      <c r="E38">
        <f>D18</f>
        <v>114.095101</v>
      </c>
      <c r="F38">
        <f>D23</f>
        <v>101.549426</v>
      </c>
    </row>
    <row r="39" spans="1:6" ht="12.75">
      <c r="C39" t="s">
        <v>15</v>
      </c>
      <c r="D39" t="s">
        <v>16</v>
      </c>
      <c r="E39" t="s">
        <v>17</v>
      </c>
      <c r="F39" t="s">
        <v>16</v>
      </c>
    </row>
    <row r="40" spans="1:6" ht="12.2" customHeight="1">
      <c r="A40" s="2" t="s">
        <v>4</v>
      </c>
      <c r="B40">
        <v>256</v>
      </c>
      <c r="C40">
        <f>E5</f>
        <v>13.244721999999999</v>
      </c>
      <c r="D40">
        <f>E10</f>
        <v>12.901387</v>
      </c>
      <c r="E40">
        <f>E15</f>
        <v>46.378678000000001</v>
      </c>
      <c r="F40">
        <f>E20</f>
        <v>24.316022</v>
      </c>
    </row>
    <row r="41" spans="1:6" ht="12.75">
      <c r="A41" s="2"/>
      <c r="B41">
        <v>512</v>
      </c>
      <c r="C41">
        <f>E6</f>
        <v>13.619484999999999</v>
      </c>
      <c r="D41">
        <f>E11</f>
        <v>13.572621</v>
      </c>
      <c r="E41">
        <f>E16</f>
        <v>49.524109000000003</v>
      </c>
      <c r="F41">
        <f>E21</f>
        <v>25.689136999999999</v>
      </c>
    </row>
    <row r="42" spans="1:6" ht="12.75">
      <c r="A42" s="2"/>
      <c r="B42">
        <v>1024</v>
      </c>
      <c r="C42">
        <f>E7</f>
        <v>13.753816</v>
      </c>
      <c r="D42">
        <f>E12</f>
        <v>13.964888999999999</v>
      </c>
      <c r="E42">
        <f>E17</f>
        <v>48.018664000000001</v>
      </c>
      <c r="F42">
        <f>E22</f>
        <v>26.301587000000001</v>
      </c>
    </row>
    <row r="43" spans="1:6" ht="12.75">
      <c r="A43" s="2"/>
      <c r="B43">
        <v>2048</v>
      </c>
      <c r="C43">
        <f>E8</f>
        <v>13.763840999999999</v>
      </c>
      <c r="D43">
        <f>E13</f>
        <v>14.114694999999999</v>
      </c>
      <c r="E43">
        <f>E18</f>
        <v>47.763427999999998</v>
      </c>
      <c r="F43">
        <f>E23</f>
        <v>26.590993999999998</v>
      </c>
    </row>
    <row r="44" spans="1:6" ht="12.75">
      <c r="C44" t="s">
        <v>15</v>
      </c>
      <c r="D44" t="s">
        <v>16</v>
      </c>
      <c r="E44" t="s">
        <v>17</v>
      </c>
      <c r="F44" t="s">
        <v>16</v>
      </c>
    </row>
    <row r="45" spans="1:6" ht="12.2" customHeight="1">
      <c r="A45" s="2" t="s">
        <v>5</v>
      </c>
      <c r="B45">
        <v>256</v>
      </c>
      <c r="C45">
        <f>F5</f>
        <v>89.322541000000001</v>
      </c>
      <c r="D45">
        <f>F10</f>
        <v>87.521681000000001</v>
      </c>
      <c r="E45">
        <f>F15</f>
        <v>162.01210800000001</v>
      </c>
      <c r="F45">
        <f>F20</f>
        <v>165.76658499999999</v>
      </c>
    </row>
    <row r="46" spans="1:6" ht="12.75">
      <c r="A46" s="2"/>
      <c r="B46">
        <v>512</v>
      </c>
      <c r="C46">
        <f>F6</f>
        <v>94.088911999999993</v>
      </c>
      <c r="D46">
        <f>F11</f>
        <v>91.116478999999998</v>
      </c>
      <c r="E46">
        <f>F16</f>
        <v>175.001734</v>
      </c>
      <c r="F46">
        <f>F21</f>
        <v>178.83178899999999</v>
      </c>
    </row>
    <row r="47" spans="1:6" ht="12.75">
      <c r="A47" s="2"/>
      <c r="B47">
        <v>1024</v>
      </c>
      <c r="C47">
        <f>F7</f>
        <v>94.150557000000006</v>
      </c>
      <c r="D47">
        <f>F12</f>
        <v>93.838950999999994</v>
      </c>
      <c r="E47">
        <f>F17</f>
        <v>166.886582</v>
      </c>
      <c r="F47">
        <f>F22</f>
        <v>177.99487500000001</v>
      </c>
    </row>
    <row r="48" spans="1:6" ht="12.75">
      <c r="A48" s="2"/>
      <c r="B48">
        <v>2048</v>
      </c>
      <c r="C48">
        <f>F8</f>
        <v>94.030034000000001</v>
      </c>
      <c r="D48">
        <f>F13</f>
        <v>95.308542000000003</v>
      </c>
      <c r="E48">
        <f>F18</f>
        <v>169.66029399999999</v>
      </c>
      <c r="F48">
        <f>F23</f>
        <v>181.70505900000001</v>
      </c>
    </row>
    <row r="49" spans="1:4" ht="12.75">
      <c r="C49" t="s">
        <v>18</v>
      </c>
      <c r="D49" t="s">
        <v>19</v>
      </c>
    </row>
    <row r="50" spans="1:4" ht="12.2" customHeight="1">
      <c r="A50" s="2" t="s">
        <v>6</v>
      </c>
      <c r="B50">
        <v>256</v>
      </c>
      <c r="C50">
        <f>G5</f>
        <v>133.154978</v>
      </c>
      <c r="D50">
        <f>G15</f>
        <v>298.42238400000002</v>
      </c>
    </row>
    <row r="51" spans="1:4" ht="12.75">
      <c r="A51" s="2"/>
      <c r="B51">
        <v>512</v>
      </c>
      <c r="C51">
        <f>G6</f>
        <v>140.68350100000001</v>
      </c>
      <c r="D51">
        <f>G16</f>
        <v>347.58364899999998</v>
      </c>
    </row>
    <row r="52" spans="1:4" ht="12.75">
      <c r="A52" s="2"/>
      <c r="B52">
        <v>1024</v>
      </c>
      <c r="C52">
        <f>G7</f>
        <v>146.615725</v>
      </c>
      <c r="D52">
        <f>G17</f>
        <v>367.62037900000001</v>
      </c>
    </row>
    <row r="53" spans="1:4" ht="12.75">
      <c r="A53" s="2"/>
      <c r="B53">
        <v>2048</v>
      </c>
      <c r="C53">
        <f>G8</f>
        <v>156.915269</v>
      </c>
      <c r="D53">
        <f>G18</f>
        <v>381.01459199999999</v>
      </c>
    </row>
    <row r="54" spans="1:4" ht="12.75">
      <c r="C54" t="s">
        <v>18</v>
      </c>
      <c r="D54" t="s">
        <v>19</v>
      </c>
    </row>
    <row r="55" spans="1:4" ht="12.2" customHeight="1">
      <c r="A55" s="2" t="s">
        <v>7</v>
      </c>
      <c r="B55">
        <v>256</v>
      </c>
      <c r="C55">
        <f>H5</f>
        <v>134.65898200000001</v>
      </c>
      <c r="D55">
        <f>H15</f>
        <v>299.952021</v>
      </c>
    </row>
    <row r="56" spans="1:4" ht="12.75">
      <c r="A56" s="2"/>
      <c r="B56">
        <v>512</v>
      </c>
      <c r="C56">
        <f>H6</f>
        <v>138.90875500000001</v>
      </c>
      <c r="D56">
        <f>H16</f>
        <v>355.29451899999998</v>
      </c>
    </row>
    <row r="57" spans="1:4" ht="12.75">
      <c r="A57" s="2"/>
      <c r="B57">
        <v>1024</v>
      </c>
      <c r="C57">
        <f>H7</f>
        <v>149.050895</v>
      </c>
      <c r="D57">
        <f>H17</f>
        <v>373.23411800000002</v>
      </c>
    </row>
    <row r="58" spans="1:4" ht="12.75">
      <c r="A58" s="2"/>
      <c r="B58">
        <v>2048</v>
      </c>
      <c r="C58">
        <f>H8</f>
        <v>156.47563700000001</v>
      </c>
      <c r="D58">
        <f>H18</f>
        <v>384.39470799999998</v>
      </c>
    </row>
    <row r="59" spans="1:4" ht="12.75">
      <c r="C59" t="s">
        <v>18</v>
      </c>
      <c r="D59" t="s">
        <v>19</v>
      </c>
    </row>
    <row r="60" spans="1:4" ht="12.2" customHeight="1">
      <c r="A60" s="2" t="s">
        <v>8</v>
      </c>
      <c r="B60">
        <v>256</v>
      </c>
      <c r="C60">
        <f>I5</f>
        <v>135.518665</v>
      </c>
      <c r="D60">
        <f>I15</f>
        <v>306.09745600000002</v>
      </c>
    </row>
    <row r="61" spans="1:4" ht="12.75">
      <c r="A61" s="2"/>
      <c r="B61">
        <v>512</v>
      </c>
      <c r="C61">
        <f>I6</f>
        <v>140.41856300000001</v>
      </c>
      <c r="D61">
        <f>I16</f>
        <v>345.84652599999998</v>
      </c>
    </row>
    <row r="62" spans="1:4" ht="12.75">
      <c r="A62" s="2"/>
      <c r="B62">
        <v>1024</v>
      </c>
      <c r="C62">
        <f>I7</f>
        <v>148.64832000000001</v>
      </c>
      <c r="D62">
        <f>I17</f>
        <v>373.28083099999998</v>
      </c>
    </row>
    <row r="63" spans="1:4" ht="12.75">
      <c r="A63" s="2"/>
      <c r="B63">
        <v>2048</v>
      </c>
      <c r="C63">
        <f>I8</f>
        <v>157.488204</v>
      </c>
      <c r="D63">
        <f>I18</f>
        <v>384.60213199999998</v>
      </c>
    </row>
  </sheetData>
  <mergeCells count="15">
    <mergeCell ref="A45:A48"/>
    <mergeCell ref="A50:A53"/>
    <mergeCell ref="A55:A58"/>
    <mergeCell ref="A60:A63"/>
    <mergeCell ref="A20:A23"/>
    <mergeCell ref="J20:J23"/>
    <mergeCell ref="A29:A33"/>
    <mergeCell ref="A35:A38"/>
    <mergeCell ref="A40:A43"/>
    <mergeCell ref="A5:A8"/>
    <mergeCell ref="J5:J8"/>
    <mergeCell ref="A10:A13"/>
    <mergeCell ref="J10:J13"/>
    <mergeCell ref="A15:A18"/>
    <mergeCell ref="J15:J18"/>
  </mergeCells>
  <pageMargins left="0.03" right="0" top="0" bottom="0.03" header="0" footer="7158278.8300000001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revision>6</cp:revision>
  <cp:lastPrinted>2014-02-13T19:41:42Z</cp:lastPrinted>
  <dcterms:created xsi:type="dcterms:W3CDTF">2014-02-13T09:22:39Z</dcterms:created>
  <dcterms:modified xsi:type="dcterms:W3CDTF">2014-02-13T19:42:05Z</dcterms:modified>
</cp:coreProperties>
</file>