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68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l="1"/>
  <c r="B9" i="1" l="1"/>
  <c r="B8" i="1"/>
</calcChain>
</file>

<file path=xl/sharedStrings.xml><?xml version="1.0" encoding="utf-8"?>
<sst xmlns="http://schemas.openxmlformats.org/spreadsheetml/2006/main" count="9" uniqueCount="9">
  <si>
    <t>结束电压(V)</t>
    <phoneticPr fontId="1" type="noConversion"/>
  </si>
  <si>
    <t>开始电压(V)</t>
    <phoneticPr fontId="1" type="noConversion"/>
  </si>
  <si>
    <t>最低运行电压(V)</t>
    <phoneticPr fontId="1" type="noConversion"/>
  </si>
  <si>
    <t>电容容量(F)</t>
    <phoneticPr fontId="1" type="noConversion"/>
  </si>
  <si>
    <t>消耗能量(J)</t>
    <phoneticPr fontId="1" type="noConversion"/>
  </si>
  <si>
    <t>折合时间(S)</t>
    <phoneticPr fontId="1" type="noConversion"/>
  </si>
  <si>
    <t>折合近似起始电压</t>
    <phoneticPr fontId="1" type="noConversion"/>
  </si>
  <si>
    <t>最终时间(S)</t>
    <phoneticPr fontId="1" type="noConversion"/>
  </si>
  <si>
    <t>运行时间（S）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</si>
</sst>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7" sqref="D7"/>
    </sheetView>
  </sheetViews>
  <sheetFormatPr defaultRowHeight="14"/>
  <cols>
    <col min="1" max="1" width="16.90625" customWidth="1"/>
    <col min="2" max="2" width="20.81640625" customWidth="1"/>
  </cols>
  <sheetData>
    <row r="1" spans="1:2">
      <c r="A1" s="1" t="s">
        <v>1</v>
      </c>
      <c r="B1" s="1">
        <v>9.3699999999999992</v>
      </c>
    </row>
    <row r="2" spans="1:2">
      <c r="A2" s="1" t="s">
        <v>0</v>
      </c>
      <c r="B2" s="1">
        <v>8.0399999999999991</v>
      </c>
    </row>
    <row r="3" spans="1:2">
      <c r="A3" s="1" t="s">
        <v>2</v>
      </c>
      <c r="B3" s="1">
        <v>3.5</v>
      </c>
    </row>
    <row r="4" spans="1:2">
      <c r="A4" s="1" t="s">
        <v>3</v>
      </c>
      <c r="B4" s="1">
        <v>10</v>
      </c>
    </row>
    <row r="5" spans="1:2">
      <c r="A5" s="1" t="s">
        <v>8</v>
      </c>
      <c r="B5" s="1">
        <v>21.6</v>
      </c>
    </row>
    <row r="6" spans="1:2">
      <c r="A6" t="s">
        <v>4</v>
      </c>
      <c r="B6">
        <f>(B1*B1-B2*B2)*0.5*B4</f>
        <v>115.77649999999998</v>
      </c>
    </row>
    <row r="7" spans="1:2">
      <c r="A7" t="s">
        <v>5</v>
      </c>
      <c r="B7">
        <f>(B6*0.05)+(B3*B3*B4*0.5*0.05)</f>
        <v>8.8513249999999992</v>
      </c>
    </row>
    <row r="8" spans="1:2">
      <c r="A8" s="2" t="s">
        <v>7</v>
      </c>
      <c r="B8">
        <f>B5+B7</f>
        <v>30.451325000000001</v>
      </c>
    </row>
    <row r="9" spans="1:2">
      <c r="A9" t="s">
        <v>6</v>
      </c>
      <c r="B9">
        <f>SQRT((B7/0.05)*2/B4)</f>
        <v>5.9502352894654509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2017-08-20T06:02:06Z</dcterms:modified>
</cp:coreProperties>
</file>