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二\校核算法改进\文章\New data\case1\"/>
    </mc:Choice>
  </mc:AlternateContent>
  <xr:revisionPtr revIDLastSave="0" documentId="13_ncr:1_{136C539E-29C6-44C5-8547-A5747B609665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pipe CW" sheetId="1" r:id="rId1"/>
    <sheet name="node pressure" sheetId="2" r:id="rId2"/>
    <sheet name="pipe flow rate" sheetId="3" r:id="rId3"/>
  </sheets>
  <definedNames>
    <definedName name="_xlnm._FilterDatabase" localSheetId="0" hidden="1">'pipe CW'!$A$2:$F$569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70" i="1" l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3" i="1"/>
  <c r="O3" i="1" s="1"/>
  <c r="F30" i="3"/>
  <c r="F5" i="2"/>
  <c r="F6" i="2"/>
  <c r="F7" i="2"/>
  <c r="F8" i="2"/>
  <c r="F9" i="2"/>
  <c r="F10" i="2"/>
  <c r="F11" i="2"/>
  <c r="F12" i="2"/>
  <c r="F35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D30" i="3"/>
  <c r="D35" i="2"/>
  <c r="C34" i="2"/>
  <c r="O570" i="1" l="1"/>
</calcChain>
</file>

<file path=xl/sharedStrings.xml><?xml version="1.0" encoding="utf-8"?>
<sst xmlns="http://schemas.openxmlformats.org/spreadsheetml/2006/main" count="608" uniqueCount="30">
  <si>
    <t>age</t>
    <phoneticPr fontId="18" type="noConversion"/>
  </si>
  <si>
    <t>PVC</t>
  </si>
  <si>
    <t>Ductile Iron</t>
  </si>
  <si>
    <t>Cast iron</t>
  </si>
  <si>
    <t>Steel</t>
  </si>
  <si>
    <t>diameter</t>
    <phoneticPr fontId="18" type="noConversion"/>
  </si>
  <si>
    <t>material</t>
    <phoneticPr fontId="18" type="noConversion"/>
  </si>
  <si>
    <t>calibrated Cw</t>
    <phoneticPr fontId="18" type="noConversion"/>
  </si>
  <si>
    <t>sensitivity</t>
    <phoneticPr fontId="18" type="noConversion"/>
  </si>
  <si>
    <t>pipe_ID</t>
    <phoneticPr fontId="19" type="noConversion"/>
  </si>
  <si>
    <t>index</t>
    <phoneticPr fontId="18" type="noConversion"/>
  </si>
  <si>
    <t xml:space="preserve"> id</t>
  </si>
  <si>
    <t>calibration results of known node pressures</t>
  </si>
  <si>
    <t>observed (m)</t>
  </si>
  <si>
    <t>predicted (m)</t>
  </si>
  <si>
    <t>error (m)</t>
  </si>
  <si>
    <t xml:space="preserve"> error（%）</t>
    <phoneticPr fontId="18" type="noConversion"/>
  </si>
  <si>
    <t>observed (L/s)</t>
    <phoneticPr fontId="18" type="noConversion"/>
  </si>
  <si>
    <t>predicted (L/s)</t>
    <phoneticPr fontId="18" type="noConversion"/>
  </si>
  <si>
    <t>calibration results of known pipe flow rates</t>
    <phoneticPr fontId="18" type="noConversion"/>
  </si>
  <si>
    <t>CHW err</t>
    <phoneticPr fontId="18" type="noConversion"/>
  </si>
  <si>
    <t>abs CHW err</t>
    <phoneticPr fontId="18" type="noConversion"/>
  </si>
  <si>
    <t>true_CHW</t>
    <phoneticPr fontId="18" type="noConversion"/>
  </si>
  <si>
    <t>calibrated CHW</t>
    <phoneticPr fontId="18" type="noConversion"/>
  </si>
  <si>
    <t>SOC</t>
    <phoneticPr fontId="18" type="noConversion"/>
  </si>
  <si>
    <t>WK-means++</t>
  </si>
  <si>
    <t>mean error</t>
    <phoneticPr fontId="18" type="noConversion"/>
  </si>
  <si>
    <t>WK-means+</t>
  </si>
  <si>
    <t>grouplabel</t>
    <phoneticPr fontId="18" type="noConversion"/>
  </si>
  <si>
    <t>mean abs 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</si>
</sst>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0"/>
  <sheetViews>
    <sheetView workbookViewId="0">
      <selection activeCell="H569" sqref="H569"/>
    </sheetView>
  </sheetViews>
  <sheetFormatPr defaultRowHeight="16.05" customHeight="1" x14ac:dyDescent="0.25"/>
  <cols>
    <col min="1" max="1" width="10.33203125" style="4" customWidth="1"/>
    <col min="2" max="2" width="14.21875" style="4" customWidth="1"/>
    <col min="3" max="3" width="16" style="4" customWidth="1"/>
    <col min="4" max="4" width="10.6640625" style="4" customWidth="1"/>
    <col min="5" max="5" width="13.33203125" style="4" customWidth="1"/>
    <col min="6" max="6" width="10.6640625" style="4" customWidth="1"/>
    <col min="7" max="7" width="13.44140625" style="4" customWidth="1"/>
    <col min="8" max="8" width="15.109375" style="4" customWidth="1"/>
    <col min="9" max="9" width="18.44140625" style="4" customWidth="1"/>
    <col min="10" max="10" width="15.5546875" style="4" customWidth="1"/>
    <col min="11" max="11" width="14.21875" style="4" customWidth="1"/>
    <col min="12" max="12" width="16.21875" style="21" customWidth="1"/>
    <col min="13" max="13" width="16.77734375" style="4" customWidth="1"/>
    <col min="14" max="14" width="16.33203125" style="4" customWidth="1"/>
    <col min="15" max="15" width="14.33203125" style="4" customWidth="1"/>
    <col min="16" max="16384" width="8.88671875" style="4"/>
  </cols>
  <sheetData>
    <row r="1" spans="1:15" ht="21" customHeight="1" x14ac:dyDescent="0.25">
      <c r="A1" s="25" t="s">
        <v>10</v>
      </c>
      <c r="B1" s="25" t="s">
        <v>9</v>
      </c>
      <c r="C1" s="25" t="s">
        <v>6</v>
      </c>
      <c r="D1" s="25" t="s">
        <v>0</v>
      </c>
      <c r="E1" s="25" t="s">
        <v>5</v>
      </c>
      <c r="F1" s="25" t="s">
        <v>22</v>
      </c>
      <c r="G1" s="25" t="s">
        <v>8</v>
      </c>
      <c r="H1" s="22" t="s">
        <v>24</v>
      </c>
      <c r="I1" s="23"/>
      <c r="J1" s="23"/>
      <c r="K1" s="24"/>
      <c r="L1" s="22" t="s">
        <v>25</v>
      </c>
      <c r="M1" s="23"/>
      <c r="N1" s="23"/>
      <c r="O1" s="24"/>
    </row>
    <row r="2" spans="1:15" ht="21" customHeight="1" x14ac:dyDescent="0.25">
      <c r="A2" s="25"/>
      <c r="B2" s="25"/>
      <c r="C2" s="25"/>
      <c r="D2" s="25"/>
      <c r="E2" s="25"/>
      <c r="F2" s="25"/>
      <c r="G2" s="25"/>
      <c r="H2" s="15" t="s">
        <v>28</v>
      </c>
      <c r="I2" s="15" t="s">
        <v>23</v>
      </c>
      <c r="J2" s="15" t="s">
        <v>20</v>
      </c>
      <c r="K2" s="17" t="s">
        <v>21</v>
      </c>
      <c r="L2" s="15" t="s">
        <v>28</v>
      </c>
      <c r="M2" s="16" t="s">
        <v>7</v>
      </c>
      <c r="N2" s="15" t="s">
        <v>20</v>
      </c>
      <c r="O2" s="15" t="s">
        <v>21</v>
      </c>
    </row>
    <row r="3" spans="1:15" ht="16.05" customHeight="1" x14ac:dyDescent="0.25">
      <c r="A3" s="6">
        <v>0</v>
      </c>
      <c r="B3" s="6">
        <v>509</v>
      </c>
      <c r="C3" s="6" t="s">
        <v>1</v>
      </c>
      <c r="D3" s="12">
        <v>11.172105289999999</v>
      </c>
      <c r="E3" s="6">
        <v>100</v>
      </c>
      <c r="F3" s="13">
        <v>142.35065341812438</v>
      </c>
      <c r="G3" s="6">
        <v>0</v>
      </c>
      <c r="H3" s="6">
        <v>4</v>
      </c>
      <c r="I3" s="6">
        <v>136.55000000000001</v>
      </c>
      <c r="J3" s="7">
        <v>-5.8001656294325699</v>
      </c>
      <c r="K3" s="18">
        <f t="shared" ref="K3:K66" si="0">ABS(J3)</f>
        <v>5.8001656294325699</v>
      </c>
      <c r="L3" s="6">
        <v>10</v>
      </c>
      <c r="M3" s="19">
        <v>134.32023118667499</v>
      </c>
      <c r="N3" s="7">
        <f t="shared" ref="N3:N66" si="1">M3-F3</f>
        <v>-8.0304222314493927</v>
      </c>
      <c r="O3" s="7">
        <f>ABS(N3)</f>
        <v>8.0304222314493927</v>
      </c>
    </row>
    <row r="4" spans="1:15" ht="16.05" customHeight="1" x14ac:dyDescent="0.25">
      <c r="A4" s="6">
        <v>1</v>
      </c>
      <c r="B4" s="6">
        <v>508</v>
      </c>
      <c r="C4" s="6" t="s">
        <v>1</v>
      </c>
      <c r="D4" s="12">
        <v>14.602130750000001</v>
      </c>
      <c r="E4" s="6">
        <v>100</v>
      </c>
      <c r="F4" s="13">
        <v>139.93863895155584</v>
      </c>
      <c r="G4" s="6">
        <v>0</v>
      </c>
      <c r="H4" s="6">
        <v>4</v>
      </c>
      <c r="I4" s="6">
        <v>136.55000000000001</v>
      </c>
      <c r="J4" s="7">
        <v>-3.3881630659559998</v>
      </c>
      <c r="K4" s="18">
        <f t="shared" si="0"/>
        <v>3.3881630659559998</v>
      </c>
      <c r="L4" s="6">
        <v>10</v>
      </c>
      <c r="M4" s="19">
        <v>134.32023118667499</v>
      </c>
      <c r="N4" s="7">
        <f t="shared" si="1"/>
        <v>-5.6184077648808568</v>
      </c>
      <c r="O4" s="7">
        <f t="shared" ref="O4:O67" si="2">ABS(N4)</f>
        <v>5.6184077648808568</v>
      </c>
    </row>
    <row r="5" spans="1:15" ht="16.05" customHeight="1" x14ac:dyDescent="0.25">
      <c r="A5" s="6">
        <v>2</v>
      </c>
      <c r="B5" s="6">
        <v>507</v>
      </c>
      <c r="C5" s="6" t="s">
        <v>1</v>
      </c>
      <c r="D5" s="12">
        <v>11.27520953</v>
      </c>
      <c r="E5" s="6">
        <v>100</v>
      </c>
      <c r="F5" s="13">
        <v>142.27754524507915</v>
      </c>
      <c r="G5" s="6">
        <v>0</v>
      </c>
      <c r="H5" s="6">
        <v>4</v>
      </c>
      <c r="I5" s="6">
        <v>136.55000000000001</v>
      </c>
      <c r="J5" s="7">
        <v>-5.7270607710341297</v>
      </c>
      <c r="K5" s="18">
        <f t="shared" si="0"/>
        <v>5.7270607710341297</v>
      </c>
      <c r="L5" s="6">
        <v>10</v>
      </c>
      <c r="M5" s="19">
        <v>134.32023118667499</v>
      </c>
      <c r="N5" s="7">
        <f t="shared" si="1"/>
        <v>-7.9573140584041653</v>
      </c>
      <c r="O5" s="7">
        <f t="shared" si="2"/>
        <v>7.9573140584041653</v>
      </c>
    </row>
    <row r="6" spans="1:15" ht="16.05" customHeight="1" x14ac:dyDescent="0.25">
      <c r="A6" s="6">
        <v>3</v>
      </c>
      <c r="B6" s="6">
        <v>506</v>
      </c>
      <c r="C6" s="6" t="s">
        <v>1</v>
      </c>
      <c r="D6" s="12">
        <v>15.18922197</v>
      </c>
      <c r="E6" s="6">
        <v>100</v>
      </c>
      <c r="F6" s="13">
        <v>139.52992312544092</v>
      </c>
      <c r="G6" s="6">
        <v>0</v>
      </c>
      <c r="H6" s="6">
        <v>4</v>
      </c>
      <c r="I6" s="6">
        <v>136.55000000000001</v>
      </c>
      <c r="J6" s="7">
        <v>-2.9794411421278801</v>
      </c>
      <c r="K6" s="18">
        <f t="shared" si="0"/>
        <v>2.9794411421278801</v>
      </c>
      <c r="L6" s="6">
        <v>10</v>
      </c>
      <c r="M6" s="19">
        <v>134.32023118667499</v>
      </c>
      <c r="N6" s="7">
        <f t="shared" si="1"/>
        <v>-5.2096919387659284</v>
      </c>
      <c r="O6" s="7">
        <f t="shared" si="2"/>
        <v>5.2096919387659284</v>
      </c>
    </row>
    <row r="7" spans="1:15" ht="16.05" customHeight="1" x14ac:dyDescent="0.25">
      <c r="A7" s="6">
        <v>4</v>
      </c>
      <c r="B7" s="6">
        <v>505</v>
      </c>
      <c r="C7" s="6" t="s">
        <v>1</v>
      </c>
      <c r="D7" s="12">
        <v>15.40476426</v>
      </c>
      <c r="E7" s="6">
        <v>100</v>
      </c>
      <c r="F7" s="13">
        <v>139.38016969538356</v>
      </c>
      <c r="G7" s="6">
        <v>0</v>
      </c>
      <c r="H7" s="6">
        <v>4</v>
      </c>
      <c r="I7" s="6">
        <v>136.55000000000001</v>
      </c>
      <c r="J7" s="7">
        <v>-2.8296913862684998</v>
      </c>
      <c r="K7" s="18">
        <f t="shared" si="0"/>
        <v>2.8296913862684998</v>
      </c>
      <c r="L7" s="6">
        <v>10</v>
      </c>
      <c r="M7" s="19">
        <v>134.32023118667499</v>
      </c>
      <c r="N7" s="7">
        <f t="shared" si="1"/>
        <v>-5.0599385087085693</v>
      </c>
      <c r="O7" s="7">
        <f t="shared" si="2"/>
        <v>5.0599385087085693</v>
      </c>
    </row>
    <row r="8" spans="1:15" ht="16.05" customHeight="1" x14ac:dyDescent="0.25">
      <c r="A8" s="6">
        <v>5</v>
      </c>
      <c r="B8" s="6">
        <v>501</v>
      </c>
      <c r="C8" s="6" t="s">
        <v>1</v>
      </c>
      <c r="D8" s="12">
        <v>15.68575669</v>
      </c>
      <c r="E8" s="6">
        <v>100</v>
      </c>
      <c r="F8" s="13">
        <v>139.18518531848426</v>
      </c>
      <c r="G8" s="14">
        <v>8.18868107278492E-17</v>
      </c>
      <c r="H8" s="6">
        <v>4</v>
      </c>
      <c r="I8" s="6">
        <v>136.55000000000001</v>
      </c>
      <c r="J8" s="7">
        <v>-2.6346993208388199</v>
      </c>
      <c r="K8" s="18">
        <f t="shared" si="0"/>
        <v>2.6346993208388199</v>
      </c>
      <c r="L8" s="6">
        <v>10</v>
      </c>
      <c r="M8" s="19">
        <v>134.32023118667499</v>
      </c>
      <c r="N8" s="7">
        <f t="shared" si="1"/>
        <v>-4.8649541318092702</v>
      </c>
      <c r="O8" s="7">
        <f t="shared" si="2"/>
        <v>4.8649541318092702</v>
      </c>
    </row>
    <row r="9" spans="1:15" ht="16.05" customHeight="1" x14ac:dyDescent="0.25">
      <c r="A9" s="6">
        <v>6</v>
      </c>
      <c r="B9" s="6">
        <v>504</v>
      </c>
      <c r="C9" s="6" t="s">
        <v>1</v>
      </c>
      <c r="D9" s="12">
        <v>13.62889818</v>
      </c>
      <c r="E9" s="6">
        <v>100</v>
      </c>
      <c r="F9" s="13">
        <v>140.61882367889748</v>
      </c>
      <c r="G9" s="14">
        <v>5.5571449884292801E-18</v>
      </c>
      <c r="H9" s="6">
        <v>4</v>
      </c>
      <c r="I9" s="6">
        <v>136.55000000000001</v>
      </c>
      <c r="J9" s="7">
        <v>-4.0683388472060003</v>
      </c>
      <c r="K9" s="18">
        <f t="shared" si="0"/>
        <v>4.0683388472060003</v>
      </c>
      <c r="L9" s="6">
        <v>10</v>
      </c>
      <c r="M9" s="19">
        <v>134.32023118667499</v>
      </c>
      <c r="N9" s="7">
        <f t="shared" si="1"/>
        <v>-6.2985924922224967</v>
      </c>
      <c r="O9" s="7">
        <f t="shared" si="2"/>
        <v>6.2985924922224967</v>
      </c>
    </row>
    <row r="10" spans="1:15" ht="16.05" customHeight="1" x14ac:dyDescent="0.25">
      <c r="A10" s="6">
        <v>7</v>
      </c>
      <c r="B10" s="6">
        <v>503</v>
      </c>
      <c r="C10" s="6" t="s">
        <v>1</v>
      </c>
      <c r="D10" s="12">
        <v>18.51964036</v>
      </c>
      <c r="E10" s="6">
        <v>100</v>
      </c>
      <c r="F10" s="13">
        <v>137.23395346499296</v>
      </c>
      <c r="G10" s="6">
        <v>0</v>
      </c>
      <c r="H10" s="6">
        <v>4</v>
      </c>
      <c r="I10" s="6">
        <v>136.55000000000001</v>
      </c>
      <c r="J10" s="7">
        <v>-0.68346641068256897</v>
      </c>
      <c r="K10" s="18">
        <f t="shared" si="0"/>
        <v>0.68346641068256897</v>
      </c>
      <c r="L10" s="6">
        <v>10</v>
      </c>
      <c r="M10" s="19">
        <v>134.32023118667499</v>
      </c>
      <c r="N10" s="7">
        <f t="shared" si="1"/>
        <v>-2.9137222783179766</v>
      </c>
      <c r="O10" s="7">
        <f t="shared" si="2"/>
        <v>2.9137222783179766</v>
      </c>
    </row>
    <row r="11" spans="1:15" ht="16.05" customHeight="1" x14ac:dyDescent="0.25">
      <c r="A11" s="6">
        <v>8</v>
      </c>
      <c r="B11" s="6">
        <v>502</v>
      </c>
      <c r="C11" s="6" t="s">
        <v>1</v>
      </c>
      <c r="D11" s="12">
        <v>13.71684267</v>
      </c>
      <c r="E11" s="6">
        <v>100</v>
      </c>
      <c r="F11" s="13">
        <v>140.55722383086888</v>
      </c>
      <c r="G11" s="14">
        <v>5.7280804999173097E-18</v>
      </c>
      <c r="H11" s="6">
        <v>4</v>
      </c>
      <c r="I11" s="6">
        <v>136.55000000000001</v>
      </c>
      <c r="J11" s="7">
        <v>-4.0067391157606904</v>
      </c>
      <c r="K11" s="18">
        <f t="shared" si="0"/>
        <v>4.0067391157606904</v>
      </c>
      <c r="L11" s="6">
        <v>10</v>
      </c>
      <c r="M11" s="19">
        <v>134.32023118667499</v>
      </c>
      <c r="N11" s="7">
        <f t="shared" si="1"/>
        <v>-6.2369926441938901</v>
      </c>
      <c r="O11" s="7">
        <f t="shared" si="2"/>
        <v>6.2369926441938901</v>
      </c>
    </row>
    <row r="12" spans="1:15" ht="16.05" customHeight="1" x14ac:dyDescent="0.25">
      <c r="A12" s="6">
        <v>9</v>
      </c>
      <c r="B12" s="6">
        <v>499</v>
      </c>
      <c r="C12" s="6" t="s">
        <v>1</v>
      </c>
      <c r="D12" s="12">
        <v>12.282931809999999</v>
      </c>
      <c r="E12" s="6">
        <v>100</v>
      </c>
      <c r="F12" s="13">
        <v>141.5649799666374</v>
      </c>
      <c r="G12" s="6">
        <v>0</v>
      </c>
      <c r="H12" s="6">
        <v>4</v>
      </c>
      <c r="I12" s="6">
        <v>136.55000000000001</v>
      </c>
      <c r="J12" s="7">
        <v>-5.0145058393935003</v>
      </c>
      <c r="K12" s="18">
        <f t="shared" si="0"/>
        <v>5.0145058393935003</v>
      </c>
      <c r="L12" s="6">
        <v>10</v>
      </c>
      <c r="M12" s="19">
        <v>134.32023118667499</v>
      </c>
      <c r="N12" s="7">
        <f t="shared" si="1"/>
        <v>-7.2447487799624071</v>
      </c>
      <c r="O12" s="7">
        <f t="shared" si="2"/>
        <v>7.2447487799624071</v>
      </c>
    </row>
    <row r="13" spans="1:15" ht="16.05" customHeight="1" x14ac:dyDescent="0.25">
      <c r="A13" s="6">
        <v>10</v>
      </c>
      <c r="B13" s="6">
        <v>498</v>
      </c>
      <c r="C13" s="6" t="s">
        <v>2</v>
      </c>
      <c r="D13" s="12">
        <v>43.101570899999999</v>
      </c>
      <c r="E13" s="6">
        <v>200</v>
      </c>
      <c r="F13" s="13">
        <v>105.79715200109223</v>
      </c>
      <c r="G13" s="14">
        <v>6.3333115227685895E-17</v>
      </c>
      <c r="H13" s="6">
        <v>5</v>
      </c>
      <c r="I13" s="6">
        <v>106.285</v>
      </c>
      <c r="J13" s="7">
        <v>0.48805415576185801</v>
      </c>
      <c r="K13" s="18">
        <f t="shared" si="0"/>
        <v>0.48805415576185801</v>
      </c>
      <c r="L13" s="6">
        <v>1</v>
      </c>
      <c r="M13" s="19">
        <v>105.407600861921</v>
      </c>
      <c r="N13" s="7">
        <f t="shared" si="1"/>
        <v>-0.38955113917123185</v>
      </c>
      <c r="O13" s="7">
        <f t="shared" si="2"/>
        <v>0.38955113917123185</v>
      </c>
    </row>
    <row r="14" spans="1:15" ht="16.05" customHeight="1" x14ac:dyDescent="0.25">
      <c r="A14" s="6">
        <v>11</v>
      </c>
      <c r="B14" s="6">
        <v>496</v>
      </c>
      <c r="C14" s="6" t="s">
        <v>3</v>
      </c>
      <c r="D14" s="12">
        <v>46.653286850000001</v>
      </c>
      <c r="E14" s="6">
        <v>400</v>
      </c>
      <c r="F14" s="13">
        <v>104.9525308233443</v>
      </c>
      <c r="G14" s="6">
        <v>6.3966530811066799E-3</v>
      </c>
      <c r="H14" s="6">
        <v>5</v>
      </c>
      <c r="I14" s="6">
        <v>106.285</v>
      </c>
      <c r="J14" s="7">
        <v>1.3326739067384199</v>
      </c>
      <c r="K14" s="18">
        <f t="shared" si="0"/>
        <v>1.3326739067384199</v>
      </c>
      <c r="L14" s="6">
        <v>2</v>
      </c>
      <c r="M14" s="19">
        <v>109.243115771262</v>
      </c>
      <c r="N14" s="7">
        <f t="shared" si="1"/>
        <v>4.2905849479176936</v>
      </c>
      <c r="O14" s="7">
        <f t="shared" si="2"/>
        <v>4.2905849479176936</v>
      </c>
    </row>
    <row r="15" spans="1:15" ht="16.05" customHeight="1" x14ac:dyDescent="0.25">
      <c r="A15" s="6">
        <v>12</v>
      </c>
      <c r="B15" s="6">
        <v>494</v>
      </c>
      <c r="C15" s="6" t="s">
        <v>1</v>
      </c>
      <c r="D15" s="12">
        <v>10.007947120000001</v>
      </c>
      <c r="E15" s="6">
        <v>100</v>
      </c>
      <c r="F15" s="13">
        <v>143.17874413696106</v>
      </c>
      <c r="G15" s="6">
        <v>1.0282096846086599E-2</v>
      </c>
      <c r="H15" s="6">
        <v>4</v>
      </c>
      <c r="I15" s="6">
        <v>136.55000000000001</v>
      </c>
      <c r="J15" s="7">
        <v>-6.6282601118544404</v>
      </c>
      <c r="K15" s="18">
        <f t="shared" si="0"/>
        <v>6.6282601118544404</v>
      </c>
      <c r="L15" s="6">
        <v>10</v>
      </c>
      <c r="M15" s="19">
        <v>134.32023118667499</v>
      </c>
      <c r="N15" s="7">
        <f t="shared" si="1"/>
        <v>-8.8585129502860696</v>
      </c>
      <c r="O15" s="7">
        <f t="shared" si="2"/>
        <v>8.8585129502860696</v>
      </c>
    </row>
    <row r="16" spans="1:15" ht="16.05" customHeight="1" x14ac:dyDescent="0.25">
      <c r="A16" s="6">
        <v>13</v>
      </c>
      <c r="B16" s="6">
        <v>490</v>
      </c>
      <c r="C16" s="6" t="s">
        <v>1</v>
      </c>
      <c r="D16" s="12">
        <v>10.5449509</v>
      </c>
      <c r="E16" s="6">
        <v>100</v>
      </c>
      <c r="F16" s="13">
        <v>142.79616286114933</v>
      </c>
      <c r="G16" s="14">
        <v>5.90945250181033E-5</v>
      </c>
      <c r="H16" s="6">
        <v>4</v>
      </c>
      <c r="I16" s="6">
        <v>136.55000000000001</v>
      </c>
      <c r="J16" s="7">
        <v>-6.2456764936903797</v>
      </c>
      <c r="K16" s="18">
        <f t="shared" si="0"/>
        <v>6.2456764936903797</v>
      </c>
      <c r="L16" s="6">
        <v>10</v>
      </c>
      <c r="M16" s="19">
        <v>134.32023118667499</v>
      </c>
      <c r="N16" s="7">
        <f t="shared" si="1"/>
        <v>-8.4759316744743387</v>
      </c>
      <c r="O16" s="7">
        <f t="shared" si="2"/>
        <v>8.4759316744743387</v>
      </c>
    </row>
    <row r="17" spans="1:15" ht="16.05" customHeight="1" x14ac:dyDescent="0.25">
      <c r="A17" s="6">
        <v>14</v>
      </c>
      <c r="B17" s="6">
        <v>489</v>
      </c>
      <c r="C17" s="6" t="s">
        <v>1</v>
      </c>
      <c r="D17" s="12">
        <v>12.50964946</v>
      </c>
      <c r="E17" s="6">
        <v>100</v>
      </c>
      <c r="F17" s="13">
        <v>141.40516096444648</v>
      </c>
      <c r="G17" s="6">
        <v>3.77308455429039E-3</v>
      </c>
      <c r="H17" s="6">
        <v>4</v>
      </c>
      <c r="I17" s="6">
        <v>136.55000000000001</v>
      </c>
      <c r="J17" s="7">
        <v>-4.8546852827528797</v>
      </c>
      <c r="K17" s="18">
        <f t="shared" si="0"/>
        <v>4.8546852827528797</v>
      </c>
      <c r="L17" s="6">
        <v>10</v>
      </c>
      <c r="M17" s="19">
        <v>134.32023118667499</v>
      </c>
      <c r="N17" s="7">
        <f t="shared" si="1"/>
        <v>-7.0849297777714924</v>
      </c>
      <c r="O17" s="7">
        <f t="shared" si="2"/>
        <v>7.0849297777714924</v>
      </c>
    </row>
    <row r="18" spans="1:15" ht="16.05" customHeight="1" x14ac:dyDescent="0.25">
      <c r="A18" s="6">
        <v>15</v>
      </c>
      <c r="B18" s="6">
        <v>488</v>
      </c>
      <c r="C18" s="6" t="s">
        <v>1</v>
      </c>
      <c r="D18" s="12">
        <v>14.61099211</v>
      </c>
      <c r="E18" s="6">
        <v>100</v>
      </c>
      <c r="F18" s="13">
        <v>139.93246100853099</v>
      </c>
      <c r="G18" s="6">
        <v>2.43030441037961E-3</v>
      </c>
      <c r="H18" s="6">
        <v>4</v>
      </c>
      <c r="I18" s="6">
        <v>136.55000000000001</v>
      </c>
      <c r="J18" s="7">
        <v>-3.38198325638569</v>
      </c>
      <c r="K18" s="18">
        <f t="shared" si="0"/>
        <v>3.38198325638569</v>
      </c>
      <c r="L18" s="6">
        <v>10</v>
      </c>
      <c r="M18" s="19">
        <v>134.32023118667499</v>
      </c>
      <c r="N18" s="7">
        <f t="shared" si="1"/>
        <v>-5.6122298218560047</v>
      </c>
      <c r="O18" s="7">
        <f t="shared" si="2"/>
        <v>5.6122298218560047</v>
      </c>
    </row>
    <row r="19" spans="1:15" ht="16.05" customHeight="1" x14ac:dyDescent="0.25">
      <c r="A19" s="6">
        <v>16</v>
      </c>
      <c r="B19" s="6">
        <v>486</v>
      </c>
      <c r="C19" s="6" t="s">
        <v>1</v>
      </c>
      <c r="D19" s="12">
        <v>14.69381778</v>
      </c>
      <c r="E19" s="6">
        <v>100</v>
      </c>
      <c r="F19" s="13">
        <v>139.87473002835995</v>
      </c>
      <c r="G19" s="14">
        <v>1.6986000163778499E-6</v>
      </c>
      <c r="H19" s="6">
        <v>4</v>
      </c>
      <c r="I19" s="6">
        <v>136.55000000000001</v>
      </c>
      <c r="J19" s="7">
        <v>-3.32424399857319</v>
      </c>
      <c r="K19" s="18">
        <f t="shared" si="0"/>
        <v>3.32424399857319</v>
      </c>
      <c r="L19" s="6">
        <v>10</v>
      </c>
      <c r="M19" s="19">
        <v>134.32023118667499</v>
      </c>
      <c r="N19" s="7">
        <f t="shared" si="1"/>
        <v>-5.5544988416849606</v>
      </c>
      <c r="O19" s="7">
        <f t="shared" si="2"/>
        <v>5.5544988416849606</v>
      </c>
    </row>
    <row r="20" spans="1:15" ht="16.05" customHeight="1" x14ac:dyDescent="0.25">
      <c r="A20" s="6">
        <v>17</v>
      </c>
      <c r="B20" s="6">
        <v>485</v>
      </c>
      <c r="C20" s="6" t="s">
        <v>1</v>
      </c>
      <c r="D20" s="12">
        <v>14.63448949</v>
      </c>
      <c r="E20" s="6">
        <v>100</v>
      </c>
      <c r="F20" s="13">
        <v>139.91608048319515</v>
      </c>
      <c r="G20" s="6">
        <v>1.8520584792518699E-4</v>
      </c>
      <c r="H20" s="6">
        <v>4</v>
      </c>
      <c r="I20" s="6">
        <v>136.55000000000001</v>
      </c>
      <c r="J20" s="7">
        <v>-3.3655953169325699</v>
      </c>
      <c r="K20" s="18">
        <f t="shared" si="0"/>
        <v>3.3655953169325699</v>
      </c>
      <c r="L20" s="6">
        <v>10</v>
      </c>
      <c r="M20" s="19">
        <v>134.32023118667499</v>
      </c>
      <c r="N20" s="7">
        <f t="shared" si="1"/>
        <v>-5.5958492965201572</v>
      </c>
      <c r="O20" s="7">
        <f t="shared" si="2"/>
        <v>5.5958492965201572</v>
      </c>
    </row>
    <row r="21" spans="1:15" ht="16.05" customHeight="1" x14ac:dyDescent="0.25">
      <c r="A21" s="6">
        <v>18</v>
      </c>
      <c r="B21" s="6">
        <v>484</v>
      </c>
      <c r="C21" s="6" t="s">
        <v>1</v>
      </c>
      <c r="D21" s="12">
        <v>16.403822630000001</v>
      </c>
      <c r="E21" s="6">
        <v>100</v>
      </c>
      <c r="F21" s="13">
        <v>138.68815256832295</v>
      </c>
      <c r="G21" s="6">
        <v>0</v>
      </c>
      <c r="H21" s="6">
        <v>4</v>
      </c>
      <c r="I21" s="6">
        <v>136.55000000000001</v>
      </c>
      <c r="J21" s="7">
        <v>-2.1376747847059998</v>
      </c>
      <c r="K21" s="18">
        <f t="shared" si="0"/>
        <v>2.1376747847059998</v>
      </c>
      <c r="L21" s="6">
        <v>10</v>
      </c>
      <c r="M21" s="19">
        <v>134.32023118667499</v>
      </c>
      <c r="N21" s="7">
        <f t="shared" si="1"/>
        <v>-4.3679213816479603</v>
      </c>
      <c r="O21" s="7">
        <f t="shared" si="2"/>
        <v>4.3679213816479603</v>
      </c>
    </row>
    <row r="22" spans="1:15" ht="16.05" customHeight="1" x14ac:dyDescent="0.25">
      <c r="A22" s="6">
        <v>19</v>
      </c>
      <c r="B22" s="6">
        <v>483</v>
      </c>
      <c r="C22" s="6" t="s">
        <v>1</v>
      </c>
      <c r="D22" s="12">
        <v>19.287839989999998</v>
      </c>
      <c r="E22" s="6">
        <v>100</v>
      </c>
      <c r="F22" s="13">
        <v>136.70976594878812</v>
      </c>
      <c r="G22" s="6">
        <v>2.1775180310859201E-3</v>
      </c>
      <c r="H22" s="6">
        <v>4</v>
      </c>
      <c r="I22" s="6">
        <v>136.55000000000001</v>
      </c>
      <c r="J22" s="7">
        <v>-0.159281230018507</v>
      </c>
      <c r="K22" s="18">
        <f t="shared" si="0"/>
        <v>0.159281230018507</v>
      </c>
      <c r="L22" s="6">
        <v>10</v>
      </c>
      <c r="M22" s="19">
        <v>134.32023118667499</v>
      </c>
      <c r="N22" s="7">
        <f t="shared" si="1"/>
        <v>-2.3895347621131293</v>
      </c>
      <c r="O22" s="7">
        <f t="shared" si="2"/>
        <v>2.3895347621131293</v>
      </c>
    </row>
    <row r="23" spans="1:15" ht="16.05" customHeight="1" x14ac:dyDescent="0.25">
      <c r="A23" s="6">
        <v>20</v>
      </c>
      <c r="B23" s="6">
        <v>482</v>
      </c>
      <c r="C23" s="6" t="s">
        <v>1</v>
      </c>
      <c r="D23" s="12">
        <v>14.22842663</v>
      </c>
      <c r="E23" s="6">
        <v>100</v>
      </c>
      <c r="F23" s="13">
        <v>140.19942648843977</v>
      </c>
      <c r="G23" s="6">
        <v>6.3861687245297893E-2</v>
      </c>
      <c r="H23" s="6">
        <v>4</v>
      </c>
      <c r="I23" s="6">
        <v>136.55000000000001</v>
      </c>
      <c r="J23" s="7">
        <v>-3.64895102982319</v>
      </c>
      <c r="K23" s="18">
        <f t="shared" si="0"/>
        <v>3.64895102982319</v>
      </c>
      <c r="L23" s="6">
        <v>10</v>
      </c>
      <c r="M23" s="19">
        <v>134.32023118667499</v>
      </c>
      <c r="N23" s="7">
        <f t="shared" si="1"/>
        <v>-5.8791953017647813</v>
      </c>
      <c r="O23" s="7">
        <f t="shared" si="2"/>
        <v>5.8791953017647813</v>
      </c>
    </row>
    <row r="24" spans="1:15" ht="16.05" customHeight="1" x14ac:dyDescent="0.25">
      <c r="A24" s="6">
        <v>21</v>
      </c>
      <c r="B24" s="6">
        <v>481</v>
      </c>
      <c r="C24" s="6" t="s">
        <v>1</v>
      </c>
      <c r="D24" s="12">
        <v>15.056632799999999</v>
      </c>
      <c r="E24" s="6">
        <v>100</v>
      </c>
      <c r="F24" s="13">
        <v>139.62212299438622</v>
      </c>
      <c r="G24" s="6">
        <v>0</v>
      </c>
      <c r="H24" s="6">
        <v>4</v>
      </c>
      <c r="I24" s="6">
        <v>136.55000000000001</v>
      </c>
      <c r="J24" s="7">
        <v>-3.0716347456434998</v>
      </c>
      <c r="K24" s="18">
        <f t="shared" si="0"/>
        <v>3.0716347456434998</v>
      </c>
      <c r="L24" s="6">
        <v>10</v>
      </c>
      <c r="M24" s="19">
        <v>134.32023118667499</v>
      </c>
      <c r="N24" s="7">
        <f t="shared" si="1"/>
        <v>-5.3018918077112289</v>
      </c>
      <c r="O24" s="7">
        <f t="shared" si="2"/>
        <v>5.3018918077112289</v>
      </c>
    </row>
    <row r="25" spans="1:15" ht="16.05" customHeight="1" x14ac:dyDescent="0.25">
      <c r="A25" s="6">
        <v>22</v>
      </c>
      <c r="B25" s="6">
        <v>479</v>
      </c>
      <c r="C25" s="6" t="s">
        <v>2</v>
      </c>
      <c r="D25" s="12">
        <v>41.888783830000001</v>
      </c>
      <c r="E25" s="6">
        <v>200</v>
      </c>
      <c r="F25" s="13">
        <v>106.43456582057657</v>
      </c>
      <c r="G25" s="6">
        <v>4.3192401324300498E-3</v>
      </c>
      <c r="H25" s="6">
        <v>5</v>
      </c>
      <c r="I25" s="6">
        <v>106.285</v>
      </c>
      <c r="J25" s="7">
        <v>-0.14935886914048499</v>
      </c>
      <c r="K25" s="18">
        <f t="shared" si="0"/>
        <v>0.14935886914048499</v>
      </c>
      <c r="L25" s="6">
        <v>1</v>
      </c>
      <c r="M25" s="19">
        <v>105.407600861921</v>
      </c>
      <c r="N25" s="7">
        <f t="shared" si="1"/>
        <v>-1.0269649586555687</v>
      </c>
      <c r="O25" s="7">
        <f t="shared" si="2"/>
        <v>1.0269649586555687</v>
      </c>
    </row>
    <row r="26" spans="1:15" ht="16.05" customHeight="1" x14ac:dyDescent="0.25">
      <c r="A26" s="6">
        <v>23</v>
      </c>
      <c r="B26" s="6">
        <v>478</v>
      </c>
      <c r="C26" s="6" t="s">
        <v>2</v>
      </c>
      <c r="D26" s="12">
        <v>44.638213</v>
      </c>
      <c r="E26" s="6">
        <v>200</v>
      </c>
      <c r="F26" s="13">
        <v>104.99505869406858</v>
      </c>
      <c r="G26" s="6">
        <v>3.3375467656180602E-2</v>
      </c>
      <c r="H26" s="6">
        <v>5</v>
      </c>
      <c r="I26" s="6">
        <v>106.285</v>
      </c>
      <c r="J26" s="7">
        <v>1.29014766162123</v>
      </c>
      <c r="K26" s="18">
        <f t="shared" si="0"/>
        <v>1.29014766162123</v>
      </c>
      <c r="L26" s="6">
        <v>1</v>
      </c>
      <c r="M26" s="19">
        <v>105.407600861921</v>
      </c>
      <c r="N26" s="7">
        <f t="shared" si="1"/>
        <v>0.41254216785242193</v>
      </c>
      <c r="O26" s="7">
        <f t="shared" si="2"/>
        <v>0.41254216785242193</v>
      </c>
    </row>
    <row r="27" spans="1:15" ht="16.05" customHeight="1" x14ac:dyDescent="0.25">
      <c r="A27" s="6">
        <v>24</v>
      </c>
      <c r="B27" s="6">
        <v>477</v>
      </c>
      <c r="C27" s="6" t="s">
        <v>1</v>
      </c>
      <c r="D27" s="12">
        <v>14.358550210000001</v>
      </c>
      <c r="E27" s="6">
        <v>100</v>
      </c>
      <c r="F27" s="13">
        <v>140.108565102174</v>
      </c>
      <c r="G27" s="6">
        <v>3.1801560996968098E-2</v>
      </c>
      <c r="H27" s="6">
        <v>4</v>
      </c>
      <c r="I27" s="6">
        <v>136.55000000000001</v>
      </c>
      <c r="J27" s="7">
        <v>-3.5580849409559998</v>
      </c>
      <c r="K27" s="18">
        <f t="shared" si="0"/>
        <v>3.5580849409559998</v>
      </c>
      <c r="L27" s="6">
        <v>10</v>
      </c>
      <c r="M27" s="19">
        <v>134.32023118667499</v>
      </c>
      <c r="N27" s="7">
        <f t="shared" si="1"/>
        <v>-5.7883339154990097</v>
      </c>
      <c r="O27" s="7">
        <f t="shared" si="2"/>
        <v>5.7883339154990097</v>
      </c>
    </row>
    <row r="28" spans="1:15" ht="16.05" customHeight="1" x14ac:dyDescent="0.25">
      <c r="A28" s="6">
        <v>25</v>
      </c>
      <c r="B28" s="6">
        <v>476</v>
      </c>
      <c r="C28" s="6" t="s">
        <v>1</v>
      </c>
      <c r="D28" s="12">
        <v>14.76957692</v>
      </c>
      <c r="E28" s="6">
        <v>100</v>
      </c>
      <c r="F28" s="13">
        <v>139.82194547784809</v>
      </c>
      <c r="G28" s="14">
        <v>4.2098139765381502E-18</v>
      </c>
      <c r="H28" s="6">
        <v>4</v>
      </c>
      <c r="I28" s="6">
        <v>136.55000000000001</v>
      </c>
      <c r="J28" s="7">
        <v>-3.2714638472059998</v>
      </c>
      <c r="K28" s="18">
        <f t="shared" si="0"/>
        <v>3.2714638472059998</v>
      </c>
      <c r="L28" s="6">
        <v>10</v>
      </c>
      <c r="M28" s="19">
        <v>134.32023118667499</v>
      </c>
      <c r="N28" s="7">
        <f t="shared" si="1"/>
        <v>-5.5017142911731014</v>
      </c>
      <c r="O28" s="7">
        <f t="shared" si="2"/>
        <v>5.5017142911731014</v>
      </c>
    </row>
    <row r="29" spans="1:15" ht="16.05" customHeight="1" x14ac:dyDescent="0.25">
      <c r="A29" s="6">
        <v>26</v>
      </c>
      <c r="B29" s="6">
        <v>475</v>
      </c>
      <c r="C29" s="6" t="s">
        <v>1</v>
      </c>
      <c r="D29" s="12">
        <v>13.056583679999999</v>
      </c>
      <c r="E29" s="6">
        <v>100</v>
      </c>
      <c r="F29" s="13">
        <v>141.02035808737966</v>
      </c>
      <c r="G29" s="14">
        <v>1.3580697676579999E-16</v>
      </c>
      <c r="H29" s="6">
        <v>4</v>
      </c>
      <c r="I29" s="6">
        <v>136.55000000000001</v>
      </c>
      <c r="J29" s="7">
        <v>-4.4698738813856904</v>
      </c>
      <c r="K29" s="18">
        <f t="shared" si="0"/>
        <v>4.4698738813856904</v>
      </c>
      <c r="L29" s="6">
        <v>10</v>
      </c>
      <c r="M29" s="19">
        <v>134.32023118667499</v>
      </c>
      <c r="N29" s="7">
        <f t="shared" si="1"/>
        <v>-6.7001269007046744</v>
      </c>
      <c r="O29" s="7">
        <f t="shared" si="2"/>
        <v>6.7001269007046744</v>
      </c>
    </row>
    <row r="30" spans="1:15" ht="16.05" customHeight="1" x14ac:dyDescent="0.25">
      <c r="A30" s="6">
        <v>27</v>
      </c>
      <c r="B30" s="6">
        <v>474</v>
      </c>
      <c r="C30" s="6" t="s">
        <v>1</v>
      </c>
      <c r="D30" s="12">
        <v>15.74308856</v>
      </c>
      <c r="E30" s="6">
        <v>100</v>
      </c>
      <c r="F30" s="13">
        <v>139.14543561099109</v>
      </c>
      <c r="G30" s="6">
        <v>0</v>
      </c>
      <c r="H30" s="6">
        <v>4</v>
      </c>
      <c r="I30" s="6">
        <v>136.55000000000001</v>
      </c>
      <c r="J30" s="7">
        <v>-2.5949501753309998</v>
      </c>
      <c r="K30" s="18">
        <f t="shared" si="0"/>
        <v>2.5949501753309998</v>
      </c>
      <c r="L30" s="6">
        <v>10</v>
      </c>
      <c r="M30" s="19">
        <v>134.32023118667499</v>
      </c>
      <c r="N30" s="7">
        <f t="shared" si="1"/>
        <v>-4.8252044243160981</v>
      </c>
      <c r="O30" s="7">
        <f t="shared" si="2"/>
        <v>4.8252044243160981</v>
      </c>
    </row>
    <row r="31" spans="1:15" ht="16.05" customHeight="1" x14ac:dyDescent="0.25">
      <c r="A31" s="6">
        <v>28</v>
      </c>
      <c r="B31" s="6">
        <v>473</v>
      </c>
      <c r="C31" s="6" t="s">
        <v>1</v>
      </c>
      <c r="D31" s="12">
        <v>15.657274129999999</v>
      </c>
      <c r="E31" s="6">
        <v>100</v>
      </c>
      <c r="F31" s="13">
        <v>139.20493727047599</v>
      </c>
      <c r="G31" s="14">
        <v>1.05811710154011E-17</v>
      </c>
      <c r="H31" s="6">
        <v>4</v>
      </c>
      <c r="I31" s="6">
        <v>136.55000000000001</v>
      </c>
      <c r="J31" s="7">
        <v>-2.6544594526747498</v>
      </c>
      <c r="K31" s="18">
        <f t="shared" si="0"/>
        <v>2.6544594526747498</v>
      </c>
      <c r="L31" s="6">
        <v>10</v>
      </c>
      <c r="M31" s="19">
        <v>134.32023118667499</v>
      </c>
      <c r="N31" s="7">
        <f t="shared" si="1"/>
        <v>-4.8847060838010066</v>
      </c>
      <c r="O31" s="7">
        <f t="shared" si="2"/>
        <v>4.8847060838010066</v>
      </c>
    </row>
    <row r="32" spans="1:15" ht="16.05" customHeight="1" x14ac:dyDescent="0.25">
      <c r="A32" s="6">
        <v>29</v>
      </c>
      <c r="B32" s="6">
        <v>472</v>
      </c>
      <c r="C32" s="6" t="s">
        <v>2</v>
      </c>
      <c r="D32" s="12">
        <v>47.219921990000003</v>
      </c>
      <c r="E32" s="6">
        <v>200</v>
      </c>
      <c r="F32" s="13">
        <v>103.66126101886061</v>
      </c>
      <c r="G32" s="14">
        <v>3.9326307382379602E-17</v>
      </c>
      <c r="H32" s="6">
        <v>5</v>
      </c>
      <c r="I32" s="6">
        <v>106.285</v>
      </c>
      <c r="J32" s="7">
        <v>2.62394130175795</v>
      </c>
      <c r="K32" s="18">
        <f t="shared" si="0"/>
        <v>2.62394130175795</v>
      </c>
      <c r="L32" s="6">
        <v>2</v>
      </c>
      <c r="M32" s="19">
        <v>109.243115771262</v>
      </c>
      <c r="N32" s="7">
        <f t="shared" si="1"/>
        <v>5.5818547524013837</v>
      </c>
      <c r="O32" s="7">
        <f t="shared" si="2"/>
        <v>5.5818547524013837</v>
      </c>
    </row>
    <row r="33" spans="1:15" ht="16.05" customHeight="1" x14ac:dyDescent="0.25">
      <c r="A33" s="6">
        <v>30</v>
      </c>
      <c r="B33" s="6">
        <v>471</v>
      </c>
      <c r="C33" s="6" t="s">
        <v>1</v>
      </c>
      <c r="D33" s="12">
        <v>14.66677657</v>
      </c>
      <c r="E33" s="6">
        <v>100</v>
      </c>
      <c r="F33" s="13">
        <v>139.89357560906646</v>
      </c>
      <c r="G33" s="6">
        <v>2.75198195668627E-2</v>
      </c>
      <c r="H33" s="6">
        <v>4</v>
      </c>
      <c r="I33" s="6">
        <v>136.55000000000001</v>
      </c>
      <c r="J33" s="7">
        <v>-3.3430886030653801</v>
      </c>
      <c r="K33" s="18">
        <f t="shared" si="0"/>
        <v>3.3430886030653801</v>
      </c>
      <c r="L33" s="6">
        <v>10</v>
      </c>
      <c r="M33" s="19">
        <v>134.32023118667499</v>
      </c>
      <c r="N33" s="7">
        <f t="shared" si="1"/>
        <v>-5.5733444223914717</v>
      </c>
      <c r="O33" s="7">
        <f t="shared" si="2"/>
        <v>5.5733444223914717</v>
      </c>
    </row>
    <row r="34" spans="1:15" ht="16.05" customHeight="1" x14ac:dyDescent="0.25">
      <c r="A34" s="6">
        <v>31</v>
      </c>
      <c r="B34" s="6">
        <v>470</v>
      </c>
      <c r="C34" s="6" t="s">
        <v>1</v>
      </c>
      <c r="D34" s="12">
        <v>14.30663361</v>
      </c>
      <c r="E34" s="6">
        <v>100</v>
      </c>
      <c r="F34" s="13">
        <v>140.14480981638121</v>
      </c>
      <c r="G34" s="6">
        <v>4.2309535957668801E-2</v>
      </c>
      <c r="H34" s="6">
        <v>4</v>
      </c>
      <c r="I34" s="6">
        <v>136.55000000000001</v>
      </c>
      <c r="J34" s="7">
        <v>-3.59432456497944</v>
      </c>
      <c r="K34" s="18">
        <f t="shared" si="0"/>
        <v>3.59432456497944</v>
      </c>
      <c r="L34" s="6">
        <v>10</v>
      </c>
      <c r="M34" s="19">
        <v>134.32023118667499</v>
      </c>
      <c r="N34" s="7">
        <f t="shared" si="1"/>
        <v>-5.8245786297062239</v>
      </c>
      <c r="O34" s="7">
        <f t="shared" si="2"/>
        <v>5.8245786297062239</v>
      </c>
    </row>
    <row r="35" spans="1:15" ht="16.05" customHeight="1" x14ac:dyDescent="0.25">
      <c r="A35" s="6">
        <v>32</v>
      </c>
      <c r="B35" s="6">
        <v>469</v>
      </c>
      <c r="C35" s="6" t="s">
        <v>1</v>
      </c>
      <c r="D35" s="12">
        <v>16.806890200000002</v>
      </c>
      <c r="E35" s="6">
        <v>100</v>
      </c>
      <c r="F35" s="13">
        <v>138.40993719718071</v>
      </c>
      <c r="G35" s="14">
        <v>1.5109707063179599E-18</v>
      </c>
      <c r="H35" s="6">
        <v>4</v>
      </c>
      <c r="I35" s="6">
        <v>136.55000000000001</v>
      </c>
      <c r="J35" s="7">
        <v>-1.85946128372944</v>
      </c>
      <c r="K35" s="18">
        <f t="shared" si="0"/>
        <v>1.85946128372944</v>
      </c>
      <c r="L35" s="6">
        <v>10</v>
      </c>
      <c r="M35" s="19">
        <v>134.32023118667499</v>
      </c>
      <c r="N35" s="7">
        <f t="shared" si="1"/>
        <v>-4.0897060105057221</v>
      </c>
      <c r="O35" s="7">
        <f t="shared" si="2"/>
        <v>4.0897060105057221</v>
      </c>
    </row>
    <row r="36" spans="1:15" ht="16.05" customHeight="1" x14ac:dyDescent="0.25">
      <c r="A36" s="6">
        <v>33</v>
      </c>
      <c r="B36" s="6">
        <v>468</v>
      </c>
      <c r="C36" s="6" t="s">
        <v>2</v>
      </c>
      <c r="D36" s="12">
        <v>30.713674300000001</v>
      </c>
      <c r="E36" s="6">
        <v>200</v>
      </c>
      <c r="F36" s="13">
        <v>112.49347610904273</v>
      </c>
      <c r="G36" s="6">
        <v>3.99993782440272E-3</v>
      </c>
      <c r="H36" s="6">
        <v>9</v>
      </c>
      <c r="I36" s="6">
        <v>112.32899999999999</v>
      </c>
      <c r="J36" s="7">
        <v>-0.16418006965913801</v>
      </c>
      <c r="K36" s="18">
        <f t="shared" si="0"/>
        <v>0.16418006965913801</v>
      </c>
      <c r="L36" s="6">
        <v>3</v>
      </c>
      <c r="M36" s="19">
        <v>111.66553267351701</v>
      </c>
      <c r="N36" s="7">
        <f t="shared" si="1"/>
        <v>-0.82794343552572514</v>
      </c>
      <c r="O36" s="7">
        <f t="shared" si="2"/>
        <v>0.82794343552572514</v>
      </c>
    </row>
    <row r="37" spans="1:15" ht="16.05" customHeight="1" x14ac:dyDescent="0.25">
      <c r="A37" s="6">
        <v>34</v>
      </c>
      <c r="B37" s="6">
        <v>467</v>
      </c>
      <c r="C37" s="6" t="s">
        <v>2</v>
      </c>
      <c r="D37" s="12">
        <v>41.533807670000002</v>
      </c>
      <c r="E37" s="6">
        <v>200</v>
      </c>
      <c r="F37" s="13">
        <v>106.62186577548538</v>
      </c>
      <c r="G37" s="6">
        <v>0.321840472920086</v>
      </c>
      <c r="H37" s="6">
        <v>5</v>
      </c>
      <c r="I37" s="6">
        <v>106.285</v>
      </c>
      <c r="J37" s="7">
        <v>-0.33666050488267202</v>
      </c>
      <c r="K37" s="18">
        <f t="shared" si="0"/>
        <v>0.33666050488267202</v>
      </c>
      <c r="L37" s="6">
        <v>1</v>
      </c>
      <c r="M37" s="19">
        <v>105.407600861921</v>
      </c>
      <c r="N37" s="7">
        <f t="shared" si="1"/>
        <v>-1.2142649135643779</v>
      </c>
      <c r="O37" s="7">
        <f t="shared" si="2"/>
        <v>1.2142649135643779</v>
      </c>
    </row>
    <row r="38" spans="1:15" ht="16.05" customHeight="1" x14ac:dyDescent="0.25">
      <c r="A38" s="6">
        <v>35</v>
      </c>
      <c r="B38" s="6">
        <v>466</v>
      </c>
      <c r="C38" s="6" t="s">
        <v>1</v>
      </c>
      <c r="D38" s="12">
        <v>29.964469439999998</v>
      </c>
      <c r="E38" s="6">
        <v>100</v>
      </c>
      <c r="F38" s="13">
        <v>129.62913457850763</v>
      </c>
      <c r="G38" s="6">
        <v>3.3232611022129398E-2</v>
      </c>
      <c r="H38" s="6">
        <v>10</v>
      </c>
      <c r="I38" s="6">
        <v>128.90799999999999</v>
      </c>
      <c r="J38" s="7">
        <v>-0.72149795880198997</v>
      </c>
      <c r="K38" s="18">
        <f t="shared" si="0"/>
        <v>0.72149795880198997</v>
      </c>
      <c r="L38" s="6">
        <v>7</v>
      </c>
      <c r="M38" s="19">
        <v>124.359294129866</v>
      </c>
      <c r="N38" s="7">
        <f t="shared" si="1"/>
        <v>-5.2698404486416308</v>
      </c>
      <c r="O38" s="7">
        <f t="shared" si="2"/>
        <v>5.2698404486416308</v>
      </c>
    </row>
    <row r="39" spans="1:15" ht="16.05" customHeight="1" x14ac:dyDescent="0.25">
      <c r="A39" s="6">
        <v>36</v>
      </c>
      <c r="B39" s="6">
        <v>465</v>
      </c>
      <c r="C39" s="6" t="s">
        <v>1</v>
      </c>
      <c r="D39" s="12">
        <v>31.608638540000001</v>
      </c>
      <c r="E39" s="6">
        <v>100</v>
      </c>
      <c r="F39" s="13">
        <v>128.57193540312016</v>
      </c>
      <c r="G39" s="6">
        <v>2.8777607070023001E-2</v>
      </c>
      <c r="H39" s="6">
        <v>8</v>
      </c>
      <c r="I39" s="6">
        <v>121.628</v>
      </c>
      <c r="J39" s="7">
        <v>-6.9435049709123096</v>
      </c>
      <c r="K39" s="18">
        <f t="shared" si="0"/>
        <v>6.9435049709123096</v>
      </c>
      <c r="L39" s="6">
        <v>7</v>
      </c>
      <c r="M39" s="19">
        <v>124.359294129866</v>
      </c>
      <c r="N39" s="7">
        <f t="shared" si="1"/>
        <v>-4.2126412732541638</v>
      </c>
      <c r="O39" s="7">
        <f t="shared" si="2"/>
        <v>4.2126412732541638</v>
      </c>
    </row>
    <row r="40" spans="1:15" ht="16.05" customHeight="1" x14ac:dyDescent="0.25">
      <c r="A40" s="6">
        <v>37</v>
      </c>
      <c r="B40" s="6">
        <v>464</v>
      </c>
      <c r="C40" s="6" t="s">
        <v>3</v>
      </c>
      <c r="D40" s="12">
        <v>21.99295717</v>
      </c>
      <c r="E40" s="6">
        <v>300</v>
      </c>
      <c r="F40" s="13">
        <v>117.96253864564588</v>
      </c>
      <c r="G40" s="6">
        <v>9.3446324660015706E-2</v>
      </c>
      <c r="H40" s="6">
        <v>1</v>
      </c>
      <c r="I40" s="6">
        <v>113.818</v>
      </c>
      <c r="J40" s="7">
        <v>-4.14439422863608</v>
      </c>
      <c r="K40" s="18">
        <f t="shared" si="0"/>
        <v>4.14439422863608</v>
      </c>
      <c r="L40" s="6">
        <v>4</v>
      </c>
      <c r="M40" s="19">
        <v>113.467208212309</v>
      </c>
      <c r="N40" s="7">
        <f t="shared" si="1"/>
        <v>-4.4953304333368749</v>
      </c>
      <c r="O40" s="7">
        <f t="shared" si="2"/>
        <v>4.4953304333368749</v>
      </c>
    </row>
    <row r="41" spans="1:15" ht="16.05" customHeight="1" x14ac:dyDescent="0.25">
      <c r="A41" s="6">
        <v>38</v>
      </c>
      <c r="B41" s="6">
        <v>463</v>
      </c>
      <c r="C41" s="6" t="s">
        <v>2</v>
      </c>
      <c r="D41" s="12">
        <v>49.85111818</v>
      </c>
      <c r="E41" s="6">
        <v>200</v>
      </c>
      <c r="F41" s="13">
        <v>102.31949688889709</v>
      </c>
      <c r="G41" s="6">
        <v>1.01451642802076E-2</v>
      </c>
      <c r="H41" s="6">
        <v>5</v>
      </c>
      <c r="I41" s="6">
        <v>106.285</v>
      </c>
      <c r="J41" s="7">
        <v>3.9657076591798202</v>
      </c>
      <c r="K41" s="18">
        <f t="shared" si="0"/>
        <v>3.9657076591798202</v>
      </c>
      <c r="L41" s="6">
        <v>2</v>
      </c>
      <c r="M41" s="19">
        <v>109.243115771262</v>
      </c>
      <c r="N41" s="7">
        <f t="shared" si="1"/>
        <v>6.9236188823649059</v>
      </c>
      <c r="O41" s="7">
        <f t="shared" si="2"/>
        <v>6.9236188823649059</v>
      </c>
    </row>
    <row r="42" spans="1:15" ht="16.05" customHeight="1" x14ac:dyDescent="0.25">
      <c r="A42" s="6">
        <v>39</v>
      </c>
      <c r="B42" s="6">
        <v>462</v>
      </c>
      <c r="C42" s="6" t="s">
        <v>2</v>
      </c>
      <c r="D42" s="12">
        <v>41.63001877</v>
      </c>
      <c r="E42" s="6">
        <v>200</v>
      </c>
      <c r="F42" s="13">
        <v>106.5710680152844</v>
      </c>
      <c r="G42" s="6">
        <v>2.2095968865259602E-3</v>
      </c>
      <c r="H42" s="6">
        <v>5</v>
      </c>
      <c r="I42" s="6">
        <v>106.285</v>
      </c>
      <c r="J42" s="7">
        <v>-0.28586399609361002</v>
      </c>
      <c r="K42" s="18">
        <f t="shared" si="0"/>
        <v>0.28586399609361002</v>
      </c>
      <c r="L42" s="6">
        <v>1</v>
      </c>
      <c r="M42" s="19">
        <v>105.407600861921</v>
      </c>
      <c r="N42" s="7">
        <f t="shared" si="1"/>
        <v>-1.1634671533633991</v>
      </c>
      <c r="O42" s="7">
        <f t="shared" si="2"/>
        <v>1.1634671533633991</v>
      </c>
    </row>
    <row r="43" spans="1:15" ht="16.05" customHeight="1" x14ac:dyDescent="0.25">
      <c r="A43" s="6">
        <v>40</v>
      </c>
      <c r="B43" s="6">
        <v>461</v>
      </c>
      <c r="C43" s="6" t="s">
        <v>2</v>
      </c>
      <c r="D43" s="12">
        <v>47.863791040000002</v>
      </c>
      <c r="E43" s="6">
        <v>200</v>
      </c>
      <c r="F43" s="13">
        <v>103.33129040549355</v>
      </c>
      <c r="G43" s="6">
        <v>2.76541036704121E-2</v>
      </c>
      <c r="H43" s="6">
        <v>5</v>
      </c>
      <c r="I43" s="6">
        <v>106.285</v>
      </c>
      <c r="J43" s="7">
        <v>2.9539126152345099</v>
      </c>
      <c r="K43" s="18">
        <f t="shared" si="0"/>
        <v>2.9539126152345099</v>
      </c>
      <c r="L43" s="6">
        <v>2</v>
      </c>
      <c r="M43" s="19">
        <v>109.243115771262</v>
      </c>
      <c r="N43" s="7">
        <f t="shared" si="1"/>
        <v>5.9118253657684505</v>
      </c>
      <c r="O43" s="7">
        <f t="shared" si="2"/>
        <v>5.9118253657684505</v>
      </c>
    </row>
    <row r="44" spans="1:15" ht="16.05" customHeight="1" x14ac:dyDescent="0.25">
      <c r="A44" s="6">
        <v>41</v>
      </c>
      <c r="B44" s="6">
        <v>460</v>
      </c>
      <c r="C44" s="6" t="s">
        <v>3</v>
      </c>
      <c r="D44" s="12">
        <v>43.195037020000001</v>
      </c>
      <c r="E44" s="6">
        <v>300</v>
      </c>
      <c r="F44" s="13">
        <v>106.24818852712521</v>
      </c>
      <c r="G44" s="6">
        <v>9.5550693147578702E-3</v>
      </c>
      <c r="H44" s="6">
        <v>5</v>
      </c>
      <c r="I44" s="6">
        <v>106.285</v>
      </c>
      <c r="J44" s="7">
        <v>3.7011980468889698E-2</v>
      </c>
      <c r="K44" s="18">
        <f t="shared" si="0"/>
        <v>3.7011980468889698E-2</v>
      </c>
      <c r="L44" s="6">
        <v>1</v>
      </c>
      <c r="M44" s="19">
        <v>105.407600861921</v>
      </c>
      <c r="N44" s="7">
        <f t="shared" si="1"/>
        <v>-0.84058766520421102</v>
      </c>
      <c r="O44" s="7">
        <f t="shared" si="2"/>
        <v>0.84058766520421102</v>
      </c>
    </row>
    <row r="45" spans="1:15" ht="16.05" customHeight="1" x14ac:dyDescent="0.25">
      <c r="A45" s="6">
        <v>42</v>
      </c>
      <c r="B45" s="6">
        <v>457</v>
      </c>
      <c r="C45" s="6" t="s">
        <v>1</v>
      </c>
      <c r="D45" s="12">
        <v>30.94571096</v>
      </c>
      <c r="E45" s="6">
        <v>100</v>
      </c>
      <c r="F45" s="13">
        <v>128.99715182405117</v>
      </c>
      <c r="G45" s="6">
        <v>4.6911567634554899E-3</v>
      </c>
      <c r="H45" s="6">
        <v>10</v>
      </c>
      <c r="I45" s="6">
        <v>128.90799999999999</v>
      </c>
      <c r="J45" s="7">
        <v>-8.9509433411364997E-2</v>
      </c>
      <c r="K45" s="18">
        <f t="shared" si="0"/>
        <v>8.9509433411364997E-2</v>
      </c>
      <c r="L45" s="6">
        <v>7</v>
      </c>
      <c r="M45" s="19">
        <v>124.359294129866</v>
      </c>
      <c r="N45" s="7">
        <f t="shared" si="1"/>
        <v>-4.6378576941851719</v>
      </c>
      <c r="O45" s="7">
        <f t="shared" si="2"/>
        <v>4.6378576941851719</v>
      </c>
    </row>
    <row r="46" spans="1:15" ht="16.05" customHeight="1" x14ac:dyDescent="0.25">
      <c r="A46" s="6">
        <v>43</v>
      </c>
      <c r="B46" s="6">
        <v>456</v>
      </c>
      <c r="C46" s="6" t="s">
        <v>1</v>
      </c>
      <c r="D46" s="12">
        <v>27.565926279999999</v>
      </c>
      <c r="E46" s="6">
        <v>100</v>
      </c>
      <c r="F46" s="13">
        <v>131.18706683796663</v>
      </c>
      <c r="G46" s="6">
        <v>2.8806483175836301E-2</v>
      </c>
      <c r="H46" s="6">
        <v>10</v>
      </c>
      <c r="I46" s="6">
        <v>128.90799999999999</v>
      </c>
      <c r="J46" s="7">
        <v>-2.2794355808722999</v>
      </c>
      <c r="K46" s="18">
        <f t="shared" si="0"/>
        <v>2.2794355808722999</v>
      </c>
      <c r="L46" s="6">
        <v>7</v>
      </c>
      <c r="M46" s="19">
        <v>124.359294129866</v>
      </c>
      <c r="N46" s="7">
        <f t="shared" si="1"/>
        <v>-6.8277727081006248</v>
      </c>
      <c r="O46" s="7">
        <f t="shared" si="2"/>
        <v>6.8277727081006248</v>
      </c>
    </row>
    <row r="47" spans="1:15" ht="16.05" customHeight="1" x14ac:dyDescent="0.25">
      <c r="A47" s="6">
        <v>44</v>
      </c>
      <c r="B47" s="6">
        <v>455</v>
      </c>
      <c r="C47" s="6" t="s">
        <v>1</v>
      </c>
      <c r="D47" s="12">
        <v>32.913596159999997</v>
      </c>
      <c r="E47" s="6">
        <v>100</v>
      </c>
      <c r="F47" s="13">
        <v>127.73901343770905</v>
      </c>
      <c r="G47" s="6">
        <v>2.9304107851812998E-3</v>
      </c>
      <c r="H47" s="6">
        <v>8</v>
      </c>
      <c r="I47" s="6">
        <v>121.628</v>
      </c>
      <c r="J47" s="7">
        <v>-6.1105887111466899</v>
      </c>
      <c r="K47" s="18">
        <f t="shared" si="0"/>
        <v>6.1105887111466899</v>
      </c>
      <c r="L47" s="6">
        <v>7</v>
      </c>
      <c r="M47" s="19">
        <v>124.359294129866</v>
      </c>
      <c r="N47" s="7">
        <f t="shared" si="1"/>
        <v>-3.3797193078430467</v>
      </c>
      <c r="O47" s="7">
        <f t="shared" si="2"/>
        <v>3.3797193078430467</v>
      </c>
    </row>
    <row r="48" spans="1:15" ht="16.05" customHeight="1" x14ac:dyDescent="0.25">
      <c r="A48" s="6">
        <v>45</v>
      </c>
      <c r="B48" s="6">
        <v>454</v>
      </c>
      <c r="C48" s="6" t="s">
        <v>1</v>
      </c>
      <c r="D48" s="12">
        <v>29.828153260000001</v>
      </c>
      <c r="E48" s="6">
        <v>100</v>
      </c>
      <c r="F48" s="13">
        <v>129.71717653071804</v>
      </c>
      <c r="G48" s="6">
        <v>1.49931366556983E-2</v>
      </c>
      <c r="H48" s="6">
        <v>10</v>
      </c>
      <c r="I48" s="6">
        <v>128.90799999999999</v>
      </c>
      <c r="J48" s="7">
        <v>-0.80954117169261497</v>
      </c>
      <c r="K48" s="18">
        <f t="shared" si="0"/>
        <v>0.80954117169261497</v>
      </c>
      <c r="L48" s="6">
        <v>7</v>
      </c>
      <c r="M48" s="19">
        <v>124.359294129866</v>
      </c>
      <c r="N48" s="7">
        <f t="shared" si="1"/>
        <v>-5.3578824008520343</v>
      </c>
      <c r="O48" s="7">
        <f t="shared" si="2"/>
        <v>5.3578824008520343</v>
      </c>
    </row>
    <row r="49" spans="1:15" ht="16.05" customHeight="1" x14ac:dyDescent="0.25">
      <c r="A49" s="6">
        <v>46</v>
      </c>
      <c r="B49" s="6">
        <v>453</v>
      </c>
      <c r="C49" s="6" t="s">
        <v>2</v>
      </c>
      <c r="D49" s="12">
        <v>25.363074189999999</v>
      </c>
      <c r="E49" s="6">
        <v>200</v>
      </c>
      <c r="F49" s="13">
        <v>115.51651856196891</v>
      </c>
      <c r="G49" s="6">
        <v>5.2674477832554403E-3</v>
      </c>
      <c r="H49" s="6">
        <v>9</v>
      </c>
      <c r="I49" s="6">
        <v>112.32899999999999</v>
      </c>
      <c r="J49" s="7">
        <v>-3.1872208411435099</v>
      </c>
      <c r="K49" s="18">
        <f t="shared" si="0"/>
        <v>3.1872208411435099</v>
      </c>
      <c r="L49" s="6">
        <v>3</v>
      </c>
      <c r="M49" s="19">
        <v>111.66553267351701</v>
      </c>
      <c r="N49" s="7">
        <f t="shared" si="1"/>
        <v>-3.8509858884519019</v>
      </c>
      <c r="O49" s="7">
        <f t="shared" si="2"/>
        <v>3.8509858884519019</v>
      </c>
    </row>
    <row r="50" spans="1:15" ht="16.05" customHeight="1" x14ac:dyDescent="0.25">
      <c r="A50" s="6">
        <v>47</v>
      </c>
      <c r="B50" s="6">
        <v>452</v>
      </c>
      <c r="C50" s="6" t="s">
        <v>1</v>
      </c>
      <c r="D50" s="12">
        <v>28.21687554</v>
      </c>
      <c r="E50" s="6">
        <v>100</v>
      </c>
      <c r="F50" s="13">
        <v>130.76240504879479</v>
      </c>
      <c r="G50" s="6">
        <v>1.7721134701780598E-2</v>
      </c>
      <c r="H50" s="6">
        <v>10</v>
      </c>
      <c r="I50" s="6">
        <v>128.90799999999999</v>
      </c>
      <c r="J50" s="7">
        <v>-1.85476822247386</v>
      </c>
      <c r="K50" s="18">
        <f t="shared" si="0"/>
        <v>1.85476822247386</v>
      </c>
      <c r="L50" s="6">
        <v>7</v>
      </c>
      <c r="M50" s="19">
        <v>124.359294129866</v>
      </c>
      <c r="N50" s="7">
        <f t="shared" si="1"/>
        <v>-6.4031109189287889</v>
      </c>
      <c r="O50" s="7">
        <f t="shared" si="2"/>
        <v>6.4031109189287889</v>
      </c>
    </row>
    <row r="51" spans="1:15" ht="16.05" customHeight="1" x14ac:dyDescent="0.25">
      <c r="A51" s="6">
        <v>48</v>
      </c>
      <c r="B51" s="6">
        <v>451</v>
      </c>
      <c r="C51" s="6" t="s">
        <v>1</v>
      </c>
      <c r="D51" s="12">
        <v>33.12001351</v>
      </c>
      <c r="E51" s="6">
        <v>100</v>
      </c>
      <c r="F51" s="13">
        <v>127.60775948224209</v>
      </c>
      <c r="G51" s="6">
        <v>1.9229851715190999E-2</v>
      </c>
      <c r="H51" s="6">
        <v>8</v>
      </c>
      <c r="I51" s="6">
        <v>121.628</v>
      </c>
      <c r="J51" s="7">
        <v>-5.9793326076310596</v>
      </c>
      <c r="K51" s="18">
        <f t="shared" si="0"/>
        <v>5.9793326076310596</v>
      </c>
      <c r="L51" s="6">
        <v>7</v>
      </c>
      <c r="M51" s="19">
        <v>124.359294129866</v>
      </c>
      <c r="N51" s="7">
        <f t="shared" si="1"/>
        <v>-3.2484653523760869</v>
      </c>
      <c r="O51" s="7">
        <f t="shared" si="2"/>
        <v>3.2484653523760869</v>
      </c>
    </row>
    <row r="52" spans="1:15" ht="16.05" customHeight="1" x14ac:dyDescent="0.25">
      <c r="A52" s="6">
        <v>49</v>
      </c>
      <c r="B52" s="6">
        <v>450</v>
      </c>
      <c r="C52" s="6" t="s">
        <v>2</v>
      </c>
      <c r="D52" s="12">
        <v>31.126000609999998</v>
      </c>
      <c r="E52" s="6">
        <v>200</v>
      </c>
      <c r="F52" s="13">
        <v>112.26385442006699</v>
      </c>
      <c r="G52" s="6">
        <v>6.0512418958579298E-2</v>
      </c>
      <c r="H52" s="6">
        <v>9</v>
      </c>
      <c r="I52" s="6">
        <v>112.32899999999999</v>
      </c>
      <c r="J52" s="7">
        <v>6.54418175478923E-2</v>
      </c>
      <c r="K52" s="18">
        <f t="shared" si="0"/>
        <v>6.54418175478923E-2</v>
      </c>
      <c r="L52" s="6">
        <v>3</v>
      </c>
      <c r="M52" s="19">
        <v>111.66553267351701</v>
      </c>
      <c r="N52" s="7">
        <f t="shared" si="1"/>
        <v>-0.59832174654998482</v>
      </c>
      <c r="O52" s="7">
        <f t="shared" si="2"/>
        <v>0.59832174654998482</v>
      </c>
    </row>
    <row r="53" spans="1:15" ht="16.05" customHeight="1" x14ac:dyDescent="0.25">
      <c r="A53" s="6">
        <v>50</v>
      </c>
      <c r="B53" s="6">
        <v>449</v>
      </c>
      <c r="C53" s="6" t="s">
        <v>1</v>
      </c>
      <c r="D53" s="12">
        <v>25.84824206</v>
      </c>
      <c r="E53" s="6">
        <v>100</v>
      </c>
      <c r="F53" s="13">
        <v>132.31429603100258</v>
      </c>
      <c r="G53" s="6">
        <v>2.9857674910519699E-2</v>
      </c>
      <c r="H53" s="6">
        <v>10</v>
      </c>
      <c r="I53" s="6">
        <v>128.90799999999999</v>
      </c>
      <c r="J53" s="7">
        <v>-3.40666336407542</v>
      </c>
      <c r="K53" s="18">
        <f t="shared" si="0"/>
        <v>3.40666336407542</v>
      </c>
      <c r="L53" s="6">
        <v>7</v>
      </c>
      <c r="M53" s="19">
        <v>124.359294129866</v>
      </c>
      <c r="N53" s="7">
        <f t="shared" si="1"/>
        <v>-7.9550019011365833</v>
      </c>
      <c r="O53" s="7">
        <f t="shared" si="2"/>
        <v>7.9550019011365833</v>
      </c>
    </row>
    <row r="54" spans="1:15" ht="16.05" customHeight="1" x14ac:dyDescent="0.25">
      <c r="A54" s="6">
        <v>51</v>
      </c>
      <c r="B54" s="6">
        <v>448</v>
      </c>
      <c r="C54" s="6" t="s">
        <v>1</v>
      </c>
      <c r="D54" s="12">
        <v>26.66460335</v>
      </c>
      <c r="E54" s="6">
        <v>100</v>
      </c>
      <c r="F54" s="13">
        <v>131.77735218319967</v>
      </c>
      <c r="G54" s="6">
        <v>0.176685417814124</v>
      </c>
      <c r="H54" s="6">
        <v>10</v>
      </c>
      <c r="I54" s="6">
        <v>128.90799999999999</v>
      </c>
      <c r="J54" s="7">
        <v>-2.8697218357551102</v>
      </c>
      <c r="K54" s="18">
        <f t="shared" si="0"/>
        <v>2.8697218357551102</v>
      </c>
      <c r="L54" s="6">
        <v>7</v>
      </c>
      <c r="M54" s="19">
        <v>124.359294129866</v>
      </c>
      <c r="N54" s="7">
        <f t="shared" si="1"/>
        <v>-7.4180580533336666</v>
      </c>
      <c r="O54" s="7">
        <f t="shared" si="2"/>
        <v>7.4180580533336666</v>
      </c>
    </row>
    <row r="55" spans="1:15" ht="16.05" customHeight="1" x14ac:dyDescent="0.25">
      <c r="A55" s="6">
        <v>52</v>
      </c>
      <c r="B55" s="6">
        <v>447</v>
      </c>
      <c r="C55" s="6" t="s">
        <v>1</v>
      </c>
      <c r="D55" s="12">
        <v>33.529519149999999</v>
      </c>
      <c r="E55" s="6">
        <v>100</v>
      </c>
      <c r="F55" s="13">
        <v>127.34776901999635</v>
      </c>
      <c r="G55" s="6">
        <v>0</v>
      </c>
      <c r="H55" s="6">
        <v>8</v>
      </c>
      <c r="I55" s="6">
        <v>121.628</v>
      </c>
      <c r="J55" s="7">
        <v>-5.7193457301896498</v>
      </c>
      <c r="K55" s="18">
        <f t="shared" si="0"/>
        <v>5.7193457301896498</v>
      </c>
      <c r="L55" s="6">
        <v>7</v>
      </c>
      <c r="M55" s="19">
        <v>124.359294129866</v>
      </c>
      <c r="N55" s="7">
        <f t="shared" si="1"/>
        <v>-2.9884748901303482</v>
      </c>
      <c r="O55" s="7">
        <f t="shared" si="2"/>
        <v>2.9884748901303482</v>
      </c>
    </row>
    <row r="56" spans="1:15" ht="16.05" customHeight="1" x14ac:dyDescent="0.25">
      <c r="A56" s="6">
        <v>53</v>
      </c>
      <c r="B56" s="6">
        <v>446</v>
      </c>
      <c r="C56" s="6" t="s">
        <v>3</v>
      </c>
      <c r="D56" s="12">
        <v>49.9878906</v>
      </c>
      <c r="E56" s="6">
        <v>300</v>
      </c>
      <c r="F56" s="13">
        <v>102.75023201149538</v>
      </c>
      <c r="G56" s="6">
        <v>2.8714161844041498E-2</v>
      </c>
      <c r="H56" s="6">
        <v>5</v>
      </c>
      <c r="I56" s="6">
        <v>106.285</v>
      </c>
      <c r="J56" s="7">
        <v>3.5349749321290398</v>
      </c>
      <c r="K56" s="18">
        <f t="shared" si="0"/>
        <v>3.5349749321290398</v>
      </c>
      <c r="L56" s="6">
        <v>2</v>
      </c>
      <c r="M56" s="19">
        <v>109.243115771262</v>
      </c>
      <c r="N56" s="7">
        <f t="shared" si="1"/>
        <v>6.4928837597666131</v>
      </c>
      <c r="O56" s="7">
        <f t="shared" si="2"/>
        <v>6.4928837597666131</v>
      </c>
    </row>
    <row r="57" spans="1:15" ht="16.05" customHeight="1" x14ac:dyDescent="0.25">
      <c r="A57" s="6">
        <v>54</v>
      </c>
      <c r="B57" s="6">
        <v>445</v>
      </c>
      <c r="C57" s="6" t="s">
        <v>1</v>
      </c>
      <c r="D57" s="12">
        <v>27.780966599999999</v>
      </c>
      <c r="E57" s="6">
        <v>100</v>
      </c>
      <c r="F57" s="13">
        <v>131.04662740848246</v>
      </c>
      <c r="G57" s="6">
        <v>0</v>
      </c>
      <c r="H57" s="6">
        <v>10</v>
      </c>
      <c r="I57" s="6">
        <v>128.90799999999999</v>
      </c>
      <c r="J57" s="7">
        <v>-2.1389936863410499</v>
      </c>
      <c r="K57" s="18">
        <f t="shared" si="0"/>
        <v>2.1389936863410499</v>
      </c>
      <c r="L57" s="6">
        <v>7</v>
      </c>
      <c r="M57" s="19">
        <v>124.359294129866</v>
      </c>
      <c r="N57" s="7">
        <f t="shared" si="1"/>
        <v>-6.6873332786164639</v>
      </c>
      <c r="O57" s="7">
        <f t="shared" si="2"/>
        <v>6.6873332786164639</v>
      </c>
    </row>
    <row r="58" spans="1:15" ht="16.05" customHeight="1" x14ac:dyDescent="0.25">
      <c r="A58" s="6">
        <v>55</v>
      </c>
      <c r="B58" s="6">
        <v>444</v>
      </c>
      <c r="C58" s="6" t="s">
        <v>3</v>
      </c>
      <c r="D58" s="12">
        <v>20.842200850000001</v>
      </c>
      <c r="E58" s="6">
        <v>400</v>
      </c>
      <c r="F58" s="13">
        <v>119.13457016486736</v>
      </c>
      <c r="G58" s="6">
        <v>0.81701153051235498</v>
      </c>
      <c r="H58" s="6">
        <v>1</v>
      </c>
      <c r="I58" s="6">
        <v>113.818</v>
      </c>
      <c r="J58" s="7">
        <v>-5.3164218165267103</v>
      </c>
      <c r="K58" s="18">
        <f t="shared" si="0"/>
        <v>5.3164218165267103</v>
      </c>
      <c r="L58" s="6">
        <v>4</v>
      </c>
      <c r="M58" s="19">
        <v>113.467208212309</v>
      </c>
      <c r="N58" s="7">
        <f t="shared" si="1"/>
        <v>-5.6673619525583518</v>
      </c>
      <c r="O58" s="7">
        <f t="shared" si="2"/>
        <v>5.6673619525583518</v>
      </c>
    </row>
    <row r="59" spans="1:15" ht="16.05" customHeight="1" x14ac:dyDescent="0.25">
      <c r="A59" s="6">
        <v>56</v>
      </c>
      <c r="B59" s="6">
        <v>443</v>
      </c>
      <c r="C59" s="6" t="s">
        <v>3</v>
      </c>
      <c r="D59" s="12">
        <v>47.714397890000001</v>
      </c>
      <c r="E59" s="6">
        <v>300</v>
      </c>
      <c r="F59" s="13">
        <v>103.90775692996172</v>
      </c>
      <c r="G59" s="6">
        <v>0.73461135628549301</v>
      </c>
      <c r="H59" s="6">
        <v>5</v>
      </c>
      <c r="I59" s="6">
        <v>106.285</v>
      </c>
      <c r="J59" s="7">
        <v>2.3774431938477898</v>
      </c>
      <c r="K59" s="18">
        <f t="shared" si="0"/>
        <v>2.3774431938477898</v>
      </c>
      <c r="L59" s="6">
        <v>2</v>
      </c>
      <c r="M59" s="19">
        <v>109.243115771262</v>
      </c>
      <c r="N59" s="7">
        <f t="shared" si="1"/>
        <v>5.3353588413002768</v>
      </c>
      <c r="O59" s="7">
        <f t="shared" si="2"/>
        <v>5.3353588413002768</v>
      </c>
    </row>
    <row r="60" spans="1:15" ht="16.05" customHeight="1" x14ac:dyDescent="0.25">
      <c r="A60" s="6">
        <v>57</v>
      </c>
      <c r="B60" s="6">
        <v>441</v>
      </c>
      <c r="C60" s="6" t="s">
        <v>1</v>
      </c>
      <c r="D60" s="12">
        <v>32.057398739999996</v>
      </c>
      <c r="E60" s="6">
        <v>100</v>
      </c>
      <c r="F60" s="13">
        <v>128.2848896236253</v>
      </c>
      <c r="G60" s="6">
        <v>0</v>
      </c>
      <c r="H60" s="6">
        <v>8</v>
      </c>
      <c r="I60" s="6">
        <v>121.628</v>
      </c>
      <c r="J60" s="7">
        <v>-6.6564718898576203</v>
      </c>
      <c r="K60" s="18">
        <f t="shared" si="0"/>
        <v>6.6564718898576203</v>
      </c>
      <c r="L60" s="6">
        <v>7</v>
      </c>
      <c r="M60" s="19">
        <v>124.359294129866</v>
      </c>
      <c r="N60" s="7">
        <f t="shared" si="1"/>
        <v>-3.9255954937593032</v>
      </c>
      <c r="O60" s="7">
        <f t="shared" si="2"/>
        <v>3.9255954937593032</v>
      </c>
    </row>
    <row r="61" spans="1:15" ht="16.05" customHeight="1" x14ac:dyDescent="0.25">
      <c r="A61" s="6">
        <v>58</v>
      </c>
      <c r="B61" s="6">
        <v>440</v>
      </c>
      <c r="C61" s="6" t="s">
        <v>2</v>
      </c>
      <c r="D61" s="12">
        <v>27.698023769999999</v>
      </c>
      <c r="E61" s="6">
        <v>200</v>
      </c>
      <c r="F61" s="13">
        <v>114.1873410805548</v>
      </c>
      <c r="G61" s="6">
        <v>0.13238322411856401</v>
      </c>
      <c r="H61" s="6">
        <v>9</v>
      </c>
      <c r="I61" s="6">
        <v>112.32899999999999</v>
      </c>
      <c r="J61" s="7">
        <v>-1.8580429846982001</v>
      </c>
      <c r="K61" s="18">
        <f t="shared" si="0"/>
        <v>1.8580429846982001</v>
      </c>
      <c r="L61" s="6">
        <v>3</v>
      </c>
      <c r="M61" s="19">
        <v>111.66553267351701</v>
      </c>
      <c r="N61" s="7">
        <f t="shared" si="1"/>
        <v>-2.5218084070377955</v>
      </c>
      <c r="O61" s="7">
        <f t="shared" si="2"/>
        <v>2.5218084070377955</v>
      </c>
    </row>
    <row r="62" spans="1:15" ht="16.05" customHeight="1" x14ac:dyDescent="0.25">
      <c r="A62" s="6">
        <v>59</v>
      </c>
      <c r="B62" s="6">
        <v>439</v>
      </c>
      <c r="C62" s="6" t="s">
        <v>3</v>
      </c>
      <c r="D62" s="12">
        <v>43.973492829999998</v>
      </c>
      <c r="E62" s="6">
        <v>300</v>
      </c>
      <c r="F62" s="13">
        <v>105.84127177789144</v>
      </c>
      <c r="G62" s="6">
        <v>2.7149055138456502E-2</v>
      </c>
      <c r="H62" s="6">
        <v>5</v>
      </c>
      <c r="I62" s="6">
        <v>106.285</v>
      </c>
      <c r="J62" s="7">
        <v>0.44393336718763898</v>
      </c>
      <c r="K62" s="18">
        <f t="shared" si="0"/>
        <v>0.44393336718763898</v>
      </c>
      <c r="L62" s="6">
        <v>1</v>
      </c>
      <c r="M62" s="19">
        <v>105.407600861921</v>
      </c>
      <c r="N62" s="7">
        <f t="shared" si="1"/>
        <v>-0.43367091597043839</v>
      </c>
      <c r="O62" s="7">
        <f t="shared" si="2"/>
        <v>0.43367091597043839</v>
      </c>
    </row>
    <row r="63" spans="1:15" ht="16.05" customHeight="1" x14ac:dyDescent="0.25">
      <c r="A63" s="6">
        <v>60</v>
      </c>
      <c r="B63" s="6">
        <v>438</v>
      </c>
      <c r="C63" s="6" t="s">
        <v>1</v>
      </c>
      <c r="D63" s="12">
        <v>12.55511299</v>
      </c>
      <c r="E63" s="6">
        <v>100</v>
      </c>
      <c r="F63" s="13">
        <v>141.37313437462564</v>
      </c>
      <c r="G63" s="6">
        <v>2.4832651257424899E-3</v>
      </c>
      <c r="H63" s="6">
        <v>4</v>
      </c>
      <c r="I63" s="6">
        <v>136.55000000000001</v>
      </c>
      <c r="J63" s="7">
        <v>-4.8226570845106904</v>
      </c>
      <c r="K63" s="18">
        <f t="shared" si="0"/>
        <v>4.8226570845106904</v>
      </c>
      <c r="L63" s="6">
        <v>10</v>
      </c>
      <c r="M63" s="19">
        <v>134.32023118667499</v>
      </c>
      <c r="N63" s="7">
        <f t="shared" si="1"/>
        <v>-7.0529031879506476</v>
      </c>
      <c r="O63" s="7">
        <f t="shared" si="2"/>
        <v>7.0529031879506476</v>
      </c>
    </row>
    <row r="64" spans="1:15" ht="16.05" customHeight="1" x14ac:dyDescent="0.25">
      <c r="A64" s="6">
        <v>61</v>
      </c>
      <c r="B64" s="6">
        <v>436</v>
      </c>
      <c r="C64" s="6" t="s">
        <v>1</v>
      </c>
      <c r="D64" s="12">
        <v>11.979177849999999</v>
      </c>
      <c r="E64" s="6">
        <v>100</v>
      </c>
      <c r="F64" s="13">
        <v>141.77938797503845</v>
      </c>
      <c r="G64" s="14">
        <v>1.7166237321599801E-18</v>
      </c>
      <c r="H64" s="6">
        <v>4</v>
      </c>
      <c r="I64" s="6">
        <v>136.55000000000001</v>
      </c>
      <c r="J64" s="7">
        <v>-5.2289070845106904</v>
      </c>
      <c r="K64" s="18">
        <f t="shared" si="0"/>
        <v>5.2289070845106904</v>
      </c>
      <c r="L64" s="6">
        <v>10</v>
      </c>
      <c r="M64" s="19">
        <v>134.32023118667499</v>
      </c>
      <c r="N64" s="7">
        <f t="shared" si="1"/>
        <v>-7.4591567883634582</v>
      </c>
      <c r="O64" s="7">
        <f t="shared" si="2"/>
        <v>7.4591567883634582</v>
      </c>
    </row>
    <row r="65" spans="1:15" ht="16.05" customHeight="1" x14ac:dyDescent="0.25">
      <c r="A65" s="6">
        <v>62</v>
      </c>
      <c r="B65" s="6">
        <v>435</v>
      </c>
      <c r="C65" s="6" t="s">
        <v>1</v>
      </c>
      <c r="D65" s="12">
        <v>45.381377190000002</v>
      </c>
      <c r="E65" s="6">
        <v>100</v>
      </c>
      <c r="F65" s="13">
        <v>120.04924853998352</v>
      </c>
      <c r="G65" s="6">
        <v>0.463000474925852</v>
      </c>
      <c r="H65" s="6">
        <v>2</v>
      </c>
      <c r="I65" s="6">
        <v>121.881</v>
      </c>
      <c r="J65" s="7">
        <v>1.8322064836512</v>
      </c>
      <c r="K65" s="18">
        <f t="shared" si="0"/>
        <v>1.8322064836512</v>
      </c>
      <c r="L65" s="6">
        <v>6</v>
      </c>
      <c r="M65" s="19">
        <v>122.227895005058</v>
      </c>
      <c r="N65" s="7">
        <f t="shared" si="1"/>
        <v>2.178646465074479</v>
      </c>
      <c r="O65" s="7">
        <f t="shared" si="2"/>
        <v>2.178646465074479</v>
      </c>
    </row>
    <row r="66" spans="1:15" ht="16.05" customHeight="1" x14ac:dyDescent="0.25">
      <c r="A66" s="6">
        <v>63</v>
      </c>
      <c r="B66" s="6">
        <v>434</v>
      </c>
      <c r="C66" s="6" t="s">
        <v>2</v>
      </c>
      <c r="D66" s="12">
        <v>44.992078849999999</v>
      </c>
      <c r="E66" s="6">
        <v>200</v>
      </c>
      <c r="F66" s="13">
        <v>104.81121987852185</v>
      </c>
      <c r="G66" s="6">
        <v>1.77851047530387E-2</v>
      </c>
      <c r="H66" s="6">
        <v>5</v>
      </c>
      <c r="I66" s="6">
        <v>106.285</v>
      </c>
      <c r="J66" s="7">
        <v>1.47398555224623</v>
      </c>
      <c r="K66" s="18">
        <f t="shared" si="0"/>
        <v>1.47398555224623</v>
      </c>
      <c r="L66" s="6">
        <v>2</v>
      </c>
      <c r="M66" s="19">
        <v>109.243115771262</v>
      </c>
      <c r="N66" s="7">
        <f t="shared" si="1"/>
        <v>4.4318958927401439</v>
      </c>
      <c r="O66" s="7">
        <f t="shared" si="2"/>
        <v>4.4318958927401439</v>
      </c>
    </row>
    <row r="67" spans="1:15" ht="16.05" customHeight="1" x14ac:dyDescent="0.25">
      <c r="A67" s="6">
        <v>64</v>
      </c>
      <c r="B67" s="6">
        <v>433</v>
      </c>
      <c r="C67" s="6" t="s">
        <v>1</v>
      </c>
      <c r="D67" s="12">
        <v>13.973711440000001</v>
      </c>
      <c r="E67" s="6">
        <v>100</v>
      </c>
      <c r="F67" s="13">
        <v>140.37745766229111</v>
      </c>
      <c r="G67" s="14">
        <v>5.0352779705163202E-18</v>
      </c>
      <c r="H67" s="6">
        <v>4</v>
      </c>
      <c r="I67" s="6">
        <v>136.55000000000001</v>
      </c>
      <c r="J67" s="7">
        <v>-3.8269753218153801</v>
      </c>
      <c r="K67" s="18">
        <f t="shared" ref="K67:K130" si="3">ABS(J67)</f>
        <v>3.8269753218153801</v>
      </c>
      <c r="L67" s="6">
        <v>10</v>
      </c>
      <c r="M67" s="19">
        <v>134.32023118667499</v>
      </c>
      <c r="N67" s="7">
        <f t="shared" ref="N67:N130" si="4">M67-F67</f>
        <v>-6.0572264756161189</v>
      </c>
      <c r="O67" s="7">
        <f t="shared" si="2"/>
        <v>6.0572264756161189</v>
      </c>
    </row>
    <row r="68" spans="1:15" ht="16.05" customHeight="1" x14ac:dyDescent="0.25">
      <c r="A68" s="6">
        <v>65</v>
      </c>
      <c r="B68" s="6">
        <v>432</v>
      </c>
      <c r="C68" s="6" t="s">
        <v>1</v>
      </c>
      <c r="D68" s="12">
        <v>16.571375509999999</v>
      </c>
      <c r="E68" s="6">
        <v>100</v>
      </c>
      <c r="F68" s="13">
        <v>138.57243193368166</v>
      </c>
      <c r="G68" s="6">
        <v>1.56807237574672E-3</v>
      </c>
      <c r="H68" s="6">
        <v>4</v>
      </c>
      <c r="I68" s="6">
        <v>136.55000000000001</v>
      </c>
      <c r="J68" s="7">
        <v>-2.0219521284559998</v>
      </c>
      <c r="K68" s="18">
        <f t="shared" si="3"/>
        <v>2.0219521284559998</v>
      </c>
      <c r="L68" s="6">
        <v>10</v>
      </c>
      <c r="M68" s="19">
        <v>134.32023118667499</v>
      </c>
      <c r="N68" s="7">
        <f t="shared" si="4"/>
        <v>-4.2522007470066683</v>
      </c>
      <c r="O68" s="7">
        <f t="shared" ref="O68:O131" si="5">ABS(N68)</f>
        <v>4.2522007470066683</v>
      </c>
    </row>
    <row r="69" spans="1:15" ht="16.05" customHeight="1" x14ac:dyDescent="0.25">
      <c r="A69" s="6">
        <v>66</v>
      </c>
      <c r="B69" s="6">
        <v>431</v>
      </c>
      <c r="C69" s="6" t="s">
        <v>1</v>
      </c>
      <c r="D69" s="12">
        <v>15.9037913</v>
      </c>
      <c r="E69" s="6">
        <v>100</v>
      </c>
      <c r="F69" s="13">
        <v>139.03407684917198</v>
      </c>
      <c r="G69" s="6">
        <v>0</v>
      </c>
      <c r="H69" s="6">
        <v>4</v>
      </c>
      <c r="I69" s="6">
        <v>136.55000000000001</v>
      </c>
      <c r="J69" s="7">
        <v>-2.4835915327528801</v>
      </c>
      <c r="K69" s="18">
        <f t="shared" si="3"/>
        <v>2.4835915327528801</v>
      </c>
      <c r="L69" s="6">
        <v>10</v>
      </c>
      <c r="M69" s="19">
        <v>134.32023118667499</v>
      </c>
      <c r="N69" s="7">
        <f t="shared" si="4"/>
        <v>-4.7138456624969933</v>
      </c>
      <c r="O69" s="7">
        <f t="shared" si="5"/>
        <v>4.7138456624969933</v>
      </c>
    </row>
    <row r="70" spans="1:15" ht="16.05" customHeight="1" x14ac:dyDescent="0.25">
      <c r="A70" s="6">
        <v>67</v>
      </c>
      <c r="B70" s="6">
        <v>430</v>
      </c>
      <c r="C70" s="6" t="s">
        <v>1</v>
      </c>
      <c r="D70" s="12">
        <v>16.92613665</v>
      </c>
      <c r="E70" s="6">
        <v>100</v>
      </c>
      <c r="F70" s="13">
        <v>138.32773535315866</v>
      </c>
      <c r="G70" s="14">
        <v>4.4215849113373999E-18</v>
      </c>
      <c r="H70" s="6">
        <v>4</v>
      </c>
      <c r="I70" s="6">
        <v>136.55000000000001</v>
      </c>
      <c r="J70" s="7">
        <v>-1.77724692826069</v>
      </c>
      <c r="K70" s="18">
        <f t="shared" si="3"/>
        <v>1.77724692826069</v>
      </c>
      <c r="L70" s="6">
        <v>10</v>
      </c>
      <c r="M70" s="19">
        <v>134.32023118667499</v>
      </c>
      <c r="N70" s="7">
        <f t="shared" si="4"/>
        <v>-4.0075041664836704</v>
      </c>
      <c r="O70" s="7">
        <f t="shared" si="5"/>
        <v>4.0075041664836704</v>
      </c>
    </row>
    <row r="71" spans="1:15" ht="16.05" customHeight="1" x14ac:dyDescent="0.25">
      <c r="A71" s="6">
        <v>68</v>
      </c>
      <c r="B71" s="6">
        <v>429</v>
      </c>
      <c r="C71" s="6" t="s">
        <v>1</v>
      </c>
      <c r="D71" s="12">
        <v>11.204944579999999</v>
      </c>
      <c r="E71" s="6">
        <v>100</v>
      </c>
      <c r="F71" s="13">
        <v>142.32736395647873</v>
      </c>
      <c r="G71" s="6">
        <v>3.8055104747271799E-2</v>
      </c>
      <c r="H71" s="6">
        <v>4</v>
      </c>
      <c r="I71" s="6">
        <v>136.55000000000001</v>
      </c>
      <c r="J71" s="7">
        <v>-5.7768807173231904</v>
      </c>
      <c r="K71" s="18">
        <f t="shared" si="3"/>
        <v>5.7768807173231904</v>
      </c>
      <c r="L71" s="6">
        <v>10</v>
      </c>
      <c r="M71" s="19">
        <v>134.32023118667499</v>
      </c>
      <c r="N71" s="7">
        <f t="shared" si="4"/>
        <v>-8.0071327698037464</v>
      </c>
      <c r="O71" s="7">
        <f t="shared" si="5"/>
        <v>8.0071327698037464</v>
      </c>
    </row>
    <row r="72" spans="1:15" ht="16.05" customHeight="1" x14ac:dyDescent="0.25">
      <c r="A72" s="6">
        <v>69</v>
      </c>
      <c r="B72" s="6">
        <v>428</v>
      </c>
      <c r="C72" s="6" t="s">
        <v>1</v>
      </c>
      <c r="D72" s="12">
        <v>17.871004559999999</v>
      </c>
      <c r="E72" s="6">
        <v>100</v>
      </c>
      <c r="F72" s="13">
        <v>137.67812602769652</v>
      </c>
      <c r="G72" s="6">
        <v>7.6976213630550799E-3</v>
      </c>
      <c r="H72" s="6">
        <v>4</v>
      </c>
      <c r="I72" s="6">
        <v>136.55000000000001</v>
      </c>
      <c r="J72" s="7">
        <v>-1.12764976029194</v>
      </c>
      <c r="K72" s="18">
        <f t="shared" si="3"/>
        <v>1.12764976029194</v>
      </c>
      <c r="L72" s="6">
        <v>10</v>
      </c>
      <c r="M72" s="19">
        <v>134.32023118667499</v>
      </c>
      <c r="N72" s="7">
        <f t="shared" si="4"/>
        <v>-3.3578948410215332</v>
      </c>
      <c r="O72" s="7">
        <f t="shared" si="5"/>
        <v>3.3578948410215332</v>
      </c>
    </row>
    <row r="73" spans="1:15" ht="16.05" customHeight="1" x14ac:dyDescent="0.25">
      <c r="A73" s="6">
        <v>70</v>
      </c>
      <c r="B73" s="6">
        <v>427</v>
      </c>
      <c r="C73" s="6" t="s">
        <v>1</v>
      </c>
      <c r="D73" s="12">
        <v>11.53838736</v>
      </c>
      <c r="E73" s="6">
        <v>100</v>
      </c>
      <c r="F73" s="13">
        <v>142.09110440621888</v>
      </c>
      <c r="G73" s="6">
        <v>0</v>
      </c>
      <c r="H73" s="6">
        <v>4</v>
      </c>
      <c r="I73" s="6">
        <v>136.55000000000001</v>
      </c>
      <c r="J73" s="7">
        <v>-5.5406288862685003</v>
      </c>
      <c r="K73" s="18">
        <f t="shared" si="3"/>
        <v>5.5406288862685003</v>
      </c>
      <c r="L73" s="6">
        <v>10</v>
      </c>
      <c r="M73" s="19">
        <v>134.32023118667499</v>
      </c>
      <c r="N73" s="7">
        <f t="shared" si="4"/>
        <v>-7.770873219543887</v>
      </c>
      <c r="O73" s="7">
        <f t="shared" si="5"/>
        <v>7.770873219543887</v>
      </c>
    </row>
    <row r="74" spans="1:15" ht="16.05" customHeight="1" x14ac:dyDescent="0.25">
      <c r="A74" s="6">
        <v>71</v>
      </c>
      <c r="B74" s="6">
        <v>426</v>
      </c>
      <c r="C74" s="6" t="s">
        <v>1</v>
      </c>
      <c r="D74" s="12">
        <v>12.708232649999999</v>
      </c>
      <c r="E74" s="6">
        <v>100</v>
      </c>
      <c r="F74" s="13">
        <v>141.2653234176415</v>
      </c>
      <c r="G74" s="6">
        <v>1.8320859938766999E-3</v>
      </c>
      <c r="H74" s="6">
        <v>4</v>
      </c>
      <c r="I74" s="6">
        <v>136.55000000000001</v>
      </c>
      <c r="J74" s="7">
        <v>-4.7148384809950699</v>
      </c>
      <c r="K74" s="18">
        <f t="shared" si="3"/>
        <v>4.7148384809950699</v>
      </c>
      <c r="L74" s="6">
        <v>10</v>
      </c>
      <c r="M74" s="19">
        <v>134.32023118667499</v>
      </c>
      <c r="N74" s="7">
        <f t="shared" si="4"/>
        <v>-6.9450922309665089</v>
      </c>
      <c r="O74" s="7">
        <f t="shared" si="5"/>
        <v>6.9450922309665089</v>
      </c>
    </row>
    <row r="75" spans="1:15" ht="16.05" customHeight="1" x14ac:dyDescent="0.25">
      <c r="A75" s="6">
        <v>72</v>
      </c>
      <c r="B75" s="6">
        <v>425</v>
      </c>
      <c r="C75" s="6" t="s">
        <v>2</v>
      </c>
      <c r="D75" s="12">
        <v>47.178959259999999</v>
      </c>
      <c r="E75" s="6">
        <v>200</v>
      </c>
      <c r="F75" s="13">
        <v>103.68228959984019</v>
      </c>
      <c r="G75" s="6">
        <v>0.364027660241657</v>
      </c>
      <c r="H75" s="6">
        <v>5</v>
      </c>
      <c r="I75" s="6">
        <v>106.285</v>
      </c>
      <c r="J75" s="7">
        <v>2.6029146904298202</v>
      </c>
      <c r="K75" s="18">
        <f t="shared" si="3"/>
        <v>2.6029146904298202</v>
      </c>
      <c r="L75" s="6">
        <v>2</v>
      </c>
      <c r="M75" s="19">
        <v>109.243115771262</v>
      </c>
      <c r="N75" s="7">
        <f t="shared" si="4"/>
        <v>5.5608261714218088</v>
      </c>
      <c r="O75" s="7">
        <f t="shared" si="5"/>
        <v>5.5608261714218088</v>
      </c>
    </row>
    <row r="76" spans="1:15" ht="16.05" customHeight="1" x14ac:dyDescent="0.25">
      <c r="A76" s="6">
        <v>73</v>
      </c>
      <c r="B76" s="6">
        <v>424</v>
      </c>
      <c r="C76" s="6" t="s">
        <v>1</v>
      </c>
      <c r="D76" s="12">
        <v>14.26032322</v>
      </c>
      <c r="E76" s="6">
        <v>100</v>
      </c>
      <c r="F76" s="13">
        <v>140.17714858830993</v>
      </c>
      <c r="G76" s="6">
        <v>1.67796772795572E-2</v>
      </c>
      <c r="H76" s="6">
        <v>4</v>
      </c>
      <c r="I76" s="6">
        <v>136.55000000000001</v>
      </c>
      <c r="J76" s="7">
        <v>-3.62667319779194</v>
      </c>
      <c r="K76" s="18">
        <f t="shared" si="3"/>
        <v>3.62667319779194</v>
      </c>
      <c r="L76" s="6">
        <v>10</v>
      </c>
      <c r="M76" s="19">
        <v>134.32023118667499</v>
      </c>
      <c r="N76" s="7">
        <f t="shared" si="4"/>
        <v>-5.856917401634945</v>
      </c>
      <c r="O76" s="7">
        <f t="shared" si="5"/>
        <v>5.856917401634945</v>
      </c>
    </row>
    <row r="77" spans="1:15" ht="16.05" customHeight="1" x14ac:dyDescent="0.25">
      <c r="A77" s="6">
        <v>74</v>
      </c>
      <c r="B77" s="6">
        <v>423</v>
      </c>
      <c r="C77" s="6" t="s">
        <v>2</v>
      </c>
      <c r="D77" s="12">
        <v>49.023160079999997</v>
      </c>
      <c r="E77" s="6">
        <v>200</v>
      </c>
      <c r="F77" s="13">
        <v>102.73980777882801</v>
      </c>
      <c r="G77" s="6">
        <v>1.51575538116644E-2</v>
      </c>
      <c r="H77" s="6">
        <v>5</v>
      </c>
      <c r="I77" s="6">
        <v>106.285</v>
      </c>
      <c r="J77" s="7">
        <v>3.54539668505873</v>
      </c>
      <c r="K77" s="18">
        <f t="shared" si="3"/>
        <v>3.54539668505873</v>
      </c>
      <c r="L77" s="6">
        <v>2</v>
      </c>
      <c r="M77" s="19">
        <v>109.243115771262</v>
      </c>
      <c r="N77" s="7">
        <f t="shared" si="4"/>
        <v>6.5033079924339887</v>
      </c>
      <c r="O77" s="7">
        <f t="shared" si="5"/>
        <v>6.5033079924339887</v>
      </c>
    </row>
    <row r="78" spans="1:15" ht="16.05" customHeight="1" x14ac:dyDescent="0.25">
      <c r="A78" s="6">
        <v>75</v>
      </c>
      <c r="B78" s="6">
        <v>422</v>
      </c>
      <c r="C78" s="6" t="s">
        <v>2</v>
      </c>
      <c r="D78" s="12">
        <v>45.010286270000002</v>
      </c>
      <c r="E78" s="6">
        <v>200</v>
      </c>
      <c r="F78" s="13">
        <v>104.8017696362845</v>
      </c>
      <c r="G78" s="6">
        <v>9.7370526806152297E-2</v>
      </c>
      <c r="H78" s="6">
        <v>5</v>
      </c>
      <c r="I78" s="6">
        <v>106.285</v>
      </c>
      <c r="J78" s="7">
        <v>1.4834307426759199</v>
      </c>
      <c r="K78" s="18">
        <f t="shared" si="3"/>
        <v>1.4834307426759199</v>
      </c>
      <c r="L78" s="6">
        <v>2</v>
      </c>
      <c r="M78" s="19">
        <v>109.243115771262</v>
      </c>
      <c r="N78" s="7">
        <f t="shared" si="4"/>
        <v>4.4413461349774934</v>
      </c>
      <c r="O78" s="7">
        <f t="shared" si="5"/>
        <v>4.4413461349774934</v>
      </c>
    </row>
    <row r="79" spans="1:15" ht="16.05" customHeight="1" x14ac:dyDescent="0.25">
      <c r="A79" s="6">
        <v>76</v>
      </c>
      <c r="B79" s="6">
        <v>420</v>
      </c>
      <c r="C79" s="6" t="s">
        <v>1</v>
      </c>
      <c r="D79" s="12">
        <v>10.90909254</v>
      </c>
      <c r="E79" s="6">
        <v>100</v>
      </c>
      <c r="F79" s="13">
        <v>142.53731878187352</v>
      </c>
      <c r="G79" s="6">
        <v>1.2369013248390601E-3</v>
      </c>
      <c r="H79" s="6">
        <v>4</v>
      </c>
      <c r="I79" s="6">
        <v>136.55000000000001</v>
      </c>
      <c r="J79" s="7">
        <v>-5.9868416548231904</v>
      </c>
      <c r="K79" s="18">
        <f t="shared" si="3"/>
        <v>5.9868416548231904</v>
      </c>
      <c r="L79" s="6">
        <v>10</v>
      </c>
      <c r="M79" s="19">
        <v>134.32023118667499</v>
      </c>
      <c r="N79" s="7">
        <f t="shared" si="4"/>
        <v>-8.2170875951985352</v>
      </c>
      <c r="O79" s="7">
        <f t="shared" si="5"/>
        <v>8.2170875951985352</v>
      </c>
    </row>
    <row r="80" spans="1:15" ht="16.05" customHeight="1" x14ac:dyDescent="0.25">
      <c r="A80" s="6">
        <v>77</v>
      </c>
      <c r="B80" s="6">
        <v>419</v>
      </c>
      <c r="C80" s="6" t="s">
        <v>1</v>
      </c>
      <c r="D80" s="12">
        <v>15.014412500000001</v>
      </c>
      <c r="E80" s="6">
        <v>100</v>
      </c>
      <c r="F80" s="13">
        <v>139.6514949833599</v>
      </c>
      <c r="G80" s="14">
        <v>1.1184221483876599E-21</v>
      </c>
      <c r="H80" s="6">
        <v>4</v>
      </c>
      <c r="I80" s="6">
        <v>136.55000000000001</v>
      </c>
      <c r="J80" s="7">
        <v>-3.1010079145888199</v>
      </c>
      <c r="K80" s="18">
        <f t="shared" si="3"/>
        <v>3.1010079145888199</v>
      </c>
      <c r="L80" s="6">
        <v>10</v>
      </c>
      <c r="M80" s="19">
        <v>134.32023118667499</v>
      </c>
      <c r="N80" s="7">
        <f t="shared" si="4"/>
        <v>-5.3312637966849081</v>
      </c>
      <c r="O80" s="7">
        <f t="shared" si="5"/>
        <v>5.3312637966849081</v>
      </c>
    </row>
    <row r="81" spans="1:15" ht="16.05" customHeight="1" x14ac:dyDescent="0.25">
      <c r="A81" s="6">
        <v>78</v>
      </c>
      <c r="B81" s="6">
        <v>418</v>
      </c>
      <c r="C81" s="6" t="s">
        <v>2</v>
      </c>
      <c r="D81" s="12">
        <v>41.513550940000002</v>
      </c>
      <c r="E81" s="6">
        <v>200</v>
      </c>
      <c r="F81" s="13">
        <v>106.63256408534372</v>
      </c>
      <c r="G81" s="6">
        <v>1.09538847472734E-2</v>
      </c>
      <c r="H81" s="6">
        <v>5</v>
      </c>
      <c r="I81" s="6">
        <v>106.285</v>
      </c>
      <c r="J81" s="7">
        <v>-0.34735691601548502</v>
      </c>
      <c r="K81" s="18">
        <f t="shared" si="3"/>
        <v>0.34735691601548502</v>
      </c>
      <c r="L81" s="6">
        <v>1</v>
      </c>
      <c r="M81" s="19">
        <v>105.407600861921</v>
      </c>
      <c r="N81" s="7">
        <f t="shared" si="4"/>
        <v>-1.2249632234227192</v>
      </c>
      <c r="O81" s="7">
        <f t="shared" si="5"/>
        <v>1.2249632234227192</v>
      </c>
    </row>
    <row r="82" spans="1:15" ht="16.05" customHeight="1" x14ac:dyDescent="0.25">
      <c r="A82" s="6">
        <v>79</v>
      </c>
      <c r="B82" s="6">
        <v>417</v>
      </c>
      <c r="C82" s="6" t="s">
        <v>2</v>
      </c>
      <c r="D82" s="12">
        <v>41.592107079999998</v>
      </c>
      <c r="E82" s="6">
        <v>200</v>
      </c>
      <c r="F82" s="13">
        <v>106.5910818001333</v>
      </c>
      <c r="G82" s="6">
        <v>1.1432304864317699E-3</v>
      </c>
      <c r="H82" s="6">
        <v>5</v>
      </c>
      <c r="I82" s="6">
        <v>106.285</v>
      </c>
      <c r="J82" s="7">
        <v>-0.30587589794907899</v>
      </c>
      <c r="K82" s="18">
        <f t="shared" si="3"/>
        <v>0.30587589794907899</v>
      </c>
      <c r="L82" s="6">
        <v>1</v>
      </c>
      <c r="M82" s="19">
        <v>105.407600861921</v>
      </c>
      <c r="N82" s="7">
        <f t="shared" si="4"/>
        <v>-1.1834809382122984</v>
      </c>
      <c r="O82" s="7">
        <f t="shared" si="5"/>
        <v>1.1834809382122984</v>
      </c>
    </row>
    <row r="83" spans="1:15" ht="16.05" customHeight="1" x14ac:dyDescent="0.25">
      <c r="A83" s="6">
        <v>80</v>
      </c>
      <c r="B83" s="6">
        <v>416</v>
      </c>
      <c r="C83" s="6" t="s">
        <v>2</v>
      </c>
      <c r="D83" s="12">
        <v>46.60670657</v>
      </c>
      <c r="E83" s="6">
        <v>200</v>
      </c>
      <c r="F83" s="13">
        <v>103.97651140435366</v>
      </c>
      <c r="G83" s="6">
        <v>1.8517018051934699E-3</v>
      </c>
      <c r="H83" s="6">
        <v>5</v>
      </c>
      <c r="I83" s="6">
        <v>106.285</v>
      </c>
      <c r="J83" s="7">
        <v>2.3086947197267</v>
      </c>
      <c r="K83" s="18">
        <f t="shared" si="3"/>
        <v>2.3086947197267</v>
      </c>
      <c r="L83" s="6">
        <v>2</v>
      </c>
      <c r="M83" s="19">
        <v>109.243115771262</v>
      </c>
      <c r="N83" s="7">
        <f t="shared" si="4"/>
        <v>5.2666043669083393</v>
      </c>
      <c r="O83" s="7">
        <f t="shared" si="5"/>
        <v>5.2666043669083393</v>
      </c>
    </row>
    <row r="84" spans="1:15" ht="16.05" customHeight="1" x14ac:dyDescent="0.25">
      <c r="A84" s="6">
        <v>81</v>
      </c>
      <c r="B84" s="6">
        <v>415</v>
      </c>
      <c r="C84" s="6" t="s">
        <v>1</v>
      </c>
      <c r="D84" s="12">
        <v>19.1192767</v>
      </c>
      <c r="E84" s="6">
        <v>100</v>
      </c>
      <c r="F84" s="13">
        <v>136.82461417136759</v>
      </c>
      <c r="G84" s="14">
        <v>1.06672749474804E-20</v>
      </c>
      <c r="H84" s="6">
        <v>4</v>
      </c>
      <c r="I84" s="6">
        <v>136.55000000000001</v>
      </c>
      <c r="J84" s="7">
        <v>-0.27413413529194403</v>
      </c>
      <c r="K84" s="18">
        <f t="shared" si="3"/>
        <v>0.27413413529194403</v>
      </c>
      <c r="L84" s="6">
        <v>10</v>
      </c>
      <c r="M84" s="19">
        <v>134.32023118667499</v>
      </c>
      <c r="N84" s="7">
        <f t="shared" si="4"/>
        <v>-2.5043829846925973</v>
      </c>
      <c r="O84" s="7">
        <f t="shared" si="5"/>
        <v>2.5043829846925973</v>
      </c>
    </row>
    <row r="85" spans="1:15" ht="16.05" customHeight="1" x14ac:dyDescent="0.25">
      <c r="A85" s="6">
        <v>82</v>
      </c>
      <c r="B85" s="6">
        <v>414</v>
      </c>
      <c r="C85" s="6" t="s">
        <v>1</v>
      </c>
      <c r="D85" s="12">
        <v>13.663005849999999</v>
      </c>
      <c r="E85" s="6">
        <v>100</v>
      </c>
      <c r="F85" s="13">
        <v>140.59493008334843</v>
      </c>
      <c r="G85" s="6">
        <v>0</v>
      </c>
      <c r="H85" s="6">
        <v>4</v>
      </c>
      <c r="I85" s="6">
        <v>136.55000000000001</v>
      </c>
      <c r="J85" s="7">
        <v>-4.0444435835341297</v>
      </c>
      <c r="K85" s="18">
        <f t="shared" si="3"/>
        <v>4.0444435835341297</v>
      </c>
      <c r="L85" s="6">
        <v>10</v>
      </c>
      <c r="M85" s="19">
        <v>134.32023118667499</v>
      </c>
      <c r="N85" s="7">
        <f t="shared" si="4"/>
        <v>-6.2746988966734421</v>
      </c>
      <c r="O85" s="7">
        <f t="shared" si="5"/>
        <v>6.2746988966734421</v>
      </c>
    </row>
    <row r="86" spans="1:15" ht="16.05" customHeight="1" x14ac:dyDescent="0.25">
      <c r="A86" s="6">
        <v>83</v>
      </c>
      <c r="B86" s="6">
        <v>411</v>
      </c>
      <c r="C86" s="6" t="s">
        <v>1</v>
      </c>
      <c r="D86" s="12">
        <v>16.421335729999999</v>
      </c>
      <c r="E86" s="6">
        <v>100</v>
      </c>
      <c r="F86" s="13">
        <v>138.67605258342758</v>
      </c>
      <c r="G86" s="6">
        <v>2.83308495177669E-3</v>
      </c>
      <c r="H86" s="6">
        <v>4</v>
      </c>
      <c r="I86" s="6">
        <v>136.55000000000001</v>
      </c>
      <c r="J86" s="7">
        <v>-2.12557456497944</v>
      </c>
      <c r="K86" s="18">
        <f t="shared" si="3"/>
        <v>2.12557456497944</v>
      </c>
      <c r="L86" s="6">
        <v>10</v>
      </c>
      <c r="M86" s="19">
        <v>134.32023118667499</v>
      </c>
      <c r="N86" s="7">
        <f t="shared" si="4"/>
        <v>-4.3558213967525887</v>
      </c>
      <c r="O86" s="7">
        <f t="shared" si="5"/>
        <v>4.3558213967525887</v>
      </c>
    </row>
    <row r="87" spans="1:15" ht="16.05" customHeight="1" x14ac:dyDescent="0.25">
      <c r="A87" s="6">
        <v>84</v>
      </c>
      <c r="B87" s="6">
        <v>410</v>
      </c>
      <c r="C87" s="6" t="s">
        <v>1</v>
      </c>
      <c r="D87" s="12">
        <v>18.068952759999998</v>
      </c>
      <c r="E87" s="6">
        <v>100</v>
      </c>
      <c r="F87" s="13">
        <v>137.54242237887408</v>
      </c>
      <c r="G87" s="6">
        <v>0</v>
      </c>
      <c r="H87" s="6">
        <v>4</v>
      </c>
      <c r="I87" s="6">
        <v>136.55000000000001</v>
      </c>
      <c r="J87" s="7">
        <v>-0.99193809037006897</v>
      </c>
      <c r="K87" s="18">
        <f t="shared" si="3"/>
        <v>0.99193809037006897</v>
      </c>
      <c r="L87" s="6">
        <v>10</v>
      </c>
      <c r="M87" s="19">
        <v>134.32023118667499</v>
      </c>
      <c r="N87" s="7">
        <f t="shared" si="4"/>
        <v>-3.2221911921990909</v>
      </c>
      <c r="O87" s="7">
        <f t="shared" si="5"/>
        <v>3.2221911921990909</v>
      </c>
    </row>
    <row r="88" spans="1:15" ht="16.05" customHeight="1" x14ac:dyDescent="0.25">
      <c r="A88" s="6">
        <v>85</v>
      </c>
      <c r="B88" s="6">
        <v>409</v>
      </c>
      <c r="C88" s="6" t="s">
        <v>1</v>
      </c>
      <c r="D88" s="12">
        <v>12.845996059999999</v>
      </c>
      <c r="E88" s="6">
        <v>100</v>
      </c>
      <c r="F88" s="13">
        <v>141.1683952495425</v>
      </c>
      <c r="G88" s="6">
        <v>1.9247417512369299E-2</v>
      </c>
      <c r="H88" s="6">
        <v>4</v>
      </c>
      <c r="I88" s="6">
        <v>136.55000000000001</v>
      </c>
      <c r="J88" s="7">
        <v>-4.6179146528700699</v>
      </c>
      <c r="K88" s="18">
        <f t="shared" si="3"/>
        <v>4.6179146528700699</v>
      </c>
      <c r="L88" s="6">
        <v>10</v>
      </c>
      <c r="M88" s="19">
        <v>134.32023118667499</v>
      </c>
      <c r="N88" s="7">
        <f t="shared" si="4"/>
        <v>-6.8481640628675109</v>
      </c>
      <c r="O88" s="7">
        <f t="shared" si="5"/>
        <v>6.8481640628675109</v>
      </c>
    </row>
    <row r="89" spans="1:15" ht="16.05" customHeight="1" x14ac:dyDescent="0.25">
      <c r="A89" s="6">
        <v>86</v>
      </c>
      <c r="B89" s="6">
        <v>408</v>
      </c>
      <c r="C89" s="6" t="s">
        <v>2</v>
      </c>
      <c r="D89" s="12">
        <v>45.237298719999998</v>
      </c>
      <c r="E89" s="6">
        <v>200</v>
      </c>
      <c r="F89" s="13">
        <v>104.68401500814633</v>
      </c>
      <c r="G89" s="6">
        <v>6.3026472083585203E-3</v>
      </c>
      <c r="H89" s="6">
        <v>5</v>
      </c>
      <c r="I89" s="6">
        <v>106.285</v>
      </c>
      <c r="J89" s="7">
        <v>1.6011904472657601</v>
      </c>
      <c r="K89" s="18">
        <f t="shared" si="3"/>
        <v>1.6011904472657601</v>
      </c>
      <c r="L89" s="6">
        <v>2</v>
      </c>
      <c r="M89" s="19">
        <v>109.243115771262</v>
      </c>
      <c r="N89" s="7">
        <f t="shared" si="4"/>
        <v>4.5591007631156657</v>
      </c>
      <c r="O89" s="7">
        <f t="shared" si="5"/>
        <v>4.5591007631156657</v>
      </c>
    </row>
    <row r="90" spans="1:15" ht="16.05" customHeight="1" x14ac:dyDescent="0.25">
      <c r="A90" s="6">
        <v>87</v>
      </c>
      <c r="B90" s="6">
        <v>407</v>
      </c>
      <c r="C90" s="6" t="s">
        <v>2</v>
      </c>
      <c r="D90" s="12">
        <v>48.722775390000002</v>
      </c>
      <c r="E90" s="6">
        <v>200</v>
      </c>
      <c r="F90" s="13">
        <v>102.89272799040927</v>
      </c>
      <c r="G90" s="6">
        <v>7.7740063741502004E-3</v>
      </c>
      <c r="H90" s="6">
        <v>5</v>
      </c>
      <c r="I90" s="6">
        <v>106.285</v>
      </c>
      <c r="J90" s="7">
        <v>3.3924731010743501</v>
      </c>
      <c r="K90" s="18">
        <f t="shared" si="3"/>
        <v>3.3924731010743501</v>
      </c>
      <c r="L90" s="6">
        <v>2</v>
      </c>
      <c r="M90" s="19">
        <v>109.243115771262</v>
      </c>
      <c r="N90" s="7">
        <f t="shared" si="4"/>
        <v>6.3503877808527278</v>
      </c>
      <c r="O90" s="7">
        <f t="shared" si="5"/>
        <v>6.3503877808527278</v>
      </c>
    </row>
    <row r="91" spans="1:15" ht="16.05" customHeight="1" x14ac:dyDescent="0.25">
      <c r="A91" s="6">
        <v>88</v>
      </c>
      <c r="B91" s="6">
        <v>406</v>
      </c>
      <c r="C91" s="6" t="s">
        <v>1</v>
      </c>
      <c r="D91" s="12">
        <v>16.836142200000001</v>
      </c>
      <c r="E91" s="6">
        <v>100</v>
      </c>
      <c r="F91" s="13">
        <v>138.38976796477817</v>
      </c>
      <c r="G91" s="6">
        <v>0.18551005383781699</v>
      </c>
      <c r="H91" s="6">
        <v>4</v>
      </c>
      <c r="I91" s="6">
        <v>136.55000000000001</v>
      </c>
      <c r="J91" s="7">
        <v>-1.8392891645888101</v>
      </c>
      <c r="K91" s="18">
        <f t="shared" si="3"/>
        <v>1.8392891645888101</v>
      </c>
      <c r="L91" s="6">
        <v>10</v>
      </c>
      <c r="M91" s="19">
        <v>134.32023118667499</v>
      </c>
      <c r="N91" s="7">
        <f t="shared" si="4"/>
        <v>-4.0695367781031848</v>
      </c>
      <c r="O91" s="7">
        <f t="shared" si="5"/>
        <v>4.0695367781031848</v>
      </c>
    </row>
    <row r="92" spans="1:15" ht="16.05" customHeight="1" x14ac:dyDescent="0.25">
      <c r="A92" s="6">
        <v>89</v>
      </c>
      <c r="B92" s="6">
        <v>405</v>
      </c>
      <c r="C92" s="6" t="s">
        <v>1</v>
      </c>
      <c r="D92" s="12">
        <v>16.718821479999999</v>
      </c>
      <c r="E92" s="6">
        <v>100</v>
      </c>
      <c r="F92" s="13">
        <v>138.47067832790447</v>
      </c>
      <c r="G92" s="6">
        <v>1.2327655601912501E-2</v>
      </c>
      <c r="H92" s="6">
        <v>4</v>
      </c>
      <c r="I92" s="6">
        <v>136.55000000000001</v>
      </c>
      <c r="J92" s="7">
        <v>-1.92019126419819</v>
      </c>
      <c r="K92" s="18">
        <f t="shared" si="3"/>
        <v>1.92019126419819</v>
      </c>
      <c r="L92" s="6">
        <v>10</v>
      </c>
      <c r="M92" s="19">
        <v>134.32023118667499</v>
      </c>
      <c r="N92" s="7">
        <f t="shared" si="4"/>
        <v>-4.1504471412294777</v>
      </c>
      <c r="O92" s="7">
        <f t="shared" si="5"/>
        <v>4.1504471412294777</v>
      </c>
    </row>
    <row r="93" spans="1:15" ht="16.05" customHeight="1" x14ac:dyDescent="0.25">
      <c r="A93" s="6">
        <v>90</v>
      </c>
      <c r="B93" s="6">
        <v>404</v>
      </c>
      <c r="C93" s="6" t="s">
        <v>1</v>
      </c>
      <c r="D93" s="12">
        <v>17.233820179999999</v>
      </c>
      <c r="E93" s="6">
        <v>100</v>
      </c>
      <c r="F93" s="13">
        <v>138.11586174926501</v>
      </c>
      <c r="G93" s="6">
        <v>6.0944427811704699E-2</v>
      </c>
      <c r="H93" s="6">
        <v>4</v>
      </c>
      <c r="I93" s="6">
        <v>136.55000000000001</v>
      </c>
      <c r="J93" s="7">
        <v>-1.5653786421278799</v>
      </c>
      <c r="K93" s="18">
        <f t="shared" si="3"/>
        <v>1.5653786421278799</v>
      </c>
      <c r="L93" s="6">
        <v>10</v>
      </c>
      <c r="M93" s="19">
        <v>134.32023118667499</v>
      </c>
      <c r="N93" s="7">
        <f t="shared" si="4"/>
        <v>-3.79563056259002</v>
      </c>
      <c r="O93" s="7">
        <f t="shared" si="5"/>
        <v>3.79563056259002</v>
      </c>
    </row>
    <row r="94" spans="1:15" ht="16.05" customHeight="1" x14ac:dyDescent="0.25">
      <c r="A94" s="6">
        <v>91</v>
      </c>
      <c r="B94" s="6">
        <v>403</v>
      </c>
      <c r="C94" s="6" t="s">
        <v>4</v>
      </c>
      <c r="D94" s="12">
        <v>43.299341509999998</v>
      </c>
      <c r="E94" s="6">
        <v>200</v>
      </c>
      <c r="F94" s="13">
        <v>113.74692610217977</v>
      </c>
      <c r="G94" s="6">
        <v>4.4833450816932199E-2</v>
      </c>
      <c r="H94" s="6">
        <v>3</v>
      </c>
      <c r="I94" s="6">
        <v>115.029</v>
      </c>
      <c r="J94" s="7">
        <v>1.2816745480717699</v>
      </c>
      <c r="K94" s="18">
        <f t="shared" si="3"/>
        <v>1.2816745480717699</v>
      </c>
      <c r="L94" s="6">
        <v>5</v>
      </c>
      <c r="M94" s="19">
        <v>113.760785922953</v>
      </c>
      <c r="N94" s="7">
        <f t="shared" si="4"/>
        <v>1.3859820773234333E-2</v>
      </c>
      <c r="O94" s="7">
        <f t="shared" si="5"/>
        <v>1.3859820773234333E-2</v>
      </c>
    </row>
    <row r="95" spans="1:15" ht="16.05" customHeight="1" x14ac:dyDescent="0.25">
      <c r="A95" s="6">
        <v>92</v>
      </c>
      <c r="B95" s="6">
        <v>402</v>
      </c>
      <c r="C95" s="6" t="s">
        <v>4</v>
      </c>
      <c r="D95" s="12">
        <v>44.130261070000003</v>
      </c>
      <c r="E95" s="6">
        <v>200</v>
      </c>
      <c r="F95" s="13">
        <v>113.27947966936976</v>
      </c>
      <c r="G95" s="6">
        <v>4.2219225860139098E-2</v>
      </c>
      <c r="H95" s="6">
        <v>3</v>
      </c>
      <c r="I95" s="6">
        <v>115.029</v>
      </c>
      <c r="J95" s="7">
        <v>1.74911992160693</v>
      </c>
      <c r="K95" s="18">
        <f t="shared" si="3"/>
        <v>1.74911992160693</v>
      </c>
      <c r="L95" s="6">
        <v>5</v>
      </c>
      <c r="M95" s="19">
        <v>113.760785922953</v>
      </c>
      <c r="N95" s="7">
        <f t="shared" si="4"/>
        <v>0.48130625358324153</v>
      </c>
      <c r="O95" s="7">
        <f t="shared" si="5"/>
        <v>0.48130625358324153</v>
      </c>
    </row>
    <row r="96" spans="1:15" ht="16.05" customHeight="1" x14ac:dyDescent="0.25">
      <c r="A96" s="6">
        <v>93</v>
      </c>
      <c r="B96" s="6">
        <v>401</v>
      </c>
      <c r="C96" s="6" t="s">
        <v>2</v>
      </c>
      <c r="D96" s="12">
        <v>44.018101160000001</v>
      </c>
      <c r="E96" s="6">
        <v>200</v>
      </c>
      <c r="F96" s="13">
        <v>105.31800192364079</v>
      </c>
      <c r="G96" s="6">
        <v>3.1782054297470001E-3</v>
      </c>
      <c r="H96" s="6">
        <v>5</v>
      </c>
      <c r="I96" s="6">
        <v>106.285</v>
      </c>
      <c r="J96" s="7">
        <v>0.96720302050795204</v>
      </c>
      <c r="K96" s="18">
        <f t="shared" si="3"/>
        <v>0.96720302050795204</v>
      </c>
      <c r="L96" s="6">
        <v>1</v>
      </c>
      <c r="M96" s="19">
        <v>105.407600861921</v>
      </c>
      <c r="N96" s="7">
        <f t="shared" si="4"/>
        <v>8.9598938280204266E-2</v>
      </c>
      <c r="O96" s="7">
        <f t="shared" si="5"/>
        <v>8.9598938280204266E-2</v>
      </c>
    </row>
    <row r="97" spans="1:15" ht="16.05" customHeight="1" x14ac:dyDescent="0.25">
      <c r="A97" s="6">
        <v>94</v>
      </c>
      <c r="B97" s="6">
        <v>400</v>
      </c>
      <c r="C97" s="6" t="s">
        <v>1</v>
      </c>
      <c r="D97" s="12">
        <v>15.879390109999999</v>
      </c>
      <c r="E97" s="6">
        <v>100</v>
      </c>
      <c r="F97" s="13">
        <v>139.05097986193843</v>
      </c>
      <c r="G97" s="6">
        <v>0</v>
      </c>
      <c r="H97" s="6">
        <v>4</v>
      </c>
      <c r="I97" s="6">
        <v>136.55000000000001</v>
      </c>
      <c r="J97" s="7">
        <v>-2.5004982710341301</v>
      </c>
      <c r="K97" s="18">
        <f t="shared" si="3"/>
        <v>2.5004982710341301</v>
      </c>
      <c r="L97" s="6">
        <v>10</v>
      </c>
      <c r="M97" s="19">
        <v>134.32023118667499</v>
      </c>
      <c r="N97" s="7">
        <f t="shared" si="4"/>
        <v>-4.7307486752634418</v>
      </c>
      <c r="O97" s="7">
        <f t="shared" si="5"/>
        <v>4.7307486752634418</v>
      </c>
    </row>
    <row r="98" spans="1:15" ht="16.05" customHeight="1" x14ac:dyDescent="0.25">
      <c r="A98" s="6">
        <v>95</v>
      </c>
      <c r="B98" s="6">
        <v>399</v>
      </c>
      <c r="C98" s="6" t="s">
        <v>2</v>
      </c>
      <c r="D98" s="12">
        <v>49.521830219999998</v>
      </c>
      <c r="E98" s="6">
        <v>200</v>
      </c>
      <c r="F98" s="13">
        <v>102.48645074311175</v>
      </c>
      <c r="G98" s="6">
        <v>4.7970104033448402E-3</v>
      </c>
      <c r="H98" s="6">
        <v>5</v>
      </c>
      <c r="I98" s="6">
        <v>106.285</v>
      </c>
      <c r="J98" s="7">
        <v>3.79875361865248</v>
      </c>
      <c r="K98" s="18">
        <f t="shared" si="3"/>
        <v>3.79875361865248</v>
      </c>
      <c r="L98" s="6">
        <v>2</v>
      </c>
      <c r="M98" s="19">
        <v>109.243115771262</v>
      </c>
      <c r="N98" s="7">
        <f t="shared" si="4"/>
        <v>6.7566650281502518</v>
      </c>
      <c r="O98" s="7">
        <f t="shared" si="5"/>
        <v>6.7566650281502518</v>
      </c>
    </row>
    <row r="99" spans="1:15" ht="16.05" customHeight="1" x14ac:dyDescent="0.25">
      <c r="A99" s="6">
        <v>96</v>
      </c>
      <c r="B99" s="6">
        <v>398</v>
      </c>
      <c r="C99" s="6" t="s">
        <v>1</v>
      </c>
      <c r="D99" s="12">
        <v>16.591591309999998</v>
      </c>
      <c r="E99" s="6">
        <v>100</v>
      </c>
      <c r="F99" s="13">
        <v>138.55847641565103</v>
      </c>
      <c r="G99" s="14">
        <v>5.0850519719950897E-15</v>
      </c>
      <c r="H99" s="6">
        <v>4</v>
      </c>
      <c r="I99" s="6">
        <v>136.55000000000001</v>
      </c>
      <c r="J99" s="7">
        <v>-2.0079903364638199</v>
      </c>
      <c r="K99" s="18">
        <f t="shared" si="3"/>
        <v>2.0079903364638199</v>
      </c>
      <c r="L99" s="6">
        <v>10</v>
      </c>
      <c r="M99" s="19">
        <v>134.32023118667499</v>
      </c>
      <c r="N99" s="7">
        <f t="shared" si="4"/>
        <v>-4.2382452289760408</v>
      </c>
      <c r="O99" s="7">
        <f t="shared" si="5"/>
        <v>4.2382452289760408</v>
      </c>
    </row>
    <row r="100" spans="1:15" ht="16.05" customHeight="1" x14ac:dyDescent="0.25">
      <c r="A100" s="6">
        <v>97</v>
      </c>
      <c r="B100" s="6">
        <v>397</v>
      </c>
      <c r="C100" s="6" t="s">
        <v>1</v>
      </c>
      <c r="D100" s="12">
        <v>16.264874590000002</v>
      </c>
      <c r="E100" s="6">
        <v>100</v>
      </c>
      <c r="F100" s="13">
        <v>138.78419079001972</v>
      </c>
      <c r="G100" s="14">
        <v>2.1415985667461899E-16</v>
      </c>
      <c r="H100" s="6">
        <v>4</v>
      </c>
      <c r="I100" s="6">
        <v>136.55000000000001</v>
      </c>
      <c r="J100" s="7">
        <v>-2.2337136030653801</v>
      </c>
      <c r="K100" s="18">
        <f t="shared" si="3"/>
        <v>2.2337136030653801</v>
      </c>
      <c r="L100" s="6">
        <v>10</v>
      </c>
      <c r="M100" s="19">
        <v>134.32023118667499</v>
      </c>
      <c r="N100" s="7">
        <f t="shared" si="4"/>
        <v>-4.4639596033447333</v>
      </c>
      <c r="O100" s="7">
        <f t="shared" si="5"/>
        <v>4.4639596033447333</v>
      </c>
    </row>
    <row r="101" spans="1:15" ht="16.05" customHeight="1" x14ac:dyDescent="0.25">
      <c r="A101" s="6">
        <v>98</v>
      </c>
      <c r="B101" s="6">
        <v>396</v>
      </c>
      <c r="C101" s="6" t="s">
        <v>1</v>
      </c>
      <c r="D101" s="12">
        <v>15.166187669999999</v>
      </c>
      <c r="E101" s="6">
        <v>100</v>
      </c>
      <c r="F101" s="13">
        <v>139.545936332347</v>
      </c>
      <c r="G101" s="6">
        <v>0</v>
      </c>
      <c r="H101" s="6">
        <v>4</v>
      </c>
      <c r="I101" s="6">
        <v>136.55000000000001</v>
      </c>
      <c r="J101" s="7">
        <v>-2.99544761185444</v>
      </c>
      <c r="K101" s="18">
        <f t="shared" si="3"/>
        <v>2.99544761185444</v>
      </c>
      <c r="L101" s="6">
        <v>10</v>
      </c>
      <c r="M101" s="19">
        <v>134.32023118667499</v>
      </c>
      <c r="N101" s="7">
        <f t="shared" si="4"/>
        <v>-5.2257051456720092</v>
      </c>
      <c r="O101" s="7">
        <f t="shared" si="5"/>
        <v>5.2257051456720092</v>
      </c>
    </row>
    <row r="102" spans="1:15" ht="16.05" customHeight="1" x14ac:dyDescent="0.25">
      <c r="A102" s="6">
        <v>99</v>
      </c>
      <c r="B102" s="6">
        <v>395</v>
      </c>
      <c r="C102" s="6" t="s">
        <v>1</v>
      </c>
      <c r="D102" s="12">
        <v>10.81690914</v>
      </c>
      <c r="E102" s="6">
        <v>100</v>
      </c>
      <c r="F102" s="13">
        <v>142.60280128657504</v>
      </c>
      <c r="G102" s="6">
        <v>0</v>
      </c>
      <c r="H102" s="6">
        <v>4</v>
      </c>
      <c r="I102" s="6">
        <v>136.55000000000001</v>
      </c>
      <c r="J102" s="7">
        <v>-6.0523171186903797</v>
      </c>
      <c r="K102" s="18">
        <f t="shared" si="3"/>
        <v>6.0523171186903797</v>
      </c>
      <c r="L102" s="6">
        <v>10</v>
      </c>
      <c r="M102" s="19">
        <v>134.32023118667499</v>
      </c>
      <c r="N102" s="7">
        <f t="shared" si="4"/>
        <v>-8.282570099900056</v>
      </c>
      <c r="O102" s="7">
        <f t="shared" si="5"/>
        <v>8.282570099900056</v>
      </c>
    </row>
    <row r="103" spans="1:15" ht="16.05" customHeight="1" x14ac:dyDescent="0.25">
      <c r="A103" s="6">
        <v>100</v>
      </c>
      <c r="B103" s="6">
        <v>394</v>
      </c>
      <c r="C103" s="6" t="s">
        <v>2</v>
      </c>
      <c r="D103" s="12">
        <v>5</v>
      </c>
      <c r="E103" s="6">
        <v>200</v>
      </c>
      <c r="F103" s="13">
        <v>127.79028856368323</v>
      </c>
      <c r="G103" s="6">
        <v>0.35994310426077403</v>
      </c>
      <c r="H103" s="6">
        <v>6</v>
      </c>
      <c r="I103" s="6">
        <v>130.41999999999999</v>
      </c>
      <c r="J103" s="7">
        <v>2.6298603041481599</v>
      </c>
      <c r="K103" s="18">
        <f t="shared" si="3"/>
        <v>2.6298603041481599</v>
      </c>
      <c r="L103" s="6">
        <v>9</v>
      </c>
      <c r="M103" s="19">
        <v>132.70461101913099</v>
      </c>
      <c r="N103" s="7">
        <f t="shared" si="4"/>
        <v>4.9143224554477598</v>
      </c>
      <c r="O103" s="7">
        <f t="shared" si="5"/>
        <v>4.9143224554477598</v>
      </c>
    </row>
    <row r="104" spans="1:15" ht="16.05" customHeight="1" x14ac:dyDescent="0.25">
      <c r="A104" s="6">
        <v>101</v>
      </c>
      <c r="B104" s="6">
        <v>393</v>
      </c>
      <c r="C104" s="6" t="s">
        <v>2</v>
      </c>
      <c r="D104" s="12">
        <v>49.903999329999998</v>
      </c>
      <c r="E104" s="6">
        <v>200</v>
      </c>
      <c r="F104" s="13">
        <v>102.29271097266376</v>
      </c>
      <c r="G104" s="6">
        <v>9.4554684961300706E-2</v>
      </c>
      <c r="H104" s="6">
        <v>5</v>
      </c>
      <c r="I104" s="6">
        <v>106.285</v>
      </c>
      <c r="J104" s="7">
        <v>3.9924944633790398</v>
      </c>
      <c r="K104" s="18">
        <f t="shared" si="3"/>
        <v>3.9924944633790398</v>
      </c>
      <c r="L104" s="6">
        <v>2</v>
      </c>
      <c r="M104" s="19">
        <v>109.243115771262</v>
      </c>
      <c r="N104" s="7">
        <f t="shared" si="4"/>
        <v>6.9504047985982425</v>
      </c>
      <c r="O104" s="7">
        <f t="shared" si="5"/>
        <v>6.9504047985982425</v>
      </c>
    </row>
    <row r="105" spans="1:15" ht="16.05" customHeight="1" x14ac:dyDescent="0.25">
      <c r="A105" s="6">
        <v>102</v>
      </c>
      <c r="B105" s="6">
        <v>392</v>
      </c>
      <c r="C105" s="6" t="s">
        <v>3</v>
      </c>
      <c r="D105" s="12">
        <v>26.346638689999999</v>
      </c>
      <c r="E105" s="6">
        <v>300</v>
      </c>
      <c r="F105" s="13">
        <v>115.45472917285042</v>
      </c>
      <c r="G105" s="6">
        <v>0.50488879513715301</v>
      </c>
      <c r="H105" s="6">
        <v>9</v>
      </c>
      <c r="I105" s="6">
        <v>112.32899999999999</v>
      </c>
      <c r="J105" s="7">
        <v>-3.1254303748349201</v>
      </c>
      <c r="K105" s="18">
        <f t="shared" si="3"/>
        <v>3.1254303748349201</v>
      </c>
      <c r="L105" s="6">
        <v>3</v>
      </c>
      <c r="M105" s="19">
        <v>111.66553267351701</v>
      </c>
      <c r="N105" s="7">
        <f t="shared" si="4"/>
        <v>-3.7891964993334142</v>
      </c>
      <c r="O105" s="7">
        <f t="shared" si="5"/>
        <v>3.7891964993334142</v>
      </c>
    </row>
    <row r="106" spans="1:15" ht="16.05" customHeight="1" x14ac:dyDescent="0.25">
      <c r="A106" s="6">
        <v>103</v>
      </c>
      <c r="B106" s="6">
        <v>391</v>
      </c>
      <c r="C106" s="6" t="s">
        <v>3</v>
      </c>
      <c r="D106" s="12">
        <v>21.900292719999999</v>
      </c>
      <c r="E106" s="6">
        <v>300</v>
      </c>
      <c r="F106" s="13">
        <v>118.01651083338412</v>
      </c>
      <c r="G106" s="6">
        <v>4.3553897912100903E-2</v>
      </c>
      <c r="H106" s="6">
        <v>1</v>
      </c>
      <c r="I106" s="6">
        <v>113.818</v>
      </c>
      <c r="J106" s="7">
        <v>-4.1983645655501496</v>
      </c>
      <c r="K106" s="18">
        <f t="shared" si="3"/>
        <v>4.1983645655501496</v>
      </c>
      <c r="L106" s="6">
        <v>4</v>
      </c>
      <c r="M106" s="19">
        <v>113.467208212309</v>
      </c>
      <c r="N106" s="7">
        <f t="shared" si="4"/>
        <v>-4.549302621075114</v>
      </c>
      <c r="O106" s="7">
        <f t="shared" si="5"/>
        <v>4.549302621075114</v>
      </c>
    </row>
    <row r="107" spans="1:15" ht="16.05" customHeight="1" x14ac:dyDescent="0.25">
      <c r="A107" s="6">
        <v>104</v>
      </c>
      <c r="B107" s="6">
        <v>390</v>
      </c>
      <c r="C107" s="6" t="s">
        <v>3</v>
      </c>
      <c r="D107" s="12">
        <v>22.580849600000001</v>
      </c>
      <c r="E107" s="6">
        <v>300</v>
      </c>
      <c r="F107" s="13">
        <v>117.62070407243218</v>
      </c>
      <c r="G107" s="6">
        <v>0.15367360799730401</v>
      </c>
      <c r="H107" s="6">
        <v>1</v>
      </c>
      <c r="I107" s="6">
        <v>113.818</v>
      </c>
      <c r="J107" s="7">
        <v>-3.8025592066634299</v>
      </c>
      <c r="K107" s="18">
        <f t="shared" si="3"/>
        <v>3.8025592066634299</v>
      </c>
      <c r="L107" s="6">
        <v>4</v>
      </c>
      <c r="M107" s="19">
        <v>113.467208212309</v>
      </c>
      <c r="N107" s="7">
        <f t="shared" si="4"/>
        <v>-4.1534958601231722</v>
      </c>
      <c r="O107" s="7">
        <f t="shared" si="5"/>
        <v>4.1534958601231722</v>
      </c>
    </row>
    <row r="108" spans="1:15" ht="16.05" customHeight="1" x14ac:dyDescent="0.25">
      <c r="A108" s="6">
        <v>105</v>
      </c>
      <c r="B108" s="6">
        <v>389</v>
      </c>
      <c r="C108" s="6" t="s">
        <v>1</v>
      </c>
      <c r="D108" s="12">
        <v>17.84147213</v>
      </c>
      <c r="E108" s="6">
        <v>100</v>
      </c>
      <c r="F108" s="13">
        <v>137.69838354031586</v>
      </c>
      <c r="G108" s="6">
        <v>9.4073031961051504E-2</v>
      </c>
      <c r="H108" s="6">
        <v>4</v>
      </c>
      <c r="I108" s="6">
        <v>136.55000000000001</v>
      </c>
      <c r="J108" s="7">
        <v>-1.1478981733778799</v>
      </c>
      <c r="K108" s="18">
        <f t="shared" si="3"/>
        <v>1.1478981733778799</v>
      </c>
      <c r="L108" s="6">
        <v>10</v>
      </c>
      <c r="M108" s="19">
        <v>134.32023118667499</v>
      </c>
      <c r="N108" s="7">
        <f t="shared" si="4"/>
        <v>-3.3781523536408713</v>
      </c>
      <c r="O108" s="7">
        <f t="shared" si="5"/>
        <v>3.3781523536408713</v>
      </c>
    </row>
    <row r="109" spans="1:15" ht="16.05" customHeight="1" x14ac:dyDescent="0.25">
      <c r="A109" s="6">
        <v>106</v>
      </c>
      <c r="B109" s="6">
        <v>388</v>
      </c>
      <c r="C109" s="6" t="s">
        <v>1</v>
      </c>
      <c r="D109" s="12">
        <v>12.721820599999999</v>
      </c>
      <c r="E109" s="6">
        <v>100</v>
      </c>
      <c r="F109" s="13">
        <v>141.25576018162542</v>
      </c>
      <c r="G109" s="6">
        <v>1.6475491355603899E-2</v>
      </c>
      <c r="H109" s="6">
        <v>4</v>
      </c>
      <c r="I109" s="6">
        <v>136.55000000000001</v>
      </c>
      <c r="J109" s="7">
        <v>-4.7052864790419404</v>
      </c>
      <c r="K109" s="18">
        <f t="shared" si="3"/>
        <v>4.7052864790419404</v>
      </c>
      <c r="L109" s="6">
        <v>10</v>
      </c>
      <c r="M109" s="19">
        <v>134.32023118667499</v>
      </c>
      <c r="N109" s="7">
        <f t="shared" si="4"/>
        <v>-6.9355289949504311</v>
      </c>
      <c r="O109" s="7">
        <f t="shared" si="5"/>
        <v>6.9355289949504311</v>
      </c>
    </row>
    <row r="110" spans="1:15" ht="16.05" customHeight="1" x14ac:dyDescent="0.25">
      <c r="A110" s="6">
        <v>107</v>
      </c>
      <c r="B110" s="6">
        <v>387</v>
      </c>
      <c r="C110" s="6" t="s">
        <v>1</v>
      </c>
      <c r="D110" s="12">
        <v>42.609042709999997</v>
      </c>
      <c r="E110" s="6">
        <v>150</v>
      </c>
      <c r="F110" s="13">
        <v>121.96793976519012</v>
      </c>
      <c r="G110" s="6">
        <v>7.1745049862249098E-3</v>
      </c>
      <c r="H110" s="6">
        <v>2</v>
      </c>
      <c r="I110" s="6">
        <v>121.881</v>
      </c>
      <c r="J110" s="7">
        <v>-8.6487058829263205E-2</v>
      </c>
      <c r="K110" s="18">
        <f t="shared" si="3"/>
        <v>8.6487058829263205E-2</v>
      </c>
      <c r="L110" s="6">
        <v>6</v>
      </c>
      <c r="M110" s="19">
        <v>122.227895005058</v>
      </c>
      <c r="N110" s="7">
        <f t="shared" si="4"/>
        <v>0.25995523986787816</v>
      </c>
      <c r="O110" s="7">
        <f t="shared" si="5"/>
        <v>0.25995523986787816</v>
      </c>
    </row>
    <row r="111" spans="1:15" ht="16.05" customHeight="1" x14ac:dyDescent="0.25">
      <c r="A111" s="6">
        <v>108</v>
      </c>
      <c r="B111" s="6">
        <v>386</v>
      </c>
      <c r="C111" s="6" t="s">
        <v>1</v>
      </c>
      <c r="D111" s="12">
        <v>40.130675699999998</v>
      </c>
      <c r="E111" s="6">
        <v>150</v>
      </c>
      <c r="F111" s="13">
        <v>123.47939800921112</v>
      </c>
      <c r="G111" s="6">
        <v>9.9307057564868E-3</v>
      </c>
      <c r="H111" s="6">
        <v>2</v>
      </c>
      <c r="I111" s="6">
        <v>121.881</v>
      </c>
      <c r="J111" s="7">
        <v>-1.5979464094152001</v>
      </c>
      <c r="K111" s="18">
        <f t="shared" si="3"/>
        <v>1.5979464094152001</v>
      </c>
      <c r="L111" s="6">
        <v>6</v>
      </c>
      <c r="M111" s="19">
        <v>122.227895005058</v>
      </c>
      <c r="N111" s="7">
        <f t="shared" si="4"/>
        <v>-1.2515030041531219</v>
      </c>
      <c r="O111" s="7">
        <f t="shared" si="5"/>
        <v>1.2515030041531219</v>
      </c>
    </row>
    <row r="112" spans="1:15" ht="16.05" customHeight="1" x14ac:dyDescent="0.25">
      <c r="A112" s="6">
        <v>109</v>
      </c>
      <c r="B112" s="6">
        <v>384</v>
      </c>
      <c r="C112" s="6" t="s">
        <v>1</v>
      </c>
      <c r="D112" s="12">
        <v>19.15301144</v>
      </c>
      <c r="E112" s="6">
        <v>100</v>
      </c>
      <c r="F112" s="13">
        <v>136.80162173345852</v>
      </c>
      <c r="G112" s="6">
        <v>4.2637057205514299E-2</v>
      </c>
      <c r="H112" s="6">
        <v>4</v>
      </c>
      <c r="I112" s="6">
        <v>136.55000000000001</v>
      </c>
      <c r="J112" s="7">
        <v>-0.25113914017475703</v>
      </c>
      <c r="K112" s="18">
        <f t="shared" si="3"/>
        <v>0.25113914017475703</v>
      </c>
      <c r="L112" s="6">
        <v>10</v>
      </c>
      <c r="M112" s="19">
        <v>134.32023118667499</v>
      </c>
      <c r="N112" s="7">
        <f t="shared" si="4"/>
        <v>-2.4813905467835298</v>
      </c>
      <c r="O112" s="7">
        <f t="shared" si="5"/>
        <v>2.4813905467835298</v>
      </c>
    </row>
    <row r="113" spans="1:15" ht="16.05" customHeight="1" x14ac:dyDescent="0.25">
      <c r="A113" s="6">
        <v>110</v>
      </c>
      <c r="B113" s="6">
        <v>383</v>
      </c>
      <c r="C113" s="6" t="s">
        <v>1</v>
      </c>
      <c r="D113" s="12">
        <v>49.688632920000003</v>
      </c>
      <c r="E113" s="6">
        <v>150</v>
      </c>
      <c r="F113" s="13">
        <v>117.75212879909083</v>
      </c>
      <c r="G113" s="6">
        <v>6.7441626880159001E-3</v>
      </c>
      <c r="H113" s="6">
        <v>2</v>
      </c>
      <c r="I113" s="6">
        <v>121.881</v>
      </c>
      <c r="J113" s="7">
        <v>4.1293256242762002</v>
      </c>
      <c r="K113" s="18">
        <f t="shared" si="3"/>
        <v>4.1293256242762002</v>
      </c>
      <c r="L113" s="6">
        <v>6</v>
      </c>
      <c r="M113" s="19">
        <v>122.227895005058</v>
      </c>
      <c r="N113" s="7">
        <f t="shared" si="4"/>
        <v>4.4757662059671759</v>
      </c>
      <c r="O113" s="7">
        <f t="shared" si="5"/>
        <v>4.4757662059671759</v>
      </c>
    </row>
    <row r="114" spans="1:15" ht="16.05" customHeight="1" x14ac:dyDescent="0.25">
      <c r="A114" s="6">
        <v>111</v>
      </c>
      <c r="B114" s="6">
        <v>382</v>
      </c>
      <c r="C114" s="6" t="s">
        <v>1</v>
      </c>
      <c r="D114" s="12">
        <v>43.749283120000001</v>
      </c>
      <c r="E114" s="6">
        <v>150</v>
      </c>
      <c r="F114" s="13">
        <v>121.27881807608034</v>
      </c>
      <c r="G114" s="6">
        <v>7.5941687705551597E-3</v>
      </c>
      <c r="H114" s="6">
        <v>2</v>
      </c>
      <c r="I114" s="6">
        <v>121.881</v>
      </c>
      <c r="J114" s="7">
        <v>0.60263800220589303</v>
      </c>
      <c r="K114" s="18">
        <f t="shared" si="3"/>
        <v>0.60263800220589303</v>
      </c>
      <c r="L114" s="6">
        <v>6</v>
      </c>
      <c r="M114" s="19">
        <v>122.227895005058</v>
      </c>
      <c r="N114" s="7">
        <f t="shared" si="4"/>
        <v>0.94907692897766083</v>
      </c>
      <c r="O114" s="7">
        <f t="shared" si="5"/>
        <v>0.94907692897766083</v>
      </c>
    </row>
    <row r="115" spans="1:15" ht="16.05" customHeight="1" x14ac:dyDescent="0.25">
      <c r="A115" s="6">
        <v>112</v>
      </c>
      <c r="B115" s="6">
        <v>381</v>
      </c>
      <c r="C115" s="6" t="s">
        <v>1</v>
      </c>
      <c r="D115" s="12">
        <v>41.76896283</v>
      </c>
      <c r="E115" s="6">
        <v>150</v>
      </c>
      <c r="F115" s="13">
        <v>122.47817437102785</v>
      </c>
      <c r="G115" s="6">
        <v>5.3940462783077497E-3</v>
      </c>
      <c r="H115" s="6">
        <v>2</v>
      </c>
      <c r="I115" s="6">
        <v>121.881</v>
      </c>
      <c r="J115" s="7">
        <v>-0.59671807689566903</v>
      </c>
      <c r="K115" s="18">
        <f t="shared" si="3"/>
        <v>0.59671807689566903</v>
      </c>
      <c r="L115" s="6">
        <v>6</v>
      </c>
      <c r="M115" s="19">
        <v>122.227895005058</v>
      </c>
      <c r="N115" s="7">
        <f t="shared" si="4"/>
        <v>-0.25027936596984546</v>
      </c>
      <c r="O115" s="7">
        <f t="shared" si="5"/>
        <v>0.25027936596984546</v>
      </c>
    </row>
    <row r="116" spans="1:15" ht="16.05" customHeight="1" x14ac:dyDescent="0.25">
      <c r="A116" s="6">
        <v>113</v>
      </c>
      <c r="B116" s="6">
        <v>380</v>
      </c>
      <c r="C116" s="6" t="s">
        <v>1</v>
      </c>
      <c r="D116" s="12">
        <v>48.633812280000001</v>
      </c>
      <c r="E116" s="6">
        <v>150</v>
      </c>
      <c r="F116" s="13">
        <v>118.37084024081331</v>
      </c>
      <c r="G116" s="6">
        <v>1.89902216363545E-3</v>
      </c>
      <c r="H116" s="6">
        <v>2</v>
      </c>
      <c r="I116" s="6">
        <v>121.881</v>
      </c>
      <c r="J116" s="7">
        <v>3.5106122453699502</v>
      </c>
      <c r="K116" s="18">
        <f t="shared" si="3"/>
        <v>3.5106122453699502</v>
      </c>
      <c r="L116" s="6">
        <v>6</v>
      </c>
      <c r="M116" s="19">
        <v>122.227895005058</v>
      </c>
      <c r="N116" s="7">
        <f t="shared" si="4"/>
        <v>3.857054764244694</v>
      </c>
      <c r="O116" s="7">
        <f t="shared" si="5"/>
        <v>3.857054764244694</v>
      </c>
    </row>
    <row r="117" spans="1:15" ht="16.05" customHeight="1" x14ac:dyDescent="0.25">
      <c r="A117" s="6">
        <v>114</v>
      </c>
      <c r="B117" s="6">
        <v>378</v>
      </c>
      <c r="C117" s="6" t="s">
        <v>1</v>
      </c>
      <c r="D117" s="12">
        <v>33.558145410000002</v>
      </c>
      <c r="E117" s="6">
        <v>100</v>
      </c>
      <c r="F117" s="13">
        <v>127.32961443319023</v>
      </c>
      <c r="G117" s="6">
        <v>1.9548924330766901E-3</v>
      </c>
      <c r="H117" s="6">
        <v>8</v>
      </c>
      <c r="I117" s="6">
        <v>121.628</v>
      </c>
      <c r="J117" s="7">
        <v>-5.7011877712052801</v>
      </c>
      <c r="K117" s="18">
        <f t="shared" si="3"/>
        <v>5.7011877712052801</v>
      </c>
      <c r="L117" s="6">
        <v>7</v>
      </c>
      <c r="M117" s="19">
        <v>124.359294129866</v>
      </c>
      <c r="N117" s="7">
        <f t="shared" si="4"/>
        <v>-2.9703203033242289</v>
      </c>
      <c r="O117" s="7">
        <f t="shared" si="5"/>
        <v>2.9703203033242289</v>
      </c>
    </row>
    <row r="118" spans="1:15" ht="16.05" customHeight="1" x14ac:dyDescent="0.25">
      <c r="A118" s="6">
        <v>115</v>
      </c>
      <c r="B118" s="6">
        <v>376</v>
      </c>
      <c r="C118" s="6" t="s">
        <v>1</v>
      </c>
      <c r="D118" s="12">
        <v>29.82065626</v>
      </c>
      <c r="E118" s="6">
        <v>100</v>
      </c>
      <c r="F118" s="13">
        <v>129.72202032736459</v>
      </c>
      <c r="G118" s="6">
        <v>0</v>
      </c>
      <c r="H118" s="6">
        <v>10</v>
      </c>
      <c r="I118" s="6">
        <v>128.90799999999999</v>
      </c>
      <c r="J118" s="7">
        <v>-0.81437820782542703</v>
      </c>
      <c r="K118" s="18">
        <f t="shared" si="3"/>
        <v>0.81437820782542703</v>
      </c>
      <c r="L118" s="6">
        <v>7</v>
      </c>
      <c r="M118" s="19">
        <v>124.359294129866</v>
      </c>
      <c r="N118" s="7">
        <f t="shared" si="4"/>
        <v>-5.3627261974985885</v>
      </c>
      <c r="O118" s="7">
        <f t="shared" si="5"/>
        <v>5.3627261974985885</v>
      </c>
    </row>
    <row r="119" spans="1:15" ht="16.05" customHeight="1" x14ac:dyDescent="0.25">
      <c r="A119" s="6">
        <v>116</v>
      </c>
      <c r="B119" s="6">
        <v>375</v>
      </c>
      <c r="C119" s="6" t="s">
        <v>1</v>
      </c>
      <c r="D119" s="12">
        <v>26.106238990000001</v>
      </c>
      <c r="E119" s="6">
        <v>100</v>
      </c>
      <c r="F119" s="13">
        <v>132.14436723880311</v>
      </c>
      <c r="G119" s="14">
        <v>9.2735111010599296E-24</v>
      </c>
      <c r="H119" s="6">
        <v>10</v>
      </c>
      <c r="I119" s="6">
        <v>128.90799999999999</v>
      </c>
      <c r="J119" s="7">
        <v>-3.2367262302863602</v>
      </c>
      <c r="K119" s="18">
        <f t="shared" si="3"/>
        <v>3.2367262302863602</v>
      </c>
      <c r="L119" s="6">
        <v>7</v>
      </c>
      <c r="M119" s="19">
        <v>124.359294129866</v>
      </c>
      <c r="N119" s="7">
        <f t="shared" si="4"/>
        <v>-7.7850731089371124</v>
      </c>
      <c r="O119" s="7">
        <f t="shared" si="5"/>
        <v>7.7850731089371124</v>
      </c>
    </row>
    <row r="120" spans="1:15" ht="16.05" customHeight="1" x14ac:dyDescent="0.25">
      <c r="A120" s="6">
        <v>117</v>
      </c>
      <c r="B120" s="6">
        <v>374</v>
      </c>
      <c r="C120" s="6" t="s">
        <v>3</v>
      </c>
      <c r="D120" s="12">
        <v>40.492809819999998</v>
      </c>
      <c r="E120" s="6">
        <v>400</v>
      </c>
      <c r="F120" s="13">
        <v>108.17305968619411</v>
      </c>
      <c r="G120" s="6">
        <v>0</v>
      </c>
      <c r="H120" s="6">
        <v>5</v>
      </c>
      <c r="I120" s="6">
        <v>106.285</v>
      </c>
      <c r="J120" s="7">
        <v>-1.88785374218736</v>
      </c>
      <c r="K120" s="18">
        <f t="shared" si="3"/>
        <v>1.88785374218736</v>
      </c>
      <c r="L120" s="6">
        <v>1</v>
      </c>
      <c r="M120" s="19">
        <v>105.407600861921</v>
      </c>
      <c r="N120" s="7">
        <f t="shared" si="4"/>
        <v>-2.7654588242731108</v>
      </c>
      <c r="O120" s="7">
        <f t="shared" si="5"/>
        <v>2.7654588242731108</v>
      </c>
    </row>
    <row r="121" spans="1:15" ht="16.05" customHeight="1" x14ac:dyDescent="0.25">
      <c r="A121" s="6">
        <v>118</v>
      </c>
      <c r="B121" s="6">
        <v>373</v>
      </c>
      <c r="C121" s="6" t="s">
        <v>2</v>
      </c>
      <c r="D121" s="12">
        <v>46.437035039999998</v>
      </c>
      <c r="E121" s="6">
        <v>200</v>
      </c>
      <c r="F121" s="13">
        <v>104.06390938270384</v>
      </c>
      <c r="G121" s="6">
        <v>0</v>
      </c>
      <c r="H121" s="6">
        <v>5</v>
      </c>
      <c r="I121" s="6">
        <v>106.285</v>
      </c>
      <c r="J121" s="7">
        <v>2.2212923759767</v>
      </c>
      <c r="K121" s="18">
        <f t="shared" si="3"/>
        <v>2.2212923759767</v>
      </c>
      <c r="L121" s="6">
        <v>2</v>
      </c>
      <c r="M121" s="19">
        <v>109.243115771262</v>
      </c>
      <c r="N121" s="7">
        <f t="shared" si="4"/>
        <v>5.179206388558157</v>
      </c>
      <c r="O121" s="7">
        <f t="shared" si="5"/>
        <v>5.179206388558157</v>
      </c>
    </row>
    <row r="122" spans="1:15" ht="16.05" customHeight="1" x14ac:dyDescent="0.25">
      <c r="A122" s="6">
        <v>119</v>
      </c>
      <c r="B122" s="6">
        <v>372</v>
      </c>
      <c r="C122" s="6" t="s">
        <v>2</v>
      </c>
      <c r="D122" s="12">
        <v>44.3352547</v>
      </c>
      <c r="E122" s="6">
        <v>200</v>
      </c>
      <c r="F122" s="13">
        <v>105.1527088984699</v>
      </c>
      <c r="G122" s="14">
        <v>6.0441444595991897E-18</v>
      </c>
      <c r="H122" s="6">
        <v>5</v>
      </c>
      <c r="I122" s="6">
        <v>106.285</v>
      </c>
      <c r="J122" s="7">
        <v>1.13249385302748</v>
      </c>
      <c r="K122" s="18">
        <f t="shared" si="3"/>
        <v>1.13249385302748</v>
      </c>
      <c r="L122" s="6">
        <v>1</v>
      </c>
      <c r="M122" s="19">
        <v>105.407600861921</v>
      </c>
      <c r="N122" s="7">
        <f t="shared" si="4"/>
        <v>0.25489196345110088</v>
      </c>
      <c r="O122" s="7">
        <f t="shared" si="5"/>
        <v>0.25489196345110088</v>
      </c>
    </row>
    <row r="123" spans="1:15" ht="16.05" customHeight="1" x14ac:dyDescent="0.25">
      <c r="A123" s="6">
        <v>120</v>
      </c>
      <c r="B123" s="6">
        <v>371</v>
      </c>
      <c r="C123" s="6" t="s">
        <v>1</v>
      </c>
      <c r="D123" s="12">
        <v>25.27596935</v>
      </c>
      <c r="E123" s="6">
        <v>100</v>
      </c>
      <c r="F123" s="13">
        <v>132.69200477634845</v>
      </c>
      <c r="G123" s="6">
        <v>2.4834735818149101E-2</v>
      </c>
      <c r="H123" s="6">
        <v>10</v>
      </c>
      <c r="I123" s="6">
        <v>128.90799999999999</v>
      </c>
      <c r="J123" s="7">
        <v>-3.7843641697394901</v>
      </c>
      <c r="K123" s="18">
        <f t="shared" si="3"/>
        <v>3.7843641697394901</v>
      </c>
      <c r="L123" s="6">
        <v>7</v>
      </c>
      <c r="M123" s="19">
        <v>124.359294129866</v>
      </c>
      <c r="N123" s="7">
        <f t="shared" si="4"/>
        <v>-8.3327106464824539</v>
      </c>
      <c r="O123" s="7">
        <f t="shared" si="5"/>
        <v>8.3327106464824539</v>
      </c>
    </row>
    <row r="124" spans="1:15" ht="16.05" customHeight="1" x14ac:dyDescent="0.25">
      <c r="A124" s="6">
        <v>121</v>
      </c>
      <c r="B124" s="6">
        <v>370</v>
      </c>
      <c r="C124" s="6" t="s">
        <v>1</v>
      </c>
      <c r="D124" s="12">
        <v>27.068786119999999</v>
      </c>
      <c r="E124" s="6">
        <v>100</v>
      </c>
      <c r="F124" s="13">
        <v>131.51231985793112</v>
      </c>
      <c r="G124" s="6">
        <v>0</v>
      </c>
      <c r="H124" s="6">
        <v>10</v>
      </c>
      <c r="I124" s="6">
        <v>128.90799999999999</v>
      </c>
      <c r="J124" s="7">
        <v>-2.6046766697394901</v>
      </c>
      <c r="K124" s="18">
        <f t="shared" si="3"/>
        <v>2.6046766697394901</v>
      </c>
      <c r="L124" s="6">
        <v>7</v>
      </c>
      <c r="M124" s="19">
        <v>124.359294129866</v>
      </c>
      <c r="N124" s="7">
        <f t="shared" si="4"/>
        <v>-7.1530257280651171</v>
      </c>
      <c r="O124" s="7">
        <f t="shared" si="5"/>
        <v>7.1530257280651171</v>
      </c>
    </row>
    <row r="125" spans="1:15" ht="16.05" customHeight="1" x14ac:dyDescent="0.25">
      <c r="A125" s="6">
        <v>122</v>
      </c>
      <c r="B125" s="6">
        <v>369</v>
      </c>
      <c r="C125" s="6" t="s">
        <v>1</v>
      </c>
      <c r="D125" s="12">
        <v>31.698270470000001</v>
      </c>
      <c r="E125" s="6">
        <v>100</v>
      </c>
      <c r="F125" s="13">
        <v>128.51455158889055</v>
      </c>
      <c r="G125" s="6">
        <v>4.3880201997779098E-3</v>
      </c>
      <c r="H125" s="6">
        <v>8</v>
      </c>
      <c r="I125" s="6">
        <v>121.628</v>
      </c>
      <c r="J125" s="7">
        <v>-6.8861319240373096</v>
      </c>
      <c r="K125" s="18">
        <f t="shared" si="3"/>
        <v>6.8861319240373096</v>
      </c>
      <c r="L125" s="6">
        <v>7</v>
      </c>
      <c r="M125" s="19">
        <v>124.359294129866</v>
      </c>
      <c r="N125" s="7">
        <f t="shared" si="4"/>
        <v>-4.1552574590245541</v>
      </c>
      <c r="O125" s="7">
        <f t="shared" si="5"/>
        <v>4.1552574590245541</v>
      </c>
    </row>
    <row r="126" spans="1:15" ht="16.05" customHeight="1" x14ac:dyDescent="0.25">
      <c r="A126" s="6">
        <v>123</v>
      </c>
      <c r="B126" s="6">
        <v>368</v>
      </c>
      <c r="C126" s="6" t="s">
        <v>4</v>
      </c>
      <c r="D126" s="12">
        <v>41.366337450000003</v>
      </c>
      <c r="E126" s="6">
        <v>200</v>
      </c>
      <c r="F126" s="13">
        <v>114.84191043083618</v>
      </c>
      <c r="G126" s="6">
        <v>2.9594743152537299E-2</v>
      </c>
      <c r="H126" s="6">
        <v>3</v>
      </c>
      <c r="I126" s="6">
        <v>115.029</v>
      </c>
      <c r="J126" s="7">
        <v>0.186688586157714</v>
      </c>
      <c r="K126" s="18">
        <f t="shared" si="3"/>
        <v>0.186688586157714</v>
      </c>
      <c r="L126" s="6">
        <v>5</v>
      </c>
      <c r="M126" s="19">
        <v>113.760785922953</v>
      </c>
      <c r="N126" s="7">
        <f t="shared" si="4"/>
        <v>-1.0811245078831746</v>
      </c>
      <c r="O126" s="7">
        <f t="shared" si="5"/>
        <v>1.0811245078831746</v>
      </c>
    </row>
    <row r="127" spans="1:15" ht="16.05" customHeight="1" x14ac:dyDescent="0.25">
      <c r="A127" s="6">
        <v>124</v>
      </c>
      <c r="B127" s="6">
        <v>367</v>
      </c>
      <c r="C127" s="6" t="s">
        <v>4</v>
      </c>
      <c r="D127" s="12">
        <v>45.824209320000001</v>
      </c>
      <c r="E127" s="6">
        <v>200</v>
      </c>
      <c r="F127" s="13">
        <v>112.33251745233562</v>
      </c>
      <c r="G127" s="6">
        <v>6.2846638072654504E-2</v>
      </c>
      <c r="H127" s="6">
        <v>3</v>
      </c>
      <c r="I127" s="6">
        <v>115.029</v>
      </c>
      <c r="J127" s="7">
        <v>2.6960803708256802</v>
      </c>
      <c r="K127" s="18">
        <f t="shared" si="3"/>
        <v>2.6960803708256802</v>
      </c>
      <c r="L127" s="6">
        <v>5</v>
      </c>
      <c r="M127" s="19">
        <v>113.760785922953</v>
      </c>
      <c r="N127" s="7">
        <f t="shared" si="4"/>
        <v>1.4282684706173825</v>
      </c>
      <c r="O127" s="7">
        <f t="shared" si="5"/>
        <v>1.4282684706173825</v>
      </c>
    </row>
    <row r="128" spans="1:15" ht="16.05" customHeight="1" x14ac:dyDescent="0.25">
      <c r="A128" s="6">
        <v>125</v>
      </c>
      <c r="B128" s="6">
        <v>366</v>
      </c>
      <c r="C128" s="6" t="s">
        <v>3</v>
      </c>
      <c r="D128" s="12">
        <v>3</v>
      </c>
      <c r="E128" s="6">
        <v>400</v>
      </c>
      <c r="F128" s="13">
        <v>130.06455214839815</v>
      </c>
      <c r="G128" s="6">
        <v>0.19923076724665001</v>
      </c>
      <c r="H128" s="6">
        <v>6</v>
      </c>
      <c r="I128" s="6">
        <v>130.41999999999999</v>
      </c>
      <c r="J128" s="7">
        <v>0.35560645893332299</v>
      </c>
      <c r="K128" s="18">
        <f t="shared" si="3"/>
        <v>0.35560645893332299</v>
      </c>
      <c r="L128" s="6">
        <v>9</v>
      </c>
      <c r="M128" s="19">
        <v>132.70461101913099</v>
      </c>
      <c r="N128" s="7">
        <f t="shared" si="4"/>
        <v>2.6400588707328438</v>
      </c>
      <c r="O128" s="7">
        <f t="shared" si="5"/>
        <v>2.6400588707328438</v>
      </c>
    </row>
    <row r="129" spans="1:15" ht="16.05" customHeight="1" x14ac:dyDescent="0.25">
      <c r="A129" s="6">
        <v>126</v>
      </c>
      <c r="B129" s="6">
        <v>365</v>
      </c>
      <c r="C129" s="6" t="s">
        <v>3</v>
      </c>
      <c r="D129" s="12">
        <v>21.745633399999999</v>
      </c>
      <c r="E129" s="6">
        <v>400</v>
      </c>
      <c r="F129" s="13">
        <v>118.60664750175332</v>
      </c>
      <c r="G129" s="6">
        <v>0.73352390639346798</v>
      </c>
      <c r="H129" s="6">
        <v>1</v>
      </c>
      <c r="I129" s="6">
        <v>113.818</v>
      </c>
      <c r="J129" s="7">
        <v>-4.7885058619368603</v>
      </c>
      <c r="K129" s="18">
        <f t="shared" si="3"/>
        <v>4.7885058619368603</v>
      </c>
      <c r="L129" s="6">
        <v>4</v>
      </c>
      <c r="M129" s="19">
        <v>113.467208212309</v>
      </c>
      <c r="N129" s="7">
        <f t="shared" si="4"/>
        <v>-5.1394392894443115</v>
      </c>
      <c r="O129" s="7">
        <f t="shared" si="5"/>
        <v>5.1394392894443115</v>
      </c>
    </row>
    <row r="130" spans="1:15" ht="16.05" customHeight="1" x14ac:dyDescent="0.25">
      <c r="A130" s="6">
        <v>127</v>
      </c>
      <c r="B130" s="6">
        <v>364</v>
      </c>
      <c r="C130" s="6" t="s">
        <v>4</v>
      </c>
      <c r="D130" s="12">
        <v>48.702117600000001</v>
      </c>
      <c r="E130" s="6">
        <v>200</v>
      </c>
      <c r="F130" s="13">
        <v>110.74196469044469</v>
      </c>
      <c r="G130" s="6">
        <v>6.2974659438470096E-2</v>
      </c>
      <c r="H130" s="6">
        <v>3</v>
      </c>
      <c r="I130" s="6">
        <v>115.029</v>
      </c>
      <c r="J130" s="7">
        <v>4.2866336545170798</v>
      </c>
      <c r="K130" s="18">
        <f t="shared" si="3"/>
        <v>4.2866336545170798</v>
      </c>
      <c r="L130" s="6">
        <v>5</v>
      </c>
      <c r="M130" s="19">
        <v>113.760785922953</v>
      </c>
      <c r="N130" s="7">
        <f t="shared" si="4"/>
        <v>3.0188212325083157</v>
      </c>
      <c r="O130" s="7">
        <f t="shared" si="5"/>
        <v>3.0188212325083157</v>
      </c>
    </row>
    <row r="131" spans="1:15" ht="16.05" customHeight="1" x14ac:dyDescent="0.25">
      <c r="A131" s="6">
        <v>128</v>
      </c>
      <c r="B131" s="6">
        <v>363</v>
      </c>
      <c r="C131" s="6" t="s">
        <v>4</v>
      </c>
      <c r="D131" s="12">
        <v>40.667143639999999</v>
      </c>
      <c r="E131" s="6">
        <v>200</v>
      </c>
      <c r="F131" s="13">
        <v>115.24059471419973</v>
      </c>
      <c r="G131" s="6">
        <v>1.02562872973888E-2</v>
      </c>
      <c r="H131" s="6">
        <v>3</v>
      </c>
      <c r="I131" s="6">
        <v>115.029</v>
      </c>
      <c r="J131" s="7">
        <v>-0.211993054467285</v>
      </c>
      <c r="K131" s="18">
        <f t="shared" ref="K131:K194" si="6">ABS(J131)</f>
        <v>0.211993054467285</v>
      </c>
      <c r="L131" s="6">
        <v>5</v>
      </c>
      <c r="M131" s="19">
        <v>113.760785922953</v>
      </c>
      <c r="N131" s="7">
        <f t="shared" ref="N131:N194" si="7">M131-F131</f>
        <v>-1.4798087912467253</v>
      </c>
      <c r="O131" s="7">
        <f t="shared" si="5"/>
        <v>1.4798087912467253</v>
      </c>
    </row>
    <row r="132" spans="1:15" ht="16.05" customHeight="1" x14ac:dyDescent="0.25">
      <c r="A132" s="6">
        <v>129</v>
      </c>
      <c r="B132" s="6">
        <v>362</v>
      </c>
      <c r="C132" s="6" t="s">
        <v>4</v>
      </c>
      <c r="D132" s="12">
        <v>47.806318849999997</v>
      </c>
      <c r="E132" s="6">
        <v>200</v>
      </c>
      <c r="F132" s="13">
        <v>111.23460069762473</v>
      </c>
      <c r="G132" s="6">
        <v>5.6584236528451598E-2</v>
      </c>
      <c r="H132" s="6">
        <v>3</v>
      </c>
      <c r="I132" s="6">
        <v>115.029</v>
      </c>
      <c r="J132" s="7">
        <v>3.79399602023974</v>
      </c>
      <c r="K132" s="18">
        <f t="shared" si="6"/>
        <v>3.79399602023974</v>
      </c>
      <c r="L132" s="6">
        <v>5</v>
      </c>
      <c r="M132" s="19">
        <v>113.760785922953</v>
      </c>
      <c r="N132" s="7">
        <f t="shared" si="7"/>
        <v>2.5261852253282768</v>
      </c>
      <c r="O132" s="7">
        <f t="shared" ref="O132:O195" si="8">ABS(N132)</f>
        <v>2.5261852253282768</v>
      </c>
    </row>
    <row r="133" spans="1:15" ht="16.05" customHeight="1" x14ac:dyDescent="0.25">
      <c r="A133" s="6">
        <v>130</v>
      </c>
      <c r="B133" s="6">
        <v>361</v>
      </c>
      <c r="C133" s="6" t="s">
        <v>1</v>
      </c>
      <c r="D133" s="12">
        <v>31.24936228</v>
      </c>
      <c r="E133" s="6">
        <v>100</v>
      </c>
      <c r="F133" s="13">
        <v>128.80220819988222</v>
      </c>
      <c r="G133" s="6">
        <v>0</v>
      </c>
      <c r="H133" s="6">
        <v>10</v>
      </c>
      <c r="I133" s="6">
        <v>128.90799999999999</v>
      </c>
      <c r="J133" s="7">
        <v>0.105421596862072</v>
      </c>
      <c r="K133" s="18">
        <f t="shared" si="6"/>
        <v>0.105421596862072</v>
      </c>
      <c r="L133" s="6">
        <v>7</v>
      </c>
      <c r="M133" s="19">
        <v>124.359294129866</v>
      </c>
      <c r="N133" s="7">
        <f t="shared" si="7"/>
        <v>-4.4429140700162151</v>
      </c>
      <c r="O133" s="7">
        <f t="shared" si="8"/>
        <v>4.4429140700162151</v>
      </c>
    </row>
    <row r="134" spans="1:15" ht="16.05" customHeight="1" x14ac:dyDescent="0.25">
      <c r="A134" s="6">
        <v>131</v>
      </c>
      <c r="B134" s="6">
        <v>360</v>
      </c>
      <c r="C134" s="6" t="s">
        <v>3</v>
      </c>
      <c r="D134" s="12">
        <v>10</v>
      </c>
      <c r="E134" s="6">
        <v>400</v>
      </c>
      <c r="F134" s="13">
        <v>125.65982518509283</v>
      </c>
      <c r="G134" s="6">
        <v>0.37495208329340202</v>
      </c>
      <c r="H134" s="6">
        <v>6</v>
      </c>
      <c r="I134" s="6">
        <v>130.41999999999999</v>
      </c>
      <c r="J134" s="7">
        <v>4.7603229506325402</v>
      </c>
      <c r="K134" s="18">
        <f t="shared" si="6"/>
        <v>4.7603229506325402</v>
      </c>
      <c r="L134" s="6">
        <v>9</v>
      </c>
      <c r="M134" s="19">
        <v>132.70461101913099</v>
      </c>
      <c r="N134" s="7">
        <f t="shared" si="7"/>
        <v>7.0447858340381657</v>
      </c>
      <c r="O134" s="7">
        <f t="shared" si="8"/>
        <v>7.0447858340381657</v>
      </c>
    </row>
    <row r="135" spans="1:15" ht="16.05" customHeight="1" x14ac:dyDescent="0.25">
      <c r="A135" s="6">
        <v>132</v>
      </c>
      <c r="B135" s="6">
        <v>359</v>
      </c>
      <c r="C135" s="6" t="s">
        <v>2</v>
      </c>
      <c r="D135" s="12">
        <v>30.368723899999999</v>
      </c>
      <c r="E135" s="6">
        <v>200</v>
      </c>
      <c r="F135" s="13">
        <v>112.68594063402449</v>
      </c>
      <c r="G135" s="6">
        <v>9.3121317856980496E-2</v>
      </c>
      <c r="H135" s="6">
        <v>9</v>
      </c>
      <c r="I135" s="6">
        <v>112.32899999999999</v>
      </c>
      <c r="J135" s="7">
        <v>-0.35664680549898198</v>
      </c>
      <c r="K135" s="18">
        <f t="shared" si="6"/>
        <v>0.35664680549898198</v>
      </c>
      <c r="L135" s="6">
        <v>3</v>
      </c>
      <c r="M135" s="19">
        <v>111.66553267351701</v>
      </c>
      <c r="N135" s="7">
        <f t="shared" si="7"/>
        <v>-1.0204079605074838</v>
      </c>
      <c r="O135" s="7">
        <f t="shared" si="8"/>
        <v>1.0204079605074838</v>
      </c>
    </row>
    <row r="136" spans="1:15" ht="16.05" customHeight="1" x14ac:dyDescent="0.25">
      <c r="A136" s="6">
        <v>133</v>
      </c>
      <c r="B136" s="6">
        <v>358</v>
      </c>
      <c r="C136" s="6" t="s">
        <v>2</v>
      </c>
      <c r="D136" s="12">
        <v>26.710403029999998</v>
      </c>
      <c r="E136" s="6">
        <v>200</v>
      </c>
      <c r="F136" s="13">
        <v>114.74765421191508</v>
      </c>
      <c r="G136" s="6">
        <v>7.8177098952512902E-2</v>
      </c>
      <c r="H136" s="6">
        <v>9</v>
      </c>
      <c r="I136" s="6">
        <v>112.32899999999999</v>
      </c>
      <c r="J136" s="7">
        <v>-2.4183609778622599</v>
      </c>
      <c r="K136" s="18">
        <f t="shared" si="6"/>
        <v>2.4183609778622599</v>
      </c>
      <c r="L136" s="6">
        <v>3</v>
      </c>
      <c r="M136" s="19">
        <v>111.66553267351701</v>
      </c>
      <c r="N136" s="7">
        <f t="shared" si="7"/>
        <v>-3.08212153839807</v>
      </c>
      <c r="O136" s="7">
        <f t="shared" si="8"/>
        <v>3.08212153839807</v>
      </c>
    </row>
    <row r="137" spans="1:15" ht="16.05" customHeight="1" x14ac:dyDescent="0.25">
      <c r="A137" s="6">
        <v>134</v>
      </c>
      <c r="B137" s="6">
        <v>357</v>
      </c>
      <c r="C137" s="6" t="s">
        <v>3</v>
      </c>
      <c r="D137" s="12">
        <v>34.201653290000003</v>
      </c>
      <c r="E137" s="6">
        <v>300</v>
      </c>
      <c r="F137" s="13">
        <v>111.06589882654266</v>
      </c>
      <c r="G137" s="6">
        <v>2.74207451940655E-3</v>
      </c>
      <c r="H137" s="6">
        <v>9</v>
      </c>
      <c r="I137" s="6">
        <v>112.32899999999999</v>
      </c>
      <c r="J137" s="7">
        <v>1.2634017174502301</v>
      </c>
      <c r="K137" s="18">
        <f t="shared" si="6"/>
        <v>1.2634017174502301</v>
      </c>
      <c r="L137" s="6">
        <v>3</v>
      </c>
      <c r="M137" s="19">
        <v>111.66553267351701</v>
      </c>
      <c r="N137" s="7">
        <f t="shared" si="7"/>
        <v>0.59963384697434208</v>
      </c>
      <c r="O137" s="7">
        <f t="shared" si="8"/>
        <v>0.59963384697434208</v>
      </c>
    </row>
    <row r="138" spans="1:15" ht="16.05" customHeight="1" x14ac:dyDescent="0.25">
      <c r="A138" s="6">
        <v>135</v>
      </c>
      <c r="B138" s="6">
        <v>356</v>
      </c>
      <c r="C138" s="6" t="s">
        <v>2</v>
      </c>
      <c r="D138" s="12">
        <v>27.520021830000001</v>
      </c>
      <c r="E138" s="6">
        <v>200</v>
      </c>
      <c r="F138" s="13">
        <v>114.28812375415963</v>
      </c>
      <c r="G138" s="6">
        <v>5.06314469451489E-2</v>
      </c>
      <c r="H138" s="6">
        <v>9</v>
      </c>
      <c r="I138" s="6">
        <v>112.32899999999999</v>
      </c>
      <c r="J138" s="7">
        <v>-1.9588272864560099</v>
      </c>
      <c r="K138" s="18">
        <f t="shared" si="6"/>
        <v>1.9588272864560099</v>
      </c>
      <c r="L138" s="6">
        <v>3</v>
      </c>
      <c r="M138" s="19">
        <v>111.66553267351701</v>
      </c>
      <c r="N138" s="7">
        <f t="shared" si="7"/>
        <v>-2.6225910806426214</v>
      </c>
      <c r="O138" s="7">
        <f t="shared" si="8"/>
        <v>2.6225910806426214</v>
      </c>
    </row>
    <row r="139" spans="1:15" ht="16.05" customHeight="1" x14ac:dyDescent="0.25">
      <c r="A139" s="6">
        <v>136</v>
      </c>
      <c r="B139" s="6">
        <v>355</v>
      </c>
      <c r="C139" s="6" t="s">
        <v>3</v>
      </c>
      <c r="D139" s="12">
        <v>29.245479249999999</v>
      </c>
      <c r="E139" s="6">
        <v>300</v>
      </c>
      <c r="F139" s="13">
        <v>113.8149585095493</v>
      </c>
      <c r="G139" s="6">
        <v>5.3002929606813399E-3</v>
      </c>
      <c r="H139" s="6">
        <v>9</v>
      </c>
      <c r="I139" s="6">
        <v>112.32899999999999</v>
      </c>
      <c r="J139" s="7">
        <v>-1.4856598670224199</v>
      </c>
      <c r="K139" s="18">
        <f t="shared" si="6"/>
        <v>1.4856598670224199</v>
      </c>
      <c r="L139" s="6">
        <v>3</v>
      </c>
      <c r="M139" s="19">
        <v>111.66553267351701</v>
      </c>
      <c r="N139" s="7">
        <f t="shared" si="7"/>
        <v>-2.1494258360322931</v>
      </c>
      <c r="O139" s="7">
        <f t="shared" si="8"/>
        <v>2.1494258360322931</v>
      </c>
    </row>
    <row r="140" spans="1:15" ht="16.05" customHeight="1" x14ac:dyDescent="0.25">
      <c r="A140" s="6">
        <v>137</v>
      </c>
      <c r="B140" s="6">
        <v>354</v>
      </c>
      <c r="C140" s="6" t="s">
        <v>1</v>
      </c>
      <c r="D140" s="12">
        <v>34.504699459999998</v>
      </c>
      <c r="E140" s="6">
        <v>100</v>
      </c>
      <c r="F140" s="13">
        <v>126.73077720447705</v>
      </c>
      <c r="G140" s="6">
        <v>7.66059325658895E-3</v>
      </c>
      <c r="H140" s="6">
        <v>8</v>
      </c>
      <c r="I140" s="6">
        <v>121.628</v>
      </c>
      <c r="J140" s="7">
        <v>-5.1023489650529399</v>
      </c>
      <c r="K140" s="18">
        <f t="shared" si="6"/>
        <v>5.1023489650529399</v>
      </c>
      <c r="L140" s="6">
        <v>7</v>
      </c>
      <c r="M140" s="19">
        <v>124.359294129866</v>
      </c>
      <c r="N140" s="7">
        <f t="shared" si="7"/>
        <v>-2.3714830746110493</v>
      </c>
      <c r="O140" s="7">
        <f t="shared" si="8"/>
        <v>2.3714830746110493</v>
      </c>
    </row>
    <row r="141" spans="1:15" ht="16.05" customHeight="1" x14ac:dyDescent="0.25">
      <c r="A141" s="6">
        <v>138</v>
      </c>
      <c r="B141" s="6">
        <v>353</v>
      </c>
      <c r="C141" s="6" t="s">
        <v>1</v>
      </c>
      <c r="D141" s="12">
        <v>30.563346159999998</v>
      </c>
      <c r="E141" s="6">
        <v>100</v>
      </c>
      <c r="F141" s="13">
        <v>129.24305074567184</v>
      </c>
      <c r="G141" s="6">
        <v>5.9698748281580498E-2</v>
      </c>
      <c r="H141" s="6">
        <v>10</v>
      </c>
      <c r="I141" s="6">
        <v>128.90799999999999</v>
      </c>
      <c r="J141" s="7">
        <v>-0.33542007794261502</v>
      </c>
      <c r="K141" s="18">
        <f t="shared" si="6"/>
        <v>0.33542007794261502</v>
      </c>
      <c r="L141" s="6">
        <v>7</v>
      </c>
      <c r="M141" s="19">
        <v>124.359294129866</v>
      </c>
      <c r="N141" s="7">
        <f t="shared" si="7"/>
        <v>-4.8837566158058365</v>
      </c>
      <c r="O141" s="7">
        <f t="shared" si="8"/>
        <v>4.8837566158058365</v>
      </c>
    </row>
    <row r="142" spans="1:15" ht="16.05" customHeight="1" x14ac:dyDescent="0.25">
      <c r="A142" s="6">
        <v>139</v>
      </c>
      <c r="B142" s="6">
        <v>352</v>
      </c>
      <c r="C142" s="6" t="s">
        <v>3</v>
      </c>
      <c r="D142" s="12">
        <v>41.198376459999999</v>
      </c>
      <c r="E142" s="6">
        <v>300</v>
      </c>
      <c r="F142" s="13">
        <v>107.29915875912484</v>
      </c>
      <c r="G142" s="6">
        <v>1.4203503183169E-2</v>
      </c>
      <c r="H142" s="6">
        <v>5</v>
      </c>
      <c r="I142" s="6">
        <v>106.285</v>
      </c>
      <c r="J142" s="7">
        <v>-1.01395237499986</v>
      </c>
      <c r="K142" s="18">
        <f t="shared" si="6"/>
        <v>1.01395237499986</v>
      </c>
      <c r="L142" s="6">
        <v>1</v>
      </c>
      <c r="M142" s="19">
        <v>105.407600861921</v>
      </c>
      <c r="N142" s="7">
        <f t="shared" si="7"/>
        <v>-1.8915578972038389</v>
      </c>
      <c r="O142" s="7">
        <f t="shared" si="8"/>
        <v>1.8915578972038389</v>
      </c>
    </row>
    <row r="143" spans="1:15" ht="16.05" customHeight="1" x14ac:dyDescent="0.25">
      <c r="A143" s="6">
        <v>140</v>
      </c>
      <c r="B143" s="6">
        <v>350</v>
      </c>
      <c r="C143" s="6" t="s">
        <v>3</v>
      </c>
      <c r="D143" s="12">
        <v>46.827698359999999</v>
      </c>
      <c r="E143" s="6">
        <v>400</v>
      </c>
      <c r="F143" s="13">
        <v>104.86278942706653</v>
      </c>
      <c r="G143" s="6">
        <v>0.33798724252534701</v>
      </c>
      <c r="H143" s="6">
        <v>5</v>
      </c>
      <c r="I143" s="6">
        <v>106.285</v>
      </c>
      <c r="J143" s="7">
        <v>1.42241084521498</v>
      </c>
      <c r="K143" s="18">
        <f t="shared" si="6"/>
        <v>1.42241084521498</v>
      </c>
      <c r="L143" s="6">
        <v>2</v>
      </c>
      <c r="M143" s="19">
        <v>109.243115771262</v>
      </c>
      <c r="N143" s="7">
        <f t="shared" si="7"/>
        <v>4.380326344195467</v>
      </c>
      <c r="O143" s="7">
        <f t="shared" si="8"/>
        <v>4.380326344195467</v>
      </c>
    </row>
    <row r="144" spans="1:15" ht="16.05" customHeight="1" x14ac:dyDescent="0.25">
      <c r="A144" s="6">
        <v>141</v>
      </c>
      <c r="B144" s="6">
        <v>349</v>
      </c>
      <c r="C144" s="6" t="s">
        <v>3</v>
      </c>
      <c r="D144" s="12">
        <v>20.62569912</v>
      </c>
      <c r="E144" s="6">
        <v>400</v>
      </c>
      <c r="F144" s="13">
        <v>119.26143800566349</v>
      </c>
      <c r="G144" s="6">
        <v>0.35402315864287198</v>
      </c>
      <c r="H144" s="6">
        <v>1</v>
      </c>
      <c r="I144" s="6">
        <v>113.818</v>
      </c>
      <c r="J144" s="7">
        <v>-5.4432910181868603</v>
      </c>
      <c r="K144" s="18">
        <f t="shared" si="6"/>
        <v>5.4432910181868603</v>
      </c>
      <c r="L144" s="6">
        <v>4</v>
      </c>
      <c r="M144" s="19">
        <v>113.467208212309</v>
      </c>
      <c r="N144" s="7">
        <f t="shared" si="7"/>
        <v>-5.7942297933544893</v>
      </c>
      <c r="O144" s="7">
        <f t="shared" si="8"/>
        <v>5.7942297933544893</v>
      </c>
    </row>
    <row r="145" spans="1:15" ht="16.05" customHeight="1" x14ac:dyDescent="0.25">
      <c r="A145" s="6">
        <v>142</v>
      </c>
      <c r="B145" s="6">
        <v>348</v>
      </c>
      <c r="C145" s="6" t="s">
        <v>1</v>
      </c>
      <c r="D145" s="12">
        <v>28.07655677</v>
      </c>
      <c r="E145" s="6">
        <v>100</v>
      </c>
      <c r="F145" s="13">
        <v>130.85382841834999</v>
      </c>
      <c r="G145" s="6">
        <v>0</v>
      </c>
      <c r="H145" s="6">
        <v>10</v>
      </c>
      <c r="I145" s="6">
        <v>128.90799999999999</v>
      </c>
      <c r="J145" s="7">
        <v>-1.9461836277472999</v>
      </c>
      <c r="K145" s="18">
        <f t="shared" si="6"/>
        <v>1.9461836277472999</v>
      </c>
      <c r="L145" s="6">
        <v>7</v>
      </c>
      <c r="M145" s="19">
        <v>124.359294129866</v>
      </c>
      <c r="N145" s="7">
        <f t="shared" si="7"/>
        <v>-6.4945342884839903</v>
      </c>
      <c r="O145" s="7">
        <f t="shared" si="8"/>
        <v>6.4945342884839903</v>
      </c>
    </row>
    <row r="146" spans="1:15" ht="16.05" customHeight="1" x14ac:dyDescent="0.25">
      <c r="A146" s="6">
        <v>143</v>
      </c>
      <c r="B146" s="6">
        <v>347</v>
      </c>
      <c r="C146" s="6" t="s">
        <v>2</v>
      </c>
      <c r="D146" s="12">
        <v>28.717894479999998</v>
      </c>
      <c r="E146" s="6">
        <v>200</v>
      </c>
      <c r="F146" s="13">
        <v>113.61162794096307</v>
      </c>
      <c r="G146" s="6">
        <v>2.53303845555484E-4</v>
      </c>
      <c r="H146" s="6">
        <v>9</v>
      </c>
      <c r="I146" s="6">
        <v>112.32899999999999</v>
      </c>
      <c r="J146" s="7">
        <v>-1.28232887337007</v>
      </c>
      <c r="K146" s="18">
        <f t="shared" si="6"/>
        <v>1.28232887337007</v>
      </c>
      <c r="L146" s="6">
        <v>3</v>
      </c>
      <c r="M146" s="19">
        <v>111.66553267351701</v>
      </c>
      <c r="N146" s="7">
        <f t="shared" si="7"/>
        <v>-1.9460952674460685</v>
      </c>
      <c r="O146" s="7">
        <f t="shared" si="8"/>
        <v>1.9460952674460685</v>
      </c>
    </row>
    <row r="147" spans="1:15" ht="16.05" customHeight="1" x14ac:dyDescent="0.25">
      <c r="A147" s="6">
        <v>144</v>
      </c>
      <c r="B147" s="6">
        <v>346</v>
      </c>
      <c r="C147" s="6" t="s">
        <v>2</v>
      </c>
      <c r="D147" s="12">
        <v>26.333721310000001</v>
      </c>
      <c r="E147" s="6">
        <v>200</v>
      </c>
      <c r="F147" s="13">
        <v>114.96208939323239</v>
      </c>
      <c r="G147" s="6">
        <v>1.8630386856940099E-4</v>
      </c>
      <c r="H147" s="6">
        <v>9</v>
      </c>
      <c r="I147" s="6">
        <v>112.32899999999999</v>
      </c>
      <c r="J147" s="7">
        <v>-2.6327927405575702</v>
      </c>
      <c r="K147" s="18">
        <f t="shared" si="6"/>
        <v>2.6327927405575702</v>
      </c>
      <c r="L147" s="6">
        <v>3</v>
      </c>
      <c r="M147" s="19">
        <v>111.66553267351701</v>
      </c>
      <c r="N147" s="7">
        <f t="shared" si="7"/>
        <v>-3.2965567197153831</v>
      </c>
      <c r="O147" s="7">
        <f t="shared" si="8"/>
        <v>3.2965567197153831</v>
      </c>
    </row>
    <row r="148" spans="1:15" ht="16.05" customHeight="1" x14ac:dyDescent="0.25">
      <c r="A148" s="6">
        <v>145</v>
      </c>
      <c r="B148" s="6">
        <v>345</v>
      </c>
      <c r="C148" s="6" t="s">
        <v>1</v>
      </c>
      <c r="D148" s="12">
        <v>26.676013950000002</v>
      </c>
      <c r="E148" s="6">
        <v>100</v>
      </c>
      <c r="F148" s="13">
        <v>131.76986263007834</v>
      </c>
      <c r="G148" s="6">
        <v>0</v>
      </c>
      <c r="H148" s="6">
        <v>10</v>
      </c>
      <c r="I148" s="6">
        <v>128.90799999999999</v>
      </c>
      <c r="J148" s="7">
        <v>-2.86222977032542</v>
      </c>
      <c r="K148" s="18">
        <f t="shared" si="6"/>
        <v>2.86222977032542</v>
      </c>
      <c r="L148" s="6">
        <v>7</v>
      </c>
      <c r="M148" s="19">
        <v>124.359294129866</v>
      </c>
      <c r="N148" s="7">
        <f t="shared" si="7"/>
        <v>-7.4105685002123352</v>
      </c>
      <c r="O148" s="7">
        <f t="shared" si="8"/>
        <v>7.4105685002123352</v>
      </c>
    </row>
    <row r="149" spans="1:15" ht="16.05" customHeight="1" x14ac:dyDescent="0.25">
      <c r="A149" s="6">
        <v>146</v>
      </c>
      <c r="B149" s="6">
        <v>344</v>
      </c>
      <c r="C149" s="6" t="s">
        <v>1</v>
      </c>
      <c r="D149" s="12">
        <v>30.60713981</v>
      </c>
      <c r="E149" s="6">
        <v>100</v>
      </c>
      <c r="F149" s="13">
        <v>129.21486319135275</v>
      </c>
      <c r="G149" s="6">
        <v>1.9690901115198101E-2</v>
      </c>
      <c r="H149" s="6">
        <v>10</v>
      </c>
      <c r="I149" s="6">
        <v>128.90799999999999</v>
      </c>
      <c r="J149" s="7">
        <v>-0.30722183575511502</v>
      </c>
      <c r="K149" s="18">
        <f t="shared" si="6"/>
        <v>0.30722183575511502</v>
      </c>
      <c r="L149" s="6">
        <v>7</v>
      </c>
      <c r="M149" s="19">
        <v>124.359294129866</v>
      </c>
      <c r="N149" s="7">
        <f t="shared" si="7"/>
        <v>-4.8555690614867473</v>
      </c>
      <c r="O149" s="7">
        <f t="shared" si="8"/>
        <v>4.8555690614867473</v>
      </c>
    </row>
    <row r="150" spans="1:15" ht="16.05" customHeight="1" x14ac:dyDescent="0.25">
      <c r="A150" s="6">
        <v>147</v>
      </c>
      <c r="B150" s="6">
        <v>343</v>
      </c>
      <c r="C150" s="6" t="s">
        <v>2</v>
      </c>
      <c r="D150" s="12">
        <v>34.571355650000001</v>
      </c>
      <c r="E150" s="6">
        <v>200</v>
      </c>
      <c r="F150" s="13">
        <v>110.36355204750674</v>
      </c>
      <c r="G150" s="6">
        <v>2.42798769747265E-2</v>
      </c>
      <c r="H150" s="6">
        <v>9</v>
      </c>
      <c r="I150" s="6">
        <v>112.32899999999999</v>
      </c>
      <c r="J150" s="7">
        <v>1.9657485192080399</v>
      </c>
      <c r="K150" s="18">
        <f t="shared" si="6"/>
        <v>1.9657485192080399</v>
      </c>
      <c r="L150" s="6">
        <v>3</v>
      </c>
      <c r="M150" s="19">
        <v>111.66553267351701</v>
      </c>
      <c r="N150" s="7">
        <f t="shared" si="7"/>
        <v>1.3019806260102627</v>
      </c>
      <c r="O150" s="7">
        <f t="shared" si="8"/>
        <v>1.3019806260102627</v>
      </c>
    </row>
    <row r="151" spans="1:15" ht="16.05" customHeight="1" x14ac:dyDescent="0.25">
      <c r="A151" s="6">
        <v>148</v>
      </c>
      <c r="B151" s="6">
        <v>342</v>
      </c>
      <c r="C151" s="6" t="s">
        <v>1</v>
      </c>
      <c r="D151" s="12">
        <v>33.442652520000003</v>
      </c>
      <c r="E151" s="6">
        <v>100</v>
      </c>
      <c r="F151" s="13">
        <v>127.40287517743447</v>
      </c>
      <c r="G151" s="6">
        <v>0</v>
      </c>
      <c r="H151" s="6">
        <v>8</v>
      </c>
      <c r="I151" s="6">
        <v>121.628</v>
      </c>
      <c r="J151" s="7">
        <v>-5.7744528468888703</v>
      </c>
      <c r="K151" s="18">
        <f t="shared" si="6"/>
        <v>5.7744528468888703</v>
      </c>
      <c r="L151" s="6">
        <v>7</v>
      </c>
      <c r="M151" s="19">
        <v>124.359294129866</v>
      </c>
      <c r="N151" s="7">
        <f t="shared" si="7"/>
        <v>-3.0435810475684661</v>
      </c>
      <c r="O151" s="7">
        <f t="shared" si="8"/>
        <v>3.0435810475684661</v>
      </c>
    </row>
    <row r="152" spans="1:15" ht="16.05" customHeight="1" x14ac:dyDescent="0.25">
      <c r="A152" s="6">
        <v>149</v>
      </c>
      <c r="B152" s="6">
        <v>341</v>
      </c>
      <c r="C152" s="6" t="s">
        <v>1</v>
      </c>
      <c r="D152" s="12">
        <v>30.34751395</v>
      </c>
      <c r="E152" s="6">
        <v>100</v>
      </c>
      <c r="F152" s="13">
        <v>129.38206022481174</v>
      </c>
      <c r="G152" s="6">
        <v>0</v>
      </c>
      <c r="H152" s="6">
        <v>10</v>
      </c>
      <c r="I152" s="6">
        <v>128.90799999999999</v>
      </c>
      <c r="J152" s="7">
        <v>-0.47442764630199002</v>
      </c>
      <c r="K152" s="18">
        <f t="shared" si="6"/>
        <v>0.47442764630199002</v>
      </c>
      <c r="L152" s="6">
        <v>7</v>
      </c>
      <c r="M152" s="19">
        <v>124.359294129866</v>
      </c>
      <c r="N152" s="7">
        <f t="shared" si="7"/>
        <v>-5.0227660949457373</v>
      </c>
      <c r="O152" s="7">
        <f t="shared" si="8"/>
        <v>5.0227660949457373</v>
      </c>
    </row>
    <row r="153" spans="1:15" ht="16.05" customHeight="1" x14ac:dyDescent="0.25">
      <c r="A153" s="6">
        <v>150</v>
      </c>
      <c r="B153" s="6">
        <v>340</v>
      </c>
      <c r="C153" s="6" t="s">
        <v>1</v>
      </c>
      <c r="D153" s="12">
        <v>27.322035660000001</v>
      </c>
      <c r="E153" s="6">
        <v>100</v>
      </c>
      <c r="F153" s="13">
        <v>131.34653079640023</v>
      </c>
      <c r="G153" s="14">
        <v>1.20358778782739E-22</v>
      </c>
      <c r="H153" s="6">
        <v>10</v>
      </c>
      <c r="I153" s="6">
        <v>128.90799999999999</v>
      </c>
      <c r="J153" s="7">
        <v>-2.43888992657542</v>
      </c>
      <c r="K153" s="18">
        <f t="shared" si="6"/>
        <v>2.43888992657542</v>
      </c>
      <c r="L153" s="6">
        <v>7</v>
      </c>
      <c r="M153" s="19">
        <v>124.359294129866</v>
      </c>
      <c r="N153" s="7">
        <f t="shared" si="7"/>
        <v>-6.9872366665342298</v>
      </c>
      <c r="O153" s="7">
        <f t="shared" si="8"/>
        <v>6.9872366665342298</v>
      </c>
    </row>
    <row r="154" spans="1:15" ht="16.05" customHeight="1" x14ac:dyDescent="0.25">
      <c r="A154" s="6">
        <v>151</v>
      </c>
      <c r="B154" s="6">
        <v>339</v>
      </c>
      <c r="C154" s="6" t="s">
        <v>2</v>
      </c>
      <c r="D154" s="12">
        <v>31.5653489</v>
      </c>
      <c r="E154" s="6">
        <v>200</v>
      </c>
      <c r="F154" s="13">
        <v>112.0197047641924</v>
      </c>
      <c r="G154" s="6">
        <v>7.7320046548367494E-2</v>
      </c>
      <c r="H154" s="6">
        <v>9</v>
      </c>
      <c r="I154" s="6">
        <v>112.32899999999999</v>
      </c>
      <c r="J154" s="7">
        <v>0.309590071942423</v>
      </c>
      <c r="K154" s="18">
        <f t="shared" si="6"/>
        <v>0.309590071942423</v>
      </c>
      <c r="L154" s="6">
        <v>3</v>
      </c>
      <c r="M154" s="19">
        <v>111.66553267351701</v>
      </c>
      <c r="N154" s="7">
        <f t="shared" si="7"/>
        <v>-0.3541720906753909</v>
      </c>
      <c r="O154" s="7">
        <f t="shared" si="8"/>
        <v>0.3541720906753909</v>
      </c>
    </row>
    <row r="155" spans="1:15" ht="16.05" customHeight="1" x14ac:dyDescent="0.25">
      <c r="A155" s="6">
        <v>152</v>
      </c>
      <c r="B155" s="6">
        <v>338</v>
      </c>
      <c r="C155" s="6" t="s">
        <v>2</v>
      </c>
      <c r="D155" s="12">
        <v>31.648016810000001</v>
      </c>
      <c r="E155" s="6">
        <v>200</v>
      </c>
      <c r="F155" s="13">
        <v>111.97382541191264</v>
      </c>
      <c r="G155" s="6">
        <v>3.8753975525083098E-2</v>
      </c>
      <c r="H155" s="6">
        <v>9</v>
      </c>
      <c r="I155" s="6">
        <v>112.32899999999999</v>
      </c>
      <c r="J155" s="7">
        <v>0.35547325065336099</v>
      </c>
      <c r="K155" s="18">
        <f t="shared" si="6"/>
        <v>0.35547325065336099</v>
      </c>
      <c r="L155" s="6">
        <v>3</v>
      </c>
      <c r="M155" s="19">
        <v>111.66553267351701</v>
      </c>
      <c r="N155" s="7">
        <f t="shared" si="7"/>
        <v>-0.30829273839563598</v>
      </c>
      <c r="O155" s="7">
        <f t="shared" si="8"/>
        <v>0.30829273839563598</v>
      </c>
    </row>
    <row r="156" spans="1:15" ht="16.05" customHeight="1" x14ac:dyDescent="0.25">
      <c r="A156" s="6">
        <v>153</v>
      </c>
      <c r="B156" s="6">
        <v>337</v>
      </c>
      <c r="C156" s="6" t="s">
        <v>2</v>
      </c>
      <c r="D156" s="12">
        <v>26.447327000000001</v>
      </c>
      <c r="E156" s="6">
        <v>200</v>
      </c>
      <c r="F156" s="13">
        <v>114.89737406604917</v>
      </c>
      <c r="G156" s="6">
        <v>4.9439684078906795E-4</v>
      </c>
      <c r="H156" s="6">
        <v>9</v>
      </c>
      <c r="I156" s="6">
        <v>112.32899999999999</v>
      </c>
      <c r="J156" s="7">
        <v>-2.5680802161435099</v>
      </c>
      <c r="K156" s="18">
        <f t="shared" si="6"/>
        <v>2.5680802161435099</v>
      </c>
      <c r="L156" s="6">
        <v>3</v>
      </c>
      <c r="M156" s="19">
        <v>111.66553267351701</v>
      </c>
      <c r="N156" s="7">
        <f t="shared" si="7"/>
        <v>-3.2318413925321607</v>
      </c>
      <c r="O156" s="7">
        <f t="shared" si="8"/>
        <v>3.2318413925321607</v>
      </c>
    </row>
    <row r="157" spans="1:15" ht="16.05" customHeight="1" x14ac:dyDescent="0.25">
      <c r="A157" s="6">
        <v>154</v>
      </c>
      <c r="B157" s="6">
        <v>336</v>
      </c>
      <c r="C157" s="6" t="s">
        <v>1</v>
      </c>
      <c r="D157" s="12">
        <v>30.551623750000001</v>
      </c>
      <c r="E157" s="6">
        <v>100</v>
      </c>
      <c r="F157" s="13">
        <v>129.25059686094377</v>
      </c>
      <c r="G157" s="6">
        <v>4.2454769723146097E-3</v>
      </c>
      <c r="H157" s="6">
        <v>10</v>
      </c>
      <c r="I157" s="6">
        <v>128.90799999999999</v>
      </c>
      <c r="J157" s="7">
        <v>-0.34295791973949002</v>
      </c>
      <c r="K157" s="18">
        <f t="shared" si="6"/>
        <v>0.34295791973949002</v>
      </c>
      <c r="L157" s="6">
        <v>7</v>
      </c>
      <c r="M157" s="19">
        <v>124.359294129866</v>
      </c>
      <c r="N157" s="7">
        <f t="shared" si="7"/>
        <v>-4.8913027310777721</v>
      </c>
      <c r="O157" s="7">
        <f t="shared" si="8"/>
        <v>4.8913027310777721</v>
      </c>
    </row>
    <row r="158" spans="1:15" ht="16.05" customHeight="1" x14ac:dyDescent="0.25">
      <c r="A158" s="6">
        <v>155</v>
      </c>
      <c r="B158" s="6">
        <v>335</v>
      </c>
      <c r="C158" s="6" t="s">
        <v>1</v>
      </c>
      <c r="D158" s="12">
        <v>28.593581589999999</v>
      </c>
      <c r="E158" s="6">
        <v>100</v>
      </c>
      <c r="F158" s="13">
        <v>130.51728278851178</v>
      </c>
      <c r="G158" s="6">
        <v>1.02621942533116E-2</v>
      </c>
      <c r="H158" s="6">
        <v>10</v>
      </c>
      <c r="I158" s="6">
        <v>128.90799999999999</v>
      </c>
      <c r="J158" s="7">
        <v>-1.60965103497386</v>
      </c>
      <c r="K158" s="18">
        <f t="shared" si="6"/>
        <v>1.60965103497386</v>
      </c>
      <c r="L158" s="6">
        <v>7</v>
      </c>
      <c r="M158" s="19">
        <v>124.359294129866</v>
      </c>
      <c r="N158" s="7">
        <f t="shared" si="7"/>
        <v>-6.1579886586457775</v>
      </c>
      <c r="O158" s="7">
        <f t="shared" si="8"/>
        <v>6.1579886586457775</v>
      </c>
    </row>
    <row r="159" spans="1:15" ht="16.05" customHeight="1" x14ac:dyDescent="0.25">
      <c r="A159" s="6">
        <v>156</v>
      </c>
      <c r="B159" s="6">
        <v>334</v>
      </c>
      <c r="C159" s="6" t="s">
        <v>1</v>
      </c>
      <c r="D159" s="12">
        <v>26.391913559999999</v>
      </c>
      <c r="E159" s="6">
        <v>100</v>
      </c>
      <c r="F159" s="13">
        <v>131.95646422851036</v>
      </c>
      <c r="G159" s="6">
        <v>1.00380109579641E-2</v>
      </c>
      <c r="H159" s="6">
        <v>10</v>
      </c>
      <c r="I159" s="6">
        <v>128.90799999999999</v>
      </c>
      <c r="J159" s="7">
        <v>-3.0488295017707401</v>
      </c>
      <c r="K159" s="18">
        <f t="shared" si="6"/>
        <v>3.0488295017707401</v>
      </c>
      <c r="L159" s="6">
        <v>7</v>
      </c>
      <c r="M159" s="19">
        <v>124.359294129866</v>
      </c>
      <c r="N159" s="7">
        <f t="shared" si="7"/>
        <v>-7.5971700986443551</v>
      </c>
      <c r="O159" s="7">
        <f t="shared" si="8"/>
        <v>7.5971700986443551</v>
      </c>
    </row>
    <row r="160" spans="1:15" ht="16.05" customHeight="1" x14ac:dyDescent="0.25">
      <c r="A160" s="6">
        <v>157</v>
      </c>
      <c r="B160" s="6">
        <v>333</v>
      </c>
      <c r="C160" s="6" t="s">
        <v>1</v>
      </c>
      <c r="D160" s="12">
        <v>28.41583872</v>
      </c>
      <c r="E160" s="6">
        <v>100</v>
      </c>
      <c r="F160" s="13">
        <v>130.63288237337039</v>
      </c>
      <c r="G160" s="6">
        <v>1.7471471562867399E-4</v>
      </c>
      <c r="H160" s="6">
        <v>10</v>
      </c>
      <c r="I160" s="6">
        <v>128.90799999999999</v>
      </c>
      <c r="J160" s="7">
        <v>-1.72525162091136</v>
      </c>
      <c r="K160" s="18">
        <f t="shared" si="6"/>
        <v>1.72525162091136</v>
      </c>
      <c r="L160" s="6">
        <v>7</v>
      </c>
      <c r="M160" s="19">
        <v>124.359294129866</v>
      </c>
      <c r="N160" s="7">
        <f t="shared" si="7"/>
        <v>-6.2735882435043919</v>
      </c>
      <c r="O160" s="7">
        <f t="shared" si="8"/>
        <v>6.2735882435043919</v>
      </c>
    </row>
    <row r="161" spans="1:15" ht="16.05" customHeight="1" x14ac:dyDescent="0.25">
      <c r="A161" s="6">
        <v>158</v>
      </c>
      <c r="B161" s="6">
        <v>332</v>
      </c>
      <c r="C161" s="6" t="s">
        <v>2</v>
      </c>
      <c r="D161" s="12">
        <v>27.511555470000001</v>
      </c>
      <c r="E161" s="6">
        <v>200</v>
      </c>
      <c r="F161" s="13">
        <v>114.29291954586328</v>
      </c>
      <c r="G161" s="6">
        <v>5.2125872965794198E-2</v>
      </c>
      <c r="H161" s="6">
        <v>9</v>
      </c>
      <c r="I161" s="6">
        <v>112.32899999999999</v>
      </c>
      <c r="J161" s="7">
        <v>-1.9636261756161699</v>
      </c>
      <c r="K161" s="18">
        <f t="shared" si="6"/>
        <v>1.9636261756161699</v>
      </c>
      <c r="L161" s="6">
        <v>3</v>
      </c>
      <c r="M161" s="19">
        <v>111.66553267351701</v>
      </c>
      <c r="N161" s="7">
        <f t="shared" si="7"/>
        <v>-2.6273868723462783</v>
      </c>
      <c r="O161" s="7">
        <f t="shared" si="8"/>
        <v>2.6273868723462783</v>
      </c>
    </row>
    <row r="162" spans="1:15" ht="16.05" customHeight="1" x14ac:dyDescent="0.25">
      <c r="A162" s="6">
        <v>159</v>
      </c>
      <c r="B162" s="6">
        <v>331</v>
      </c>
      <c r="C162" s="6" t="s">
        <v>1</v>
      </c>
      <c r="D162" s="12">
        <v>29.18804939</v>
      </c>
      <c r="E162" s="6">
        <v>100</v>
      </c>
      <c r="F162" s="13">
        <v>130.13140111787388</v>
      </c>
      <c r="G162" s="6">
        <v>1.7332965419656001E-3</v>
      </c>
      <c r="H162" s="6">
        <v>10</v>
      </c>
      <c r="I162" s="6">
        <v>128.90799999999999</v>
      </c>
      <c r="J162" s="7">
        <v>-1.2237715183722999</v>
      </c>
      <c r="K162" s="18">
        <f t="shared" si="6"/>
        <v>1.2237715183722999</v>
      </c>
      <c r="L162" s="6">
        <v>7</v>
      </c>
      <c r="M162" s="19">
        <v>124.359294129866</v>
      </c>
      <c r="N162" s="7">
        <f t="shared" si="7"/>
        <v>-5.7721069880078772</v>
      </c>
      <c r="O162" s="7">
        <f t="shared" si="8"/>
        <v>5.7721069880078772</v>
      </c>
    </row>
    <row r="163" spans="1:15" ht="16.05" customHeight="1" x14ac:dyDescent="0.25">
      <c r="A163" s="6">
        <v>160</v>
      </c>
      <c r="B163" s="6">
        <v>330</v>
      </c>
      <c r="C163" s="6" t="s">
        <v>1</v>
      </c>
      <c r="D163" s="12">
        <v>26.09781907</v>
      </c>
      <c r="E163" s="6">
        <v>100</v>
      </c>
      <c r="F163" s="13">
        <v>132.14990953066942</v>
      </c>
      <c r="G163" s="6">
        <v>1.89418301780934E-3</v>
      </c>
      <c r="H163" s="6">
        <v>10</v>
      </c>
      <c r="I163" s="6">
        <v>128.90799999999999</v>
      </c>
      <c r="J163" s="7">
        <v>-3.2422651707160499</v>
      </c>
      <c r="K163" s="18">
        <f t="shared" si="6"/>
        <v>3.2422651707160499</v>
      </c>
      <c r="L163" s="6">
        <v>7</v>
      </c>
      <c r="M163" s="19">
        <v>124.359294129866</v>
      </c>
      <c r="N163" s="7">
        <f t="shared" si="7"/>
        <v>-7.7906154008034179</v>
      </c>
      <c r="O163" s="7">
        <f t="shared" si="8"/>
        <v>7.7906154008034179</v>
      </c>
    </row>
    <row r="164" spans="1:15" ht="16.05" customHeight="1" x14ac:dyDescent="0.25">
      <c r="A164" s="6">
        <v>161</v>
      </c>
      <c r="B164" s="6">
        <v>329</v>
      </c>
      <c r="C164" s="6" t="s">
        <v>1</v>
      </c>
      <c r="D164" s="12">
        <v>26.271561779999999</v>
      </c>
      <c r="E164" s="6">
        <v>100</v>
      </c>
      <c r="F164" s="13">
        <v>132.03559313169546</v>
      </c>
      <c r="G164" s="6">
        <v>3.79770099614829E-4</v>
      </c>
      <c r="H164" s="6">
        <v>10</v>
      </c>
      <c r="I164" s="6">
        <v>128.90799999999999</v>
      </c>
      <c r="J164" s="7">
        <v>-3.1279615818488602</v>
      </c>
      <c r="K164" s="18">
        <f t="shared" si="6"/>
        <v>3.1279615818488602</v>
      </c>
      <c r="L164" s="6">
        <v>7</v>
      </c>
      <c r="M164" s="19">
        <v>124.359294129866</v>
      </c>
      <c r="N164" s="7">
        <f t="shared" si="7"/>
        <v>-7.676299001829463</v>
      </c>
      <c r="O164" s="7">
        <f t="shared" si="8"/>
        <v>7.676299001829463</v>
      </c>
    </row>
    <row r="165" spans="1:15" ht="16.05" customHeight="1" x14ac:dyDescent="0.25">
      <c r="A165" s="6">
        <v>162</v>
      </c>
      <c r="B165" s="6">
        <v>328</v>
      </c>
      <c r="C165" s="6" t="s">
        <v>1</v>
      </c>
      <c r="D165" s="12">
        <v>28.43136196</v>
      </c>
      <c r="E165" s="6">
        <v>100</v>
      </c>
      <c r="F165" s="13">
        <v>130.62278234551349</v>
      </c>
      <c r="G165" s="6">
        <v>1.5007245827503799E-4</v>
      </c>
      <c r="H165" s="6">
        <v>10</v>
      </c>
      <c r="I165" s="6">
        <v>128.90799999999999</v>
      </c>
      <c r="J165" s="7">
        <v>-1.7151503025519901</v>
      </c>
      <c r="K165" s="18">
        <f t="shared" si="6"/>
        <v>1.7151503025519901</v>
      </c>
      <c r="L165" s="6">
        <v>7</v>
      </c>
      <c r="M165" s="19">
        <v>124.359294129866</v>
      </c>
      <c r="N165" s="7">
        <f t="shared" si="7"/>
        <v>-6.2634882156474845</v>
      </c>
      <c r="O165" s="7">
        <f t="shared" si="8"/>
        <v>6.2634882156474845</v>
      </c>
    </row>
    <row r="166" spans="1:15" ht="16.05" customHeight="1" x14ac:dyDescent="0.25">
      <c r="A166" s="6">
        <v>163</v>
      </c>
      <c r="B166" s="6">
        <v>327</v>
      </c>
      <c r="C166" s="6" t="s">
        <v>1</v>
      </c>
      <c r="D166" s="12">
        <v>34.405613799999998</v>
      </c>
      <c r="E166" s="6">
        <v>100</v>
      </c>
      <c r="F166" s="13">
        <v>126.79333099801545</v>
      </c>
      <c r="G166" s="6">
        <v>0</v>
      </c>
      <c r="H166" s="6">
        <v>8</v>
      </c>
      <c r="I166" s="6">
        <v>121.628</v>
      </c>
      <c r="J166" s="7">
        <v>-5.1649023708146498</v>
      </c>
      <c r="K166" s="18">
        <f t="shared" si="6"/>
        <v>5.1649023708146498</v>
      </c>
      <c r="L166" s="6">
        <v>7</v>
      </c>
      <c r="M166" s="19">
        <v>124.359294129866</v>
      </c>
      <c r="N166" s="7">
        <f t="shared" si="7"/>
        <v>-2.4340368681494482</v>
      </c>
      <c r="O166" s="7">
        <f t="shared" si="8"/>
        <v>2.4340368681494482</v>
      </c>
    </row>
    <row r="167" spans="1:15" ht="16.05" customHeight="1" x14ac:dyDescent="0.25">
      <c r="A167" s="6">
        <v>164</v>
      </c>
      <c r="B167" s="6">
        <v>326</v>
      </c>
      <c r="C167" s="6" t="s">
        <v>1</v>
      </c>
      <c r="D167" s="12">
        <v>32.021597939999999</v>
      </c>
      <c r="E167" s="6">
        <v>100</v>
      </c>
      <c r="F167" s="13">
        <v>128.30776567739898</v>
      </c>
      <c r="G167" s="6">
        <v>4.9104738730068103E-3</v>
      </c>
      <c r="H167" s="6">
        <v>8</v>
      </c>
      <c r="I167" s="6">
        <v>121.628</v>
      </c>
      <c r="J167" s="7">
        <v>-6.6793448146623096</v>
      </c>
      <c r="K167" s="18">
        <f t="shared" si="6"/>
        <v>6.6793448146623096</v>
      </c>
      <c r="L167" s="6">
        <v>7</v>
      </c>
      <c r="M167" s="19">
        <v>124.359294129866</v>
      </c>
      <c r="N167" s="7">
        <f t="shared" si="7"/>
        <v>-3.948471547532975</v>
      </c>
      <c r="O167" s="7">
        <f t="shared" si="8"/>
        <v>3.948471547532975</v>
      </c>
    </row>
    <row r="168" spans="1:15" ht="16.05" customHeight="1" x14ac:dyDescent="0.25">
      <c r="A168" s="6">
        <v>165</v>
      </c>
      <c r="B168" s="6">
        <v>325</v>
      </c>
      <c r="C168" s="6" t="s">
        <v>1</v>
      </c>
      <c r="D168" s="12">
        <v>34.332497259999997</v>
      </c>
      <c r="E168" s="6">
        <v>100</v>
      </c>
      <c r="F168" s="13">
        <v>126.83951009557896</v>
      </c>
      <c r="G168" s="6">
        <v>3.0197750945654901E-2</v>
      </c>
      <c r="H168" s="6">
        <v>8</v>
      </c>
      <c r="I168" s="6">
        <v>121.628</v>
      </c>
      <c r="J168" s="7">
        <v>-5.2110830959123096</v>
      </c>
      <c r="K168" s="18">
        <f t="shared" si="6"/>
        <v>5.2110830959123096</v>
      </c>
      <c r="L168" s="6">
        <v>7</v>
      </c>
      <c r="M168" s="19">
        <v>124.359294129866</v>
      </c>
      <c r="N168" s="7">
        <f t="shared" si="7"/>
        <v>-2.4802159657129579</v>
      </c>
      <c r="O168" s="7">
        <f t="shared" si="8"/>
        <v>2.4802159657129579</v>
      </c>
    </row>
    <row r="169" spans="1:15" ht="16.05" customHeight="1" x14ac:dyDescent="0.25">
      <c r="A169" s="6">
        <v>166</v>
      </c>
      <c r="B169" s="6">
        <v>324</v>
      </c>
      <c r="C169" s="6" t="s">
        <v>1</v>
      </c>
      <c r="D169" s="12">
        <v>34.532032139999998</v>
      </c>
      <c r="E169" s="6">
        <v>100</v>
      </c>
      <c r="F169" s="13">
        <v>126.7135272560248</v>
      </c>
      <c r="G169" s="6">
        <v>5.5031860184362298E-2</v>
      </c>
      <c r="H169" s="6">
        <v>8</v>
      </c>
      <c r="I169" s="6">
        <v>121.628</v>
      </c>
      <c r="J169" s="7">
        <v>-5.0850989040177801</v>
      </c>
      <c r="K169" s="18">
        <f t="shared" si="6"/>
        <v>5.0850989040177801</v>
      </c>
      <c r="L169" s="6">
        <v>7</v>
      </c>
      <c r="M169" s="19">
        <v>124.359294129866</v>
      </c>
      <c r="N169" s="7">
        <f t="shared" si="7"/>
        <v>-2.3542331261588032</v>
      </c>
      <c r="O169" s="7">
        <f t="shared" si="8"/>
        <v>2.3542331261588032</v>
      </c>
    </row>
    <row r="170" spans="1:15" ht="16.05" customHeight="1" x14ac:dyDescent="0.25">
      <c r="A170" s="6">
        <v>167</v>
      </c>
      <c r="B170" s="6">
        <v>323</v>
      </c>
      <c r="C170" s="6" t="s">
        <v>1</v>
      </c>
      <c r="D170" s="12">
        <v>31.289234530000002</v>
      </c>
      <c r="E170" s="6">
        <v>100</v>
      </c>
      <c r="F170" s="13">
        <v>128.77663226078803</v>
      </c>
      <c r="G170" s="14">
        <v>7.1694573967787805E-19</v>
      </c>
      <c r="H170" s="6">
        <v>10</v>
      </c>
      <c r="I170" s="6">
        <v>128.90799999999999</v>
      </c>
      <c r="J170" s="7">
        <v>0.131010586119884</v>
      </c>
      <c r="K170" s="18">
        <f t="shared" si="6"/>
        <v>0.131010586119884</v>
      </c>
      <c r="L170" s="6">
        <v>7</v>
      </c>
      <c r="M170" s="19">
        <v>124.359294129866</v>
      </c>
      <c r="N170" s="7">
        <f t="shared" si="7"/>
        <v>-4.4173381309220332</v>
      </c>
      <c r="O170" s="7">
        <f t="shared" si="8"/>
        <v>4.4173381309220332</v>
      </c>
    </row>
    <row r="171" spans="1:15" ht="16.05" customHeight="1" x14ac:dyDescent="0.25">
      <c r="A171" s="6">
        <v>168</v>
      </c>
      <c r="B171" s="6">
        <v>322</v>
      </c>
      <c r="C171" s="6" t="s">
        <v>1</v>
      </c>
      <c r="D171" s="12">
        <v>25.0926799</v>
      </c>
      <c r="E171" s="6">
        <v>100</v>
      </c>
      <c r="F171" s="13">
        <v>132.81320730497683</v>
      </c>
      <c r="G171" s="6">
        <v>3.5471439296821598E-3</v>
      </c>
      <c r="H171" s="6">
        <v>10</v>
      </c>
      <c r="I171" s="6">
        <v>128.90799999999999</v>
      </c>
      <c r="J171" s="7">
        <v>-3.90556473126292</v>
      </c>
      <c r="K171" s="18">
        <f t="shared" si="6"/>
        <v>3.90556473126292</v>
      </c>
      <c r="L171" s="6">
        <v>7</v>
      </c>
      <c r="M171" s="19">
        <v>124.359294129866</v>
      </c>
      <c r="N171" s="7">
        <f t="shared" si="7"/>
        <v>-8.4539131751108272</v>
      </c>
      <c r="O171" s="7">
        <f t="shared" si="8"/>
        <v>8.4539131751108272</v>
      </c>
    </row>
    <row r="172" spans="1:15" ht="16.05" customHeight="1" x14ac:dyDescent="0.25">
      <c r="A172" s="6">
        <v>169</v>
      </c>
      <c r="B172" s="6">
        <v>321</v>
      </c>
      <c r="C172" s="6" t="s">
        <v>1</v>
      </c>
      <c r="D172" s="12">
        <v>27.966236869999999</v>
      </c>
      <c r="E172" s="6">
        <v>100</v>
      </c>
      <c r="F172" s="13">
        <v>130.9257513594342</v>
      </c>
      <c r="G172" s="6">
        <v>8.1573813344660902E-3</v>
      </c>
      <c r="H172" s="6">
        <v>10</v>
      </c>
      <c r="I172" s="6">
        <v>128.90799999999999</v>
      </c>
      <c r="J172" s="7">
        <v>-2.01811355938792</v>
      </c>
      <c r="K172" s="18">
        <f t="shared" si="6"/>
        <v>2.01811355938792</v>
      </c>
      <c r="L172" s="6">
        <v>7</v>
      </c>
      <c r="M172" s="19">
        <v>124.359294129866</v>
      </c>
      <c r="N172" s="7">
        <f t="shared" si="7"/>
        <v>-6.5664572295682007</v>
      </c>
      <c r="O172" s="7">
        <f t="shared" si="8"/>
        <v>6.5664572295682007</v>
      </c>
    </row>
    <row r="173" spans="1:15" ht="16.05" customHeight="1" x14ac:dyDescent="0.25">
      <c r="A173" s="6">
        <v>170</v>
      </c>
      <c r="B173" s="6">
        <v>320</v>
      </c>
      <c r="C173" s="6" t="s">
        <v>2</v>
      </c>
      <c r="D173" s="12">
        <v>27.697892</v>
      </c>
      <c r="E173" s="6">
        <v>200</v>
      </c>
      <c r="F173" s="13">
        <v>114.18741565405904</v>
      </c>
      <c r="G173" s="6">
        <v>1.57990689580409E-2</v>
      </c>
      <c r="H173" s="6">
        <v>9</v>
      </c>
      <c r="I173" s="6">
        <v>112.32899999999999</v>
      </c>
      <c r="J173" s="7">
        <v>-1.8581192786435099</v>
      </c>
      <c r="K173" s="18">
        <f t="shared" si="6"/>
        <v>1.8581192786435099</v>
      </c>
      <c r="L173" s="6">
        <v>3</v>
      </c>
      <c r="M173" s="19">
        <v>111.66553267351701</v>
      </c>
      <c r="N173" s="7">
        <f t="shared" si="7"/>
        <v>-2.5218829805420313</v>
      </c>
      <c r="O173" s="7">
        <f t="shared" si="8"/>
        <v>2.5218829805420313</v>
      </c>
    </row>
    <row r="174" spans="1:15" ht="16.05" customHeight="1" x14ac:dyDescent="0.25">
      <c r="A174" s="6">
        <v>171</v>
      </c>
      <c r="B174" s="6">
        <v>319</v>
      </c>
      <c r="C174" s="6" t="s">
        <v>1</v>
      </c>
      <c r="D174" s="12">
        <v>17.160379840000001</v>
      </c>
      <c r="E174" s="6">
        <v>100</v>
      </c>
      <c r="F174" s="13">
        <v>138.1664038066431</v>
      </c>
      <c r="G174" s="6">
        <v>0</v>
      </c>
      <c r="H174" s="6">
        <v>4</v>
      </c>
      <c r="I174" s="6">
        <v>136.55000000000001</v>
      </c>
      <c r="J174" s="7">
        <v>-1.6159157515028799</v>
      </c>
      <c r="K174" s="18">
        <f t="shared" si="6"/>
        <v>1.6159157515028799</v>
      </c>
      <c r="L174" s="6">
        <v>10</v>
      </c>
      <c r="M174" s="19">
        <v>134.32023118667499</v>
      </c>
      <c r="N174" s="7">
        <f t="shared" si="7"/>
        <v>-3.8461726199681152</v>
      </c>
      <c r="O174" s="7">
        <f t="shared" si="8"/>
        <v>3.8461726199681152</v>
      </c>
    </row>
    <row r="175" spans="1:15" ht="16.05" customHeight="1" x14ac:dyDescent="0.25">
      <c r="A175" s="6">
        <v>172</v>
      </c>
      <c r="B175" s="6">
        <v>318</v>
      </c>
      <c r="C175" s="6" t="s">
        <v>1</v>
      </c>
      <c r="D175" s="12">
        <v>14.73664954</v>
      </c>
      <c r="E175" s="6">
        <v>100</v>
      </c>
      <c r="F175" s="13">
        <v>139.84488489933935</v>
      </c>
      <c r="G175" s="6">
        <v>1.19162576280856E-3</v>
      </c>
      <c r="H175" s="6">
        <v>4</v>
      </c>
      <c r="I175" s="6">
        <v>136.55000000000001</v>
      </c>
      <c r="J175" s="7">
        <v>-3.29439780716694</v>
      </c>
      <c r="K175" s="18">
        <f t="shared" si="6"/>
        <v>3.29439780716694</v>
      </c>
      <c r="L175" s="6">
        <v>10</v>
      </c>
      <c r="M175" s="19">
        <v>134.32023118667499</v>
      </c>
      <c r="N175" s="7">
        <f t="shared" si="7"/>
        <v>-5.5246537126643602</v>
      </c>
      <c r="O175" s="7">
        <f t="shared" si="8"/>
        <v>5.5246537126643602</v>
      </c>
    </row>
    <row r="176" spans="1:15" ht="16.05" customHeight="1" x14ac:dyDescent="0.25">
      <c r="A176" s="6">
        <v>173</v>
      </c>
      <c r="B176" s="6">
        <v>317</v>
      </c>
      <c r="C176" s="6" t="s">
        <v>1</v>
      </c>
      <c r="D176" s="12">
        <v>31.063099309999998</v>
      </c>
      <c r="E176" s="6">
        <v>100</v>
      </c>
      <c r="F176" s="13">
        <v>128.92175361023391</v>
      </c>
      <c r="G176" s="6">
        <v>9.8003689613770191E-4</v>
      </c>
      <c r="H176" s="6">
        <v>10</v>
      </c>
      <c r="I176" s="6">
        <v>128.90799999999999</v>
      </c>
      <c r="J176" s="7">
        <v>-1.41157566535525E-2</v>
      </c>
      <c r="K176" s="18">
        <f t="shared" si="6"/>
        <v>1.41157566535525E-2</v>
      </c>
      <c r="L176" s="6">
        <v>7</v>
      </c>
      <c r="M176" s="19">
        <v>124.359294129866</v>
      </c>
      <c r="N176" s="7">
        <f t="shared" si="7"/>
        <v>-4.5624594803679059</v>
      </c>
      <c r="O176" s="7">
        <f t="shared" si="8"/>
        <v>4.5624594803679059</v>
      </c>
    </row>
    <row r="177" spans="1:15" ht="16.05" customHeight="1" x14ac:dyDescent="0.25">
      <c r="A177" s="6">
        <v>174</v>
      </c>
      <c r="B177" s="6">
        <v>316</v>
      </c>
      <c r="C177" s="6" t="s">
        <v>1</v>
      </c>
      <c r="D177" s="12">
        <v>38.075525620000001</v>
      </c>
      <c r="E177" s="6">
        <v>100</v>
      </c>
      <c r="F177" s="13">
        <v>124.49703648392473</v>
      </c>
      <c r="G177" s="6">
        <v>8.9333459198641298E-3</v>
      </c>
      <c r="H177" s="6">
        <v>8</v>
      </c>
      <c r="I177" s="6">
        <v>121.628</v>
      </c>
      <c r="J177" s="7">
        <v>-2.86861483419356</v>
      </c>
      <c r="K177" s="18">
        <f t="shared" si="6"/>
        <v>2.86861483419356</v>
      </c>
      <c r="L177" s="6">
        <v>6</v>
      </c>
      <c r="M177" s="19">
        <v>122.227895005058</v>
      </c>
      <c r="N177" s="7">
        <f t="shared" si="7"/>
        <v>-2.2691414788667288</v>
      </c>
      <c r="O177" s="7">
        <f t="shared" si="8"/>
        <v>2.2691414788667288</v>
      </c>
    </row>
    <row r="178" spans="1:15" ht="16.05" customHeight="1" x14ac:dyDescent="0.25">
      <c r="A178" s="6">
        <v>175</v>
      </c>
      <c r="B178" s="6">
        <v>315</v>
      </c>
      <c r="C178" s="6" t="s">
        <v>1</v>
      </c>
      <c r="D178" s="12">
        <v>33.553334110000002</v>
      </c>
      <c r="E178" s="6">
        <v>100</v>
      </c>
      <c r="F178" s="13">
        <v>127.33266554650923</v>
      </c>
      <c r="G178" s="6">
        <v>4.8595063395856702E-2</v>
      </c>
      <c r="H178" s="6">
        <v>8</v>
      </c>
      <c r="I178" s="6">
        <v>121.628</v>
      </c>
      <c r="J178" s="7">
        <v>-5.7042395290177801</v>
      </c>
      <c r="K178" s="18">
        <f t="shared" si="6"/>
        <v>5.7042395290177801</v>
      </c>
      <c r="L178" s="6">
        <v>7</v>
      </c>
      <c r="M178" s="19">
        <v>124.359294129866</v>
      </c>
      <c r="N178" s="7">
        <f t="shared" si="7"/>
        <v>-2.9733714166432321</v>
      </c>
      <c r="O178" s="7">
        <f t="shared" si="8"/>
        <v>2.9733714166432321</v>
      </c>
    </row>
    <row r="179" spans="1:15" ht="16.05" customHeight="1" x14ac:dyDescent="0.25">
      <c r="A179" s="6">
        <v>176</v>
      </c>
      <c r="B179" s="6">
        <v>314</v>
      </c>
      <c r="C179" s="6" t="s">
        <v>2</v>
      </c>
      <c r="D179" s="12">
        <v>27.801911520000001</v>
      </c>
      <c r="E179" s="6">
        <v>200</v>
      </c>
      <c r="F179" s="13">
        <v>114.12856245685714</v>
      </c>
      <c r="G179" s="6">
        <v>2.1554765861257801E-2</v>
      </c>
      <c r="H179" s="6">
        <v>9</v>
      </c>
      <c r="I179" s="6">
        <v>112.32899999999999</v>
      </c>
      <c r="J179" s="7">
        <v>-1.7992661292294501</v>
      </c>
      <c r="K179" s="18">
        <f t="shared" si="6"/>
        <v>1.7992661292294501</v>
      </c>
      <c r="L179" s="6">
        <v>3</v>
      </c>
      <c r="M179" s="19">
        <v>111.66553267351701</v>
      </c>
      <c r="N179" s="7">
        <f t="shared" si="7"/>
        <v>-2.4630297833401329</v>
      </c>
      <c r="O179" s="7">
        <f t="shared" si="8"/>
        <v>2.4630297833401329</v>
      </c>
    </row>
    <row r="180" spans="1:15" ht="16.05" customHeight="1" x14ac:dyDescent="0.25">
      <c r="A180" s="6">
        <v>177</v>
      </c>
      <c r="B180" s="6">
        <v>313</v>
      </c>
      <c r="C180" s="6" t="s">
        <v>4</v>
      </c>
      <c r="D180" s="12">
        <v>44.545037440000002</v>
      </c>
      <c r="E180" s="6">
        <v>200</v>
      </c>
      <c r="F180" s="13">
        <v>113.04686658375631</v>
      </c>
      <c r="G180" s="6">
        <v>6.9134797602869905E-2</v>
      </c>
      <c r="H180" s="6">
        <v>3</v>
      </c>
      <c r="I180" s="6">
        <v>115.029</v>
      </c>
      <c r="J180" s="7">
        <v>1.9817325314702099</v>
      </c>
      <c r="K180" s="18">
        <f t="shared" si="6"/>
        <v>1.9817325314702099</v>
      </c>
      <c r="L180" s="6">
        <v>5</v>
      </c>
      <c r="M180" s="19">
        <v>113.760785922953</v>
      </c>
      <c r="N180" s="7">
        <f t="shared" si="7"/>
        <v>0.7139193391966927</v>
      </c>
      <c r="O180" s="7">
        <f t="shared" si="8"/>
        <v>0.7139193391966927</v>
      </c>
    </row>
    <row r="181" spans="1:15" ht="16.05" customHeight="1" x14ac:dyDescent="0.25">
      <c r="A181" s="6">
        <v>178</v>
      </c>
      <c r="B181" s="6">
        <v>312</v>
      </c>
      <c r="C181" s="6" t="s">
        <v>3</v>
      </c>
      <c r="D181" s="12">
        <v>40.252909950000003</v>
      </c>
      <c r="E181" s="6">
        <v>400</v>
      </c>
      <c r="F181" s="13">
        <v>108.30049061365358</v>
      </c>
      <c r="G181" s="6">
        <v>0.47957052475515799</v>
      </c>
      <c r="H181" s="6">
        <v>5</v>
      </c>
      <c r="I181" s="6">
        <v>106.285</v>
      </c>
      <c r="J181" s="7">
        <v>-2.0152875190428201</v>
      </c>
      <c r="K181" s="18">
        <f t="shared" si="6"/>
        <v>2.0152875190428201</v>
      </c>
      <c r="L181" s="6">
        <v>1</v>
      </c>
      <c r="M181" s="19">
        <v>105.407600861921</v>
      </c>
      <c r="N181" s="7">
        <f t="shared" si="7"/>
        <v>-2.8928897517325822</v>
      </c>
      <c r="O181" s="7">
        <f t="shared" si="8"/>
        <v>2.8928897517325822</v>
      </c>
    </row>
    <row r="182" spans="1:15" ht="16.05" customHeight="1" x14ac:dyDescent="0.25">
      <c r="A182" s="6">
        <v>179</v>
      </c>
      <c r="B182" s="6">
        <v>310</v>
      </c>
      <c r="C182" s="6" t="s">
        <v>1</v>
      </c>
      <c r="D182" s="12">
        <v>30.476040829999999</v>
      </c>
      <c r="E182" s="6">
        <v>100</v>
      </c>
      <c r="F182" s="13">
        <v>129.29926278645891</v>
      </c>
      <c r="G182" s="6">
        <v>0</v>
      </c>
      <c r="H182" s="6">
        <v>10</v>
      </c>
      <c r="I182" s="6">
        <v>128.90799999999999</v>
      </c>
      <c r="J182" s="7">
        <v>-0.39161819805980203</v>
      </c>
      <c r="K182" s="18">
        <f t="shared" si="6"/>
        <v>0.39161819805980203</v>
      </c>
      <c r="L182" s="6">
        <v>7</v>
      </c>
      <c r="M182" s="19">
        <v>124.359294129866</v>
      </c>
      <c r="N182" s="7">
        <f t="shared" si="7"/>
        <v>-4.9399686565929102</v>
      </c>
      <c r="O182" s="7">
        <f t="shared" si="8"/>
        <v>4.9399686565929102</v>
      </c>
    </row>
    <row r="183" spans="1:15" ht="16.05" customHeight="1" x14ac:dyDescent="0.25">
      <c r="A183" s="6">
        <v>180</v>
      </c>
      <c r="B183" s="6">
        <v>309</v>
      </c>
      <c r="C183" s="6" t="s">
        <v>1</v>
      </c>
      <c r="D183" s="12">
        <v>33.613104440000001</v>
      </c>
      <c r="E183" s="6">
        <v>100</v>
      </c>
      <c r="F183" s="13">
        <v>127.29476705843167</v>
      </c>
      <c r="G183" s="6">
        <v>0</v>
      </c>
      <c r="H183" s="6">
        <v>8</v>
      </c>
      <c r="I183" s="6">
        <v>121.628</v>
      </c>
      <c r="J183" s="7">
        <v>-5.6663443263810596</v>
      </c>
      <c r="K183" s="18">
        <f t="shared" si="6"/>
        <v>5.6663443263810596</v>
      </c>
      <c r="L183" s="6">
        <v>7</v>
      </c>
      <c r="M183" s="19">
        <v>124.359294129866</v>
      </c>
      <c r="N183" s="7">
        <f t="shared" si="7"/>
        <v>-2.9354729285656731</v>
      </c>
      <c r="O183" s="7">
        <f t="shared" si="8"/>
        <v>2.9354729285656731</v>
      </c>
    </row>
    <row r="184" spans="1:15" ht="16.05" customHeight="1" x14ac:dyDescent="0.25">
      <c r="A184" s="6">
        <v>181</v>
      </c>
      <c r="B184" s="6">
        <v>308</v>
      </c>
      <c r="C184" s="6" t="s">
        <v>1</v>
      </c>
      <c r="D184" s="12">
        <v>39.825946020000004</v>
      </c>
      <c r="E184" s="6">
        <v>100</v>
      </c>
      <c r="F184" s="13">
        <v>123.41653699092218</v>
      </c>
      <c r="G184" s="14">
        <v>5.4424227212729696E-18</v>
      </c>
      <c r="H184" s="6">
        <v>2</v>
      </c>
      <c r="I184" s="6">
        <v>121.881</v>
      </c>
      <c r="J184" s="7">
        <v>-1.5350801984777001</v>
      </c>
      <c r="K184" s="18">
        <f t="shared" si="6"/>
        <v>1.5350801984777001</v>
      </c>
      <c r="L184" s="6">
        <v>6</v>
      </c>
      <c r="M184" s="19">
        <v>122.227895005058</v>
      </c>
      <c r="N184" s="7">
        <f t="shared" si="7"/>
        <v>-1.1886419858641801</v>
      </c>
      <c r="O184" s="7">
        <f t="shared" si="8"/>
        <v>1.1886419858641801</v>
      </c>
    </row>
    <row r="185" spans="1:15" ht="16.05" customHeight="1" x14ac:dyDescent="0.25">
      <c r="A185" s="6">
        <v>182</v>
      </c>
      <c r="B185" s="6">
        <v>307</v>
      </c>
      <c r="C185" s="6" t="s">
        <v>1</v>
      </c>
      <c r="D185" s="12">
        <v>30.359311099999999</v>
      </c>
      <c r="E185" s="6">
        <v>100</v>
      </c>
      <c r="F185" s="13">
        <v>129.37445824403432</v>
      </c>
      <c r="G185" s="14">
        <v>1.9017457672663098E-18</v>
      </c>
      <c r="H185" s="6">
        <v>10</v>
      </c>
      <c r="I185" s="6">
        <v>128.90799999999999</v>
      </c>
      <c r="J185" s="7">
        <v>-0.46681351055980203</v>
      </c>
      <c r="K185" s="18">
        <f t="shared" si="6"/>
        <v>0.46681351055980203</v>
      </c>
      <c r="L185" s="6">
        <v>7</v>
      </c>
      <c r="M185" s="19">
        <v>124.359294129866</v>
      </c>
      <c r="N185" s="7">
        <f t="shared" si="7"/>
        <v>-5.0151641141683143</v>
      </c>
      <c r="O185" s="7">
        <f t="shared" si="8"/>
        <v>5.0151641141683143</v>
      </c>
    </row>
    <row r="186" spans="1:15" ht="16.05" customHeight="1" x14ac:dyDescent="0.25">
      <c r="A186" s="6">
        <v>183</v>
      </c>
      <c r="B186" s="6">
        <v>306</v>
      </c>
      <c r="C186" s="6" t="s">
        <v>3</v>
      </c>
      <c r="D186" s="12">
        <v>45.902750259999998</v>
      </c>
      <c r="E186" s="6">
        <v>400</v>
      </c>
      <c r="F186" s="13">
        <v>105.3396048592403</v>
      </c>
      <c r="G186" s="6">
        <v>2.5301323133198501E-3</v>
      </c>
      <c r="H186" s="6">
        <v>5</v>
      </c>
      <c r="I186" s="6">
        <v>106.285</v>
      </c>
      <c r="J186" s="7">
        <v>0.94559657519545204</v>
      </c>
      <c r="K186" s="18">
        <f t="shared" si="6"/>
        <v>0.94559657519545204</v>
      </c>
      <c r="L186" s="6">
        <v>2</v>
      </c>
      <c r="M186" s="19">
        <v>109.243115771262</v>
      </c>
      <c r="N186" s="7">
        <f t="shared" si="7"/>
        <v>3.9035109120217015</v>
      </c>
      <c r="O186" s="7">
        <f t="shared" si="8"/>
        <v>3.9035109120217015</v>
      </c>
    </row>
    <row r="187" spans="1:15" ht="16.05" customHeight="1" x14ac:dyDescent="0.25">
      <c r="A187" s="6">
        <v>184</v>
      </c>
      <c r="B187" s="6">
        <v>304</v>
      </c>
      <c r="C187" s="6" t="s">
        <v>1</v>
      </c>
      <c r="D187" s="12">
        <v>32.280033449999998</v>
      </c>
      <c r="E187" s="6">
        <v>100</v>
      </c>
      <c r="F187" s="13">
        <v>128.1427220077021</v>
      </c>
      <c r="G187" s="6">
        <v>0</v>
      </c>
      <c r="H187" s="6">
        <v>8</v>
      </c>
      <c r="I187" s="6">
        <v>121.628</v>
      </c>
      <c r="J187" s="7">
        <v>-6.5142904933732497</v>
      </c>
      <c r="K187" s="18">
        <f t="shared" si="6"/>
        <v>6.5142904933732497</v>
      </c>
      <c r="L187" s="6">
        <v>7</v>
      </c>
      <c r="M187" s="19">
        <v>124.359294129866</v>
      </c>
      <c r="N187" s="7">
        <f t="shared" si="7"/>
        <v>-3.7834278778361039</v>
      </c>
      <c r="O187" s="7">
        <f t="shared" si="8"/>
        <v>3.7834278778361039</v>
      </c>
    </row>
    <row r="188" spans="1:15" ht="16.05" customHeight="1" x14ac:dyDescent="0.25">
      <c r="A188" s="6">
        <v>185</v>
      </c>
      <c r="B188" s="6">
        <v>303</v>
      </c>
      <c r="C188" s="6" t="s">
        <v>4</v>
      </c>
      <c r="D188" s="12">
        <v>41.954022510000001</v>
      </c>
      <c r="E188" s="6">
        <v>200</v>
      </c>
      <c r="F188" s="13">
        <v>114.5078854750568</v>
      </c>
      <c r="G188" s="6">
        <v>0.11632697085610499</v>
      </c>
      <c r="H188" s="6">
        <v>3</v>
      </c>
      <c r="I188" s="6">
        <v>115.029</v>
      </c>
      <c r="J188" s="7">
        <v>0.52071110813037003</v>
      </c>
      <c r="K188" s="18">
        <f t="shared" si="6"/>
        <v>0.52071110813037003</v>
      </c>
      <c r="L188" s="6">
        <v>5</v>
      </c>
      <c r="M188" s="19">
        <v>113.760785922953</v>
      </c>
      <c r="N188" s="7">
        <f t="shared" si="7"/>
        <v>-0.74709955210379064</v>
      </c>
      <c r="O188" s="7">
        <f t="shared" si="8"/>
        <v>0.74709955210379064</v>
      </c>
    </row>
    <row r="189" spans="1:15" ht="16.05" customHeight="1" x14ac:dyDescent="0.25">
      <c r="A189" s="6">
        <v>186</v>
      </c>
      <c r="B189" s="6">
        <v>302</v>
      </c>
      <c r="C189" s="6" t="s">
        <v>1</v>
      </c>
      <c r="D189" s="12">
        <v>30.96178153</v>
      </c>
      <c r="E189" s="6">
        <v>100</v>
      </c>
      <c r="F189" s="13">
        <v>128.98682712650023</v>
      </c>
      <c r="G189" s="6">
        <v>6.3499463848148405E-2</v>
      </c>
      <c r="H189" s="6">
        <v>10</v>
      </c>
      <c r="I189" s="6">
        <v>128.90799999999999</v>
      </c>
      <c r="J189" s="7">
        <v>-7.9194492005114997E-2</v>
      </c>
      <c r="K189" s="18">
        <f t="shared" si="6"/>
        <v>7.9194492005114997E-2</v>
      </c>
      <c r="L189" s="6">
        <v>7</v>
      </c>
      <c r="M189" s="19">
        <v>124.359294129866</v>
      </c>
      <c r="N189" s="7">
        <f t="shared" si="7"/>
        <v>-4.6275329966342298</v>
      </c>
      <c r="O189" s="7">
        <f t="shared" si="8"/>
        <v>4.6275329966342298</v>
      </c>
    </row>
    <row r="190" spans="1:15" ht="16.05" customHeight="1" x14ac:dyDescent="0.25">
      <c r="A190" s="6">
        <v>187</v>
      </c>
      <c r="B190" s="6">
        <v>301</v>
      </c>
      <c r="C190" s="6" t="s">
        <v>1</v>
      </c>
      <c r="D190" s="12">
        <v>35.274984449999998</v>
      </c>
      <c r="E190" s="6">
        <v>100</v>
      </c>
      <c r="F190" s="13">
        <v>126.2455438594076</v>
      </c>
      <c r="G190" s="6">
        <v>1.28984606632849E-2</v>
      </c>
      <c r="H190" s="6">
        <v>8</v>
      </c>
      <c r="I190" s="6">
        <v>121.628</v>
      </c>
      <c r="J190" s="7">
        <v>-4.6171194728654399</v>
      </c>
      <c r="K190" s="18">
        <f t="shared" si="6"/>
        <v>4.6171194728654399</v>
      </c>
      <c r="L190" s="6">
        <v>7</v>
      </c>
      <c r="M190" s="19">
        <v>124.359294129866</v>
      </c>
      <c r="N190" s="7">
        <f t="shared" si="7"/>
        <v>-1.8862497295416034</v>
      </c>
      <c r="O190" s="7">
        <f t="shared" si="8"/>
        <v>1.8862497295416034</v>
      </c>
    </row>
    <row r="191" spans="1:15" ht="16.05" customHeight="1" x14ac:dyDescent="0.25">
      <c r="A191" s="6">
        <v>188</v>
      </c>
      <c r="B191" s="6">
        <v>300</v>
      </c>
      <c r="C191" s="6" t="s">
        <v>2</v>
      </c>
      <c r="D191" s="12">
        <v>45.55258843</v>
      </c>
      <c r="E191" s="6">
        <v>200</v>
      </c>
      <c r="F191" s="13">
        <v>104.5206912625937</v>
      </c>
      <c r="G191" s="6">
        <v>0.117031483810056</v>
      </c>
      <c r="H191" s="6">
        <v>5</v>
      </c>
      <c r="I191" s="6">
        <v>106.285</v>
      </c>
      <c r="J191" s="7">
        <v>1.76451289599623</v>
      </c>
      <c r="K191" s="18">
        <f t="shared" si="6"/>
        <v>1.76451289599623</v>
      </c>
      <c r="L191" s="6">
        <v>2</v>
      </c>
      <c r="M191" s="19">
        <v>109.243115771262</v>
      </c>
      <c r="N191" s="7">
        <f t="shared" si="7"/>
        <v>4.722424508668297</v>
      </c>
      <c r="O191" s="7">
        <f t="shared" si="8"/>
        <v>4.722424508668297</v>
      </c>
    </row>
    <row r="192" spans="1:15" ht="16.05" customHeight="1" x14ac:dyDescent="0.25">
      <c r="A192" s="6">
        <v>189</v>
      </c>
      <c r="B192" s="6">
        <v>299</v>
      </c>
      <c r="C192" s="6" t="s">
        <v>2</v>
      </c>
      <c r="D192" s="12">
        <v>43.627124219999999</v>
      </c>
      <c r="E192" s="6">
        <v>200</v>
      </c>
      <c r="F192" s="13">
        <v>105.52213104897999</v>
      </c>
      <c r="G192" s="6">
        <v>7.6380605429455503E-2</v>
      </c>
      <c r="H192" s="6">
        <v>5</v>
      </c>
      <c r="I192" s="6">
        <v>106.285</v>
      </c>
      <c r="J192" s="7">
        <v>0.76307094042982704</v>
      </c>
      <c r="K192" s="18">
        <f t="shared" si="6"/>
        <v>0.76307094042982704</v>
      </c>
      <c r="L192" s="6">
        <v>1</v>
      </c>
      <c r="M192" s="19">
        <v>105.407600861921</v>
      </c>
      <c r="N192" s="7">
        <f t="shared" si="7"/>
        <v>-0.11453018705898899</v>
      </c>
      <c r="O192" s="7">
        <f t="shared" si="8"/>
        <v>0.11453018705898899</v>
      </c>
    </row>
    <row r="193" spans="1:15" ht="16.05" customHeight="1" x14ac:dyDescent="0.25">
      <c r="A193" s="6">
        <v>190</v>
      </c>
      <c r="B193" s="6">
        <v>298</v>
      </c>
      <c r="C193" s="6" t="s">
        <v>1</v>
      </c>
      <c r="D193" s="12">
        <v>32.918433800000003</v>
      </c>
      <c r="E193" s="6">
        <v>100</v>
      </c>
      <c r="F193" s="13">
        <v>127.73593579222572</v>
      </c>
      <c r="G193" s="6">
        <v>1.0293943954681001E-2</v>
      </c>
      <c r="H193" s="6">
        <v>8</v>
      </c>
      <c r="I193" s="6">
        <v>121.628</v>
      </c>
      <c r="J193" s="7">
        <v>-6.1075140651505899</v>
      </c>
      <c r="K193" s="18">
        <f t="shared" si="6"/>
        <v>6.1075140651505899</v>
      </c>
      <c r="L193" s="6">
        <v>7</v>
      </c>
      <c r="M193" s="19">
        <v>124.359294129866</v>
      </c>
      <c r="N193" s="7">
        <f t="shared" si="7"/>
        <v>-3.3766416623597166</v>
      </c>
      <c r="O193" s="7">
        <f t="shared" si="8"/>
        <v>3.3766416623597166</v>
      </c>
    </row>
    <row r="194" spans="1:15" ht="16.05" customHeight="1" x14ac:dyDescent="0.25">
      <c r="A194" s="6">
        <v>191</v>
      </c>
      <c r="B194" s="6">
        <v>297</v>
      </c>
      <c r="C194" s="6" t="s">
        <v>3</v>
      </c>
      <c r="D194" s="12">
        <v>47.175620500000001</v>
      </c>
      <c r="E194" s="6">
        <v>300</v>
      </c>
      <c r="F194" s="13">
        <v>104.18400377175429</v>
      </c>
      <c r="G194" s="6">
        <v>5.7876004261965201E-2</v>
      </c>
      <c r="H194" s="6">
        <v>5</v>
      </c>
      <c r="I194" s="6">
        <v>106.285</v>
      </c>
      <c r="J194" s="7">
        <v>2.1011980766602898</v>
      </c>
      <c r="K194" s="18">
        <f t="shared" si="6"/>
        <v>2.1011980766602898</v>
      </c>
      <c r="L194" s="6">
        <v>2</v>
      </c>
      <c r="M194" s="19">
        <v>109.243115771262</v>
      </c>
      <c r="N194" s="7">
        <f t="shared" si="7"/>
        <v>5.0591119995077065</v>
      </c>
      <c r="O194" s="7">
        <f t="shared" si="8"/>
        <v>5.0591119995077065</v>
      </c>
    </row>
    <row r="195" spans="1:15" ht="16.05" customHeight="1" x14ac:dyDescent="0.25">
      <c r="A195" s="6">
        <v>192</v>
      </c>
      <c r="B195" s="6">
        <v>296</v>
      </c>
      <c r="C195" s="6" t="s">
        <v>3</v>
      </c>
      <c r="D195" s="12">
        <v>40.266078909999997</v>
      </c>
      <c r="E195" s="6">
        <v>300</v>
      </c>
      <c r="F195" s="13">
        <v>107.79349150953905</v>
      </c>
      <c r="G195" s="6">
        <v>2.8399927709254699E-2</v>
      </c>
      <c r="H195" s="6">
        <v>5</v>
      </c>
      <c r="I195" s="6">
        <v>106.285</v>
      </c>
      <c r="J195" s="7">
        <v>-1.5082913642576701</v>
      </c>
      <c r="K195" s="18">
        <f t="shared" ref="K195:K258" si="9">ABS(J195)</f>
        <v>1.5082913642576701</v>
      </c>
      <c r="L195" s="6">
        <v>1</v>
      </c>
      <c r="M195" s="19">
        <v>105.407600861921</v>
      </c>
      <c r="N195" s="7">
        <f t="shared" ref="N195:N258" si="10">M195-F195</f>
        <v>-2.385890647618055</v>
      </c>
      <c r="O195" s="7">
        <f t="shared" si="8"/>
        <v>2.385890647618055</v>
      </c>
    </row>
    <row r="196" spans="1:15" ht="16.05" customHeight="1" x14ac:dyDescent="0.25">
      <c r="A196" s="6">
        <v>193</v>
      </c>
      <c r="B196" s="6">
        <v>295</v>
      </c>
      <c r="C196" s="6" t="s">
        <v>2</v>
      </c>
      <c r="D196" s="12">
        <v>42.081907639999997</v>
      </c>
      <c r="E196" s="6">
        <v>200</v>
      </c>
      <c r="F196" s="13">
        <v>106.33280533413084</v>
      </c>
      <c r="G196" s="6">
        <v>2.1458569850573199E-2</v>
      </c>
      <c r="H196" s="6">
        <v>5</v>
      </c>
      <c r="I196" s="6">
        <v>106.285</v>
      </c>
      <c r="J196" s="7">
        <v>-4.7598004882672698E-2</v>
      </c>
      <c r="K196" s="18">
        <f t="shared" si="9"/>
        <v>4.7598004882672698E-2</v>
      </c>
      <c r="L196" s="6">
        <v>1</v>
      </c>
      <c r="M196" s="19">
        <v>105.407600861921</v>
      </c>
      <c r="N196" s="7">
        <f t="shared" si="10"/>
        <v>-0.92520447220984181</v>
      </c>
      <c r="O196" s="7">
        <f t="shared" ref="O196:O259" si="11">ABS(N196)</f>
        <v>0.92520447220984181</v>
      </c>
    </row>
    <row r="197" spans="1:15" ht="16.05" customHeight="1" x14ac:dyDescent="0.25">
      <c r="A197" s="6">
        <v>194</v>
      </c>
      <c r="B197" s="6">
        <v>294</v>
      </c>
      <c r="C197" s="6" t="s">
        <v>3</v>
      </c>
      <c r="D197" s="12">
        <v>10</v>
      </c>
      <c r="E197" s="6">
        <v>400</v>
      </c>
      <c r="F197" s="13">
        <v>125.65982518509283</v>
      </c>
      <c r="G197" s="6">
        <v>0.209506466067234</v>
      </c>
      <c r="H197" s="6">
        <v>6</v>
      </c>
      <c r="I197" s="6">
        <v>130.41999999999999</v>
      </c>
      <c r="J197" s="7">
        <v>4.7603229506325402</v>
      </c>
      <c r="K197" s="18">
        <f t="shared" si="9"/>
        <v>4.7603229506325402</v>
      </c>
      <c r="L197" s="6">
        <v>9</v>
      </c>
      <c r="M197" s="19">
        <v>132.70461101913099</v>
      </c>
      <c r="N197" s="7">
        <f t="shared" si="10"/>
        <v>7.0447858340381657</v>
      </c>
      <c r="O197" s="7">
        <f t="shared" si="11"/>
        <v>7.0447858340381657</v>
      </c>
    </row>
    <row r="198" spans="1:15" ht="16.05" customHeight="1" x14ac:dyDescent="0.25">
      <c r="A198" s="6">
        <v>195</v>
      </c>
      <c r="B198" s="6">
        <v>293</v>
      </c>
      <c r="C198" s="6" t="s">
        <v>2</v>
      </c>
      <c r="D198" s="12">
        <v>27.45932784</v>
      </c>
      <c r="E198" s="6">
        <v>200</v>
      </c>
      <c r="F198" s="13">
        <v>114.32250851251746</v>
      </c>
      <c r="G198" s="6">
        <v>6.8529256232124501E-4</v>
      </c>
      <c r="H198" s="6">
        <v>9</v>
      </c>
      <c r="I198" s="6">
        <v>112.32899999999999</v>
      </c>
      <c r="J198" s="7">
        <v>-1.9932129676083501</v>
      </c>
      <c r="K198" s="18">
        <f t="shared" si="9"/>
        <v>1.9932129676083501</v>
      </c>
      <c r="L198" s="6">
        <v>3</v>
      </c>
      <c r="M198" s="19">
        <v>111.66553267351701</v>
      </c>
      <c r="N198" s="7">
        <f t="shared" si="10"/>
        <v>-2.6569758390004523</v>
      </c>
      <c r="O198" s="7">
        <f t="shared" si="11"/>
        <v>2.6569758390004523</v>
      </c>
    </row>
    <row r="199" spans="1:15" ht="16.05" customHeight="1" x14ac:dyDescent="0.25">
      <c r="A199" s="6">
        <v>196</v>
      </c>
      <c r="B199" s="6">
        <v>292</v>
      </c>
      <c r="C199" s="6" t="s">
        <v>2</v>
      </c>
      <c r="D199" s="12">
        <v>41.145353149999998</v>
      </c>
      <c r="E199" s="6">
        <v>200</v>
      </c>
      <c r="F199" s="13">
        <v>106.82721158555792</v>
      </c>
      <c r="G199" s="6">
        <v>0.121374040855991</v>
      </c>
      <c r="H199" s="6">
        <v>5</v>
      </c>
      <c r="I199" s="6">
        <v>106.285</v>
      </c>
      <c r="J199" s="7">
        <v>-0.54200565869126605</v>
      </c>
      <c r="K199" s="18">
        <f t="shared" si="9"/>
        <v>0.54200565869126605</v>
      </c>
      <c r="L199" s="6">
        <v>1</v>
      </c>
      <c r="M199" s="19">
        <v>105.407600861921</v>
      </c>
      <c r="N199" s="7">
        <f t="shared" si="10"/>
        <v>-1.4196107236369215</v>
      </c>
      <c r="O199" s="7">
        <f t="shared" si="11"/>
        <v>1.4196107236369215</v>
      </c>
    </row>
    <row r="200" spans="1:15" ht="16.05" customHeight="1" x14ac:dyDescent="0.25">
      <c r="A200" s="6">
        <v>197</v>
      </c>
      <c r="B200" s="6">
        <v>291</v>
      </c>
      <c r="C200" s="6" t="s">
        <v>1</v>
      </c>
      <c r="D200" s="12">
        <v>34.0296296</v>
      </c>
      <c r="E200" s="6">
        <v>100</v>
      </c>
      <c r="F200" s="13">
        <v>127.03097578984749</v>
      </c>
      <c r="G200" s="6">
        <v>0</v>
      </c>
      <c r="H200" s="6">
        <v>8</v>
      </c>
      <c r="I200" s="6">
        <v>121.628</v>
      </c>
      <c r="J200" s="7">
        <v>-5.4025503810685596</v>
      </c>
      <c r="K200" s="18">
        <f t="shared" si="9"/>
        <v>5.4025503810685596</v>
      </c>
      <c r="L200" s="6">
        <v>7</v>
      </c>
      <c r="M200" s="19">
        <v>124.359294129866</v>
      </c>
      <c r="N200" s="7">
        <f t="shared" si="10"/>
        <v>-2.6716816599814877</v>
      </c>
      <c r="O200" s="7">
        <f t="shared" si="11"/>
        <v>2.6716816599814877</v>
      </c>
    </row>
    <row r="201" spans="1:15" ht="16.05" customHeight="1" x14ac:dyDescent="0.25">
      <c r="A201" s="6">
        <v>198</v>
      </c>
      <c r="B201" s="6">
        <v>290</v>
      </c>
      <c r="C201" s="6" t="s">
        <v>3</v>
      </c>
      <c r="D201" s="12">
        <v>8</v>
      </c>
      <c r="E201" s="6">
        <v>400</v>
      </c>
      <c r="F201" s="13">
        <v>126.90262708980201</v>
      </c>
      <c r="G201" s="6">
        <v>0.53388337898414295</v>
      </c>
      <c r="H201" s="6">
        <v>6</v>
      </c>
      <c r="I201" s="6">
        <v>130.41999999999999</v>
      </c>
      <c r="J201" s="7">
        <v>3.5175250990700402</v>
      </c>
      <c r="K201" s="18">
        <f t="shared" si="9"/>
        <v>3.5175250990700402</v>
      </c>
      <c r="L201" s="6">
        <v>9</v>
      </c>
      <c r="M201" s="19">
        <v>132.70461101913099</v>
      </c>
      <c r="N201" s="7">
        <f t="shared" si="10"/>
        <v>5.8019839293289834</v>
      </c>
      <c r="O201" s="7">
        <f t="shared" si="11"/>
        <v>5.8019839293289834</v>
      </c>
    </row>
    <row r="202" spans="1:15" ht="16.05" customHeight="1" x14ac:dyDescent="0.25">
      <c r="A202" s="6">
        <v>199</v>
      </c>
      <c r="B202" s="6">
        <v>289</v>
      </c>
      <c r="C202" s="6" t="s">
        <v>2</v>
      </c>
      <c r="D202" s="12">
        <v>33.90625232</v>
      </c>
      <c r="E202" s="6">
        <v>200</v>
      </c>
      <c r="F202" s="13">
        <v>110.72784776074317</v>
      </c>
      <c r="G202" s="6">
        <v>2.4944296740100898E-2</v>
      </c>
      <c r="H202" s="6">
        <v>9</v>
      </c>
      <c r="I202" s="6">
        <v>112.32899999999999</v>
      </c>
      <c r="J202" s="7">
        <v>1.6014525597353899</v>
      </c>
      <c r="K202" s="18">
        <f t="shared" si="9"/>
        <v>1.6014525597353899</v>
      </c>
      <c r="L202" s="6">
        <v>3</v>
      </c>
      <c r="M202" s="19">
        <v>111.66553267351701</v>
      </c>
      <c r="N202" s="7">
        <f t="shared" si="10"/>
        <v>0.93768491277383248</v>
      </c>
      <c r="O202" s="7">
        <f t="shared" si="11"/>
        <v>0.93768491277383248</v>
      </c>
    </row>
    <row r="203" spans="1:15" ht="16.05" customHeight="1" x14ac:dyDescent="0.25">
      <c r="A203" s="6">
        <v>200</v>
      </c>
      <c r="B203" s="6">
        <v>288</v>
      </c>
      <c r="C203" s="6" t="s">
        <v>3</v>
      </c>
      <c r="D203" s="12">
        <v>46.676090600000002</v>
      </c>
      <c r="E203" s="6">
        <v>400</v>
      </c>
      <c r="F203" s="13">
        <v>104.94079297365069</v>
      </c>
      <c r="G203" s="6">
        <v>0.103530183177756</v>
      </c>
      <c r="H203" s="6">
        <v>5</v>
      </c>
      <c r="I203" s="6">
        <v>106.285</v>
      </c>
      <c r="J203" s="7">
        <v>1.34440791552748</v>
      </c>
      <c r="K203" s="18">
        <f t="shared" si="9"/>
        <v>1.34440791552748</v>
      </c>
      <c r="L203" s="6">
        <v>2</v>
      </c>
      <c r="M203" s="19">
        <v>109.243115771262</v>
      </c>
      <c r="N203" s="7">
        <f t="shared" si="10"/>
        <v>4.3023227976113105</v>
      </c>
      <c r="O203" s="7">
        <f t="shared" si="11"/>
        <v>4.3023227976113105</v>
      </c>
    </row>
    <row r="204" spans="1:15" ht="16.05" customHeight="1" x14ac:dyDescent="0.25">
      <c r="A204" s="6">
        <v>201</v>
      </c>
      <c r="B204" s="6">
        <v>287</v>
      </c>
      <c r="C204" s="6" t="s">
        <v>2</v>
      </c>
      <c r="D204" s="12">
        <v>49.992380869999998</v>
      </c>
      <c r="E204" s="6">
        <v>200</v>
      </c>
      <c r="F204" s="13">
        <v>102.24795883261697</v>
      </c>
      <c r="G204" s="6">
        <v>6.7669226112946398E-3</v>
      </c>
      <c r="H204" s="6">
        <v>5</v>
      </c>
      <c r="I204" s="6">
        <v>106.285</v>
      </c>
      <c r="J204" s="7">
        <v>4.0372484916993496</v>
      </c>
      <c r="K204" s="18">
        <f t="shared" si="9"/>
        <v>4.0372484916993496</v>
      </c>
      <c r="L204" s="6">
        <v>2</v>
      </c>
      <c r="M204" s="19">
        <v>109.243115771262</v>
      </c>
      <c r="N204" s="7">
        <f t="shared" si="10"/>
        <v>6.9951569386450245</v>
      </c>
      <c r="O204" s="7">
        <f t="shared" si="11"/>
        <v>6.9951569386450245</v>
      </c>
    </row>
    <row r="205" spans="1:15" ht="16.05" customHeight="1" x14ac:dyDescent="0.25">
      <c r="A205" s="6">
        <v>202</v>
      </c>
      <c r="B205" s="6">
        <v>286</v>
      </c>
      <c r="C205" s="6" t="s">
        <v>1</v>
      </c>
      <c r="D205" s="12">
        <v>27.40703667</v>
      </c>
      <c r="E205" s="6">
        <v>100</v>
      </c>
      <c r="F205" s="13">
        <v>131.29093217572094</v>
      </c>
      <c r="G205" s="6">
        <v>0</v>
      </c>
      <c r="H205" s="6">
        <v>10</v>
      </c>
      <c r="I205" s="6">
        <v>128.90799999999999</v>
      </c>
      <c r="J205" s="7">
        <v>-2.3833021580207401</v>
      </c>
      <c r="K205" s="18">
        <f t="shared" si="9"/>
        <v>2.3833021580207401</v>
      </c>
      <c r="L205" s="6">
        <v>7</v>
      </c>
      <c r="M205" s="19">
        <v>124.359294129866</v>
      </c>
      <c r="N205" s="7">
        <f t="shared" si="10"/>
        <v>-6.9316380458549389</v>
      </c>
      <c r="O205" s="7">
        <f t="shared" si="11"/>
        <v>6.9316380458549389</v>
      </c>
    </row>
    <row r="206" spans="1:15" ht="16.05" customHeight="1" x14ac:dyDescent="0.25">
      <c r="A206" s="6">
        <v>203</v>
      </c>
      <c r="B206" s="6">
        <v>285</v>
      </c>
      <c r="C206" s="6" t="s">
        <v>3</v>
      </c>
      <c r="D206" s="12">
        <v>41.251957779999998</v>
      </c>
      <c r="E206" s="6">
        <v>400</v>
      </c>
      <c r="F206" s="13">
        <v>107.77081826269135</v>
      </c>
      <c r="G206" s="14">
        <v>8.1201020366898098E-7</v>
      </c>
      <c r="H206" s="6">
        <v>5</v>
      </c>
      <c r="I206" s="6">
        <v>106.285</v>
      </c>
      <c r="J206" s="7">
        <v>-1.48561680371079</v>
      </c>
      <c r="K206" s="18">
        <f t="shared" si="9"/>
        <v>1.48561680371079</v>
      </c>
      <c r="L206" s="6">
        <v>1</v>
      </c>
      <c r="M206" s="19">
        <v>105.407600861921</v>
      </c>
      <c r="N206" s="7">
        <f t="shared" si="10"/>
        <v>-2.3632174007703526</v>
      </c>
      <c r="O206" s="7">
        <f t="shared" si="11"/>
        <v>2.3632174007703526</v>
      </c>
    </row>
    <row r="207" spans="1:15" ht="16.05" customHeight="1" x14ac:dyDescent="0.25">
      <c r="A207" s="6">
        <v>204</v>
      </c>
      <c r="B207" s="6">
        <v>284</v>
      </c>
      <c r="C207" s="6" t="s">
        <v>2</v>
      </c>
      <c r="D207" s="12">
        <v>26.261547889999999</v>
      </c>
      <c r="E207" s="6">
        <v>200</v>
      </c>
      <c r="F207" s="13">
        <v>115.00322198319452</v>
      </c>
      <c r="G207" s="6">
        <v>4.1890246119423401E-2</v>
      </c>
      <c r="H207" s="6">
        <v>9</v>
      </c>
      <c r="I207" s="6">
        <v>112.32899999999999</v>
      </c>
      <c r="J207" s="7">
        <v>-2.6739228064755398</v>
      </c>
      <c r="K207" s="18">
        <f t="shared" si="9"/>
        <v>2.6739228064755398</v>
      </c>
      <c r="L207" s="6">
        <v>3</v>
      </c>
      <c r="M207" s="19">
        <v>111.66553267351701</v>
      </c>
      <c r="N207" s="7">
        <f t="shared" si="10"/>
        <v>-3.3376893096775149</v>
      </c>
      <c r="O207" s="7">
        <f t="shared" si="11"/>
        <v>3.3376893096775149</v>
      </c>
    </row>
    <row r="208" spans="1:15" ht="16.05" customHeight="1" x14ac:dyDescent="0.25">
      <c r="A208" s="6">
        <v>205</v>
      </c>
      <c r="B208" s="6">
        <v>283</v>
      </c>
      <c r="C208" s="6" t="s">
        <v>3</v>
      </c>
      <c r="D208" s="12">
        <v>45.34709754</v>
      </c>
      <c r="E208" s="6">
        <v>400</v>
      </c>
      <c r="F208" s="13">
        <v>105.62710871768067</v>
      </c>
      <c r="G208" s="14">
        <v>8.7137554029719105E-5</v>
      </c>
      <c r="H208" s="6">
        <v>5</v>
      </c>
      <c r="I208" s="6">
        <v>106.285</v>
      </c>
      <c r="J208" s="7">
        <v>0.65809810107435796</v>
      </c>
      <c r="K208" s="18">
        <f t="shared" si="9"/>
        <v>0.65809810107435796</v>
      </c>
      <c r="L208" s="6">
        <v>2</v>
      </c>
      <c r="M208" s="19">
        <v>109.243115771262</v>
      </c>
      <c r="N208" s="7">
        <f t="shared" si="10"/>
        <v>3.6160070535813276</v>
      </c>
      <c r="O208" s="7">
        <f t="shared" si="11"/>
        <v>3.6160070535813276</v>
      </c>
    </row>
    <row r="209" spans="1:15" ht="16.05" customHeight="1" x14ac:dyDescent="0.25">
      <c r="A209" s="6">
        <v>206</v>
      </c>
      <c r="B209" s="6">
        <v>282</v>
      </c>
      <c r="C209" s="6" t="s">
        <v>3</v>
      </c>
      <c r="D209" s="12">
        <v>43.664475320000001</v>
      </c>
      <c r="E209" s="6">
        <v>400</v>
      </c>
      <c r="F209" s="13">
        <v>106.50261278876283</v>
      </c>
      <c r="G209" s="6">
        <v>0</v>
      </c>
      <c r="H209" s="6">
        <v>5</v>
      </c>
      <c r="I209" s="6">
        <v>106.285</v>
      </c>
      <c r="J209" s="7">
        <v>-0.21740543896470399</v>
      </c>
      <c r="K209" s="18">
        <f t="shared" si="9"/>
        <v>0.21740543896470399</v>
      </c>
      <c r="L209" s="6">
        <v>1</v>
      </c>
      <c r="M209" s="19">
        <v>105.407600861921</v>
      </c>
      <c r="N209" s="7">
        <f t="shared" si="10"/>
        <v>-1.0950119268418348</v>
      </c>
      <c r="O209" s="7">
        <f t="shared" si="11"/>
        <v>1.0950119268418348</v>
      </c>
    </row>
    <row r="210" spans="1:15" ht="16.05" customHeight="1" x14ac:dyDescent="0.25">
      <c r="A210" s="6">
        <v>207</v>
      </c>
      <c r="B210" s="6">
        <v>281</v>
      </c>
      <c r="C210" s="6" t="s">
        <v>1</v>
      </c>
      <c r="D210" s="12">
        <v>27.047465559999999</v>
      </c>
      <c r="E210" s="6">
        <v>100</v>
      </c>
      <c r="F210" s="13">
        <v>131.52628688251119</v>
      </c>
      <c r="G210" s="6">
        <v>0</v>
      </c>
      <c r="H210" s="6">
        <v>10</v>
      </c>
      <c r="I210" s="6">
        <v>128.90799999999999</v>
      </c>
      <c r="J210" s="7">
        <v>-2.6186537205207401</v>
      </c>
      <c r="K210" s="18">
        <f t="shared" si="9"/>
        <v>2.6186537205207401</v>
      </c>
      <c r="L210" s="6">
        <v>7</v>
      </c>
      <c r="M210" s="19">
        <v>124.359294129866</v>
      </c>
      <c r="N210" s="7">
        <f t="shared" si="10"/>
        <v>-7.1669927526451858</v>
      </c>
      <c r="O210" s="7">
        <f t="shared" si="11"/>
        <v>7.1669927526451858</v>
      </c>
    </row>
    <row r="211" spans="1:15" ht="16.05" customHeight="1" x14ac:dyDescent="0.25">
      <c r="A211" s="6">
        <v>208</v>
      </c>
      <c r="B211" s="6">
        <v>280</v>
      </c>
      <c r="C211" s="6" t="s">
        <v>4</v>
      </c>
      <c r="D211" s="12">
        <v>47.983785779999998</v>
      </c>
      <c r="E211" s="6">
        <v>200</v>
      </c>
      <c r="F211" s="13">
        <v>111.13682910127459</v>
      </c>
      <c r="G211" s="6">
        <v>3.9579892029720396E-3</v>
      </c>
      <c r="H211" s="6">
        <v>3</v>
      </c>
      <c r="I211" s="6">
        <v>115.029</v>
      </c>
      <c r="J211" s="7">
        <v>3.89177434055224</v>
      </c>
      <c r="K211" s="18">
        <f t="shared" si="9"/>
        <v>3.89177434055224</v>
      </c>
      <c r="L211" s="6">
        <v>5</v>
      </c>
      <c r="M211" s="19">
        <v>113.760785922953</v>
      </c>
      <c r="N211" s="7">
        <f t="shared" si="10"/>
        <v>2.6239568216784193</v>
      </c>
      <c r="O211" s="7">
        <f t="shared" si="11"/>
        <v>2.6239568216784193</v>
      </c>
    </row>
    <row r="212" spans="1:15" ht="16.05" customHeight="1" x14ac:dyDescent="0.25">
      <c r="A212" s="6">
        <v>209</v>
      </c>
      <c r="B212" s="6">
        <v>279</v>
      </c>
      <c r="C212" s="6" t="s">
        <v>4</v>
      </c>
      <c r="D212" s="12">
        <v>41.444315209999999</v>
      </c>
      <c r="E212" s="6">
        <v>200</v>
      </c>
      <c r="F212" s="13">
        <v>114.79753339660508</v>
      </c>
      <c r="G212" s="6">
        <v>4.4474689940290902E-4</v>
      </c>
      <c r="H212" s="6">
        <v>3</v>
      </c>
      <c r="I212" s="6">
        <v>115.029</v>
      </c>
      <c r="J212" s="7">
        <v>0.231068774145995</v>
      </c>
      <c r="K212" s="18">
        <f t="shared" si="9"/>
        <v>0.231068774145995</v>
      </c>
      <c r="L212" s="6">
        <v>5</v>
      </c>
      <c r="M212" s="19">
        <v>113.760785922953</v>
      </c>
      <c r="N212" s="7">
        <f t="shared" si="10"/>
        <v>-1.0367474736520705</v>
      </c>
      <c r="O212" s="7">
        <f t="shared" si="11"/>
        <v>1.0367474736520705</v>
      </c>
    </row>
    <row r="213" spans="1:15" ht="16.05" customHeight="1" x14ac:dyDescent="0.25">
      <c r="A213" s="6">
        <v>210</v>
      </c>
      <c r="B213" s="6">
        <v>272</v>
      </c>
      <c r="C213" s="6" t="s">
        <v>1</v>
      </c>
      <c r="D213" s="12">
        <v>34.749259649999999</v>
      </c>
      <c r="E213" s="6">
        <v>100</v>
      </c>
      <c r="F213" s="13">
        <v>126.57651642452775</v>
      </c>
      <c r="G213" s="6">
        <v>1.9553699433300101E-2</v>
      </c>
      <c r="H213" s="6">
        <v>8</v>
      </c>
      <c r="I213" s="6">
        <v>121.628</v>
      </c>
      <c r="J213" s="7">
        <v>-4.9480902370255899</v>
      </c>
      <c r="K213" s="18">
        <f t="shared" si="9"/>
        <v>4.9480902370255899</v>
      </c>
      <c r="L213" s="6">
        <v>7</v>
      </c>
      <c r="M213" s="19">
        <v>124.359294129866</v>
      </c>
      <c r="N213" s="7">
        <f t="shared" si="10"/>
        <v>-2.2172222946617524</v>
      </c>
      <c r="O213" s="7">
        <f t="shared" si="11"/>
        <v>2.2172222946617524</v>
      </c>
    </row>
    <row r="214" spans="1:15" ht="16.05" customHeight="1" x14ac:dyDescent="0.25">
      <c r="A214" s="6">
        <v>211</v>
      </c>
      <c r="B214" s="6">
        <v>271</v>
      </c>
      <c r="C214" s="6" t="s">
        <v>1</v>
      </c>
      <c r="D214" s="12">
        <v>29.977683119999998</v>
      </c>
      <c r="E214" s="6">
        <v>100</v>
      </c>
      <c r="F214" s="13">
        <v>129.62060350501295</v>
      </c>
      <c r="G214" s="6">
        <v>1.1423777990587599E-2</v>
      </c>
      <c r="H214" s="6">
        <v>10</v>
      </c>
      <c r="I214" s="6">
        <v>128.90799999999999</v>
      </c>
      <c r="J214" s="7">
        <v>-0.71296829571605203</v>
      </c>
      <c r="K214" s="18">
        <f t="shared" si="9"/>
        <v>0.71296829571605203</v>
      </c>
      <c r="L214" s="6">
        <v>7</v>
      </c>
      <c r="M214" s="19">
        <v>124.359294129866</v>
      </c>
      <c r="N214" s="7">
        <f t="shared" si="10"/>
        <v>-5.2613093751469506</v>
      </c>
      <c r="O214" s="7">
        <f t="shared" si="11"/>
        <v>5.2613093751469506</v>
      </c>
    </row>
    <row r="215" spans="1:15" ht="16.05" customHeight="1" x14ac:dyDescent="0.25">
      <c r="A215" s="6">
        <v>212</v>
      </c>
      <c r="B215" s="6">
        <v>270</v>
      </c>
      <c r="C215" s="6" t="s">
        <v>1</v>
      </c>
      <c r="D215" s="12">
        <v>33.057730030000002</v>
      </c>
      <c r="E215" s="6">
        <v>100</v>
      </c>
      <c r="F215" s="13">
        <v>127.64734921436565</v>
      </c>
      <c r="G215" s="6">
        <v>5.5062532754975899E-2</v>
      </c>
      <c r="H215" s="6">
        <v>8</v>
      </c>
      <c r="I215" s="6">
        <v>121.628</v>
      </c>
      <c r="J215" s="7">
        <v>-6.0189215358537203</v>
      </c>
      <c r="K215" s="18">
        <f t="shared" si="9"/>
        <v>6.0189215358537203</v>
      </c>
      <c r="L215" s="6">
        <v>7</v>
      </c>
      <c r="M215" s="19">
        <v>124.359294129866</v>
      </c>
      <c r="N215" s="7">
        <f t="shared" si="10"/>
        <v>-3.2880550844996463</v>
      </c>
      <c r="O215" s="7">
        <f t="shared" si="11"/>
        <v>3.2880550844996463</v>
      </c>
    </row>
    <row r="216" spans="1:15" ht="16.05" customHeight="1" x14ac:dyDescent="0.25">
      <c r="A216" s="6">
        <v>213</v>
      </c>
      <c r="B216" s="6">
        <v>265</v>
      </c>
      <c r="C216" s="6" t="s">
        <v>4</v>
      </c>
      <c r="D216" s="12">
        <v>43.741146989999997</v>
      </c>
      <c r="E216" s="6">
        <v>200</v>
      </c>
      <c r="F216" s="13">
        <v>113.49813994204546</v>
      </c>
      <c r="G216" s="6">
        <v>9.7993564912808306E-2</v>
      </c>
      <c r="H216" s="6">
        <v>3</v>
      </c>
      <c r="I216" s="6">
        <v>115.029</v>
      </c>
      <c r="J216" s="7">
        <v>1.5304614743413001</v>
      </c>
      <c r="K216" s="18">
        <f t="shared" si="9"/>
        <v>1.5304614743413001</v>
      </c>
      <c r="L216" s="6">
        <v>5</v>
      </c>
      <c r="M216" s="19">
        <v>113.760785922953</v>
      </c>
      <c r="N216" s="7">
        <f t="shared" si="10"/>
        <v>0.26264598090754987</v>
      </c>
      <c r="O216" s="7">
        <f t="shared" si="11"/>
        <v>0.26264598090754987</v>
      </c>
    </row>
    <row r="217" spans="1:15" ht="16.05" customHeight="1" x14ac:dyDescent="0.25">
      <c r="A217" s="6">
        <v>214</v>
      </c>
      <c r="B217" s="6">
        <v>264</v>
      </c>
      <c r="C217" s="6" t="s">
        <v>2</v>
      </c>
      <c r="D217" s="12">
        <v>28.84451803</v>
      </c>
      <c r="E217" s="6">
        <v>200</v>
      </c>
      <c r="F217" s="13">
        <v>113.54035408520963</v>
      </c>
      <c r="G217" s="6">
        <v>3.45435388782808E-3</v>
      </c>
      <c r="H217" s="6">
        <v>9</v>
      </c>
      <c r="I217" s="6">
        <v>112.32899999999999</v>
      </c>
      <c r="J217" s="7">
        <v>-1.21105506965913</v>
      </c>
      <c r="K217" s="18">
        <f t="shared" si="9"/>
        <v>1.21105506965913</v>
      </c>
      <c r="L217" s="6">
        <v>3</v>
      </c>
      <c r="M217" s="19">
        <v>111.66553267351701</v>
      </c>
      <c r="N217" s="7">
        <f t="shared" si="10"/>
        <v>-1.8748214116926221</v>
      </c>
      <c r="O217" s="7">
        <f t="shared" si="11"/>
        <v>1.8748214116926221</v>
      </c>
    </row>
    <row r="218" spans="1:15" ht="16.05" customHeight="1" x14ac:dyDescent="0.25">
      <c r="A218" s="6">
        <v>215</v>
      </c>
      <c r="B218" s="6">
        <v>262</v>
      </c>
      <c r="C218" s="6" t="s">
        <v>3</v>
      </c>
      <c r="D218" s="12">
        <v>41.321326560000003</v>
      </c>
      <c r="E218" s="6">
        <v>300</v>
      </c>
      <c r="F218" s="13">
        <v>107.23413866099469</v>
      </c>
      <c r="G218" s="6">
        <v>0.21495232936806999</v>
      </c>
      <c r="H218" s="6">
        <v>5</v>
      </c>
      <c r="I218" s="6">
        <v>106.285</v>
      </c>
      <c r="J218" s="7">
        <v>-0.94893467480454696</v>
      </c>
      <c r="K218" s="18">
        <f t="shared" si="9"/>
        <v>0.94893467480454696</v>
      </c>
      <c r="L218" s="6">
        <v>1</v>
      </c>
      <c r="M218" s="19">
        <v>105.407600861921</v>
      </c>
      <c r="N218" s="7">
        <f t="shared" si="10"/>
        <v>-1.8265377990736908</v>
      </c>
      <c r="O218" s="7">
        <f t="shared" si="11"/>
        <v>1.8265377990736908</v>
      </c>
    </row>
    <row r="219" spans="1:15" ht="16.05" customHeight="1" x14ac:dyDescent="0.25">
      <c r="A219" s="6">
        <v>216</v>
      </c>
      <c r="B219" s="6">
        <v>261</v>
      </c>
      <c r="C219" s="6" t="s">
        <v>3</v>
      </c>
      <c r="D219" s="12">
        <v>29.679524740000002</v>
      </c>
      <c r="E219" s="6">
        <v>400</v>
      </c>
      <c r="F219" s="13">
        <v>114.07147380770353</v>
      </c>
      <c r="G219" s="6">
        <v>8.9758442431000802E-3</v>
      </c>
      <c r="H219" s="6">
        <v>9</v>
      </c>
      <c r="I219" s="6">
        <v>112.32899999999999</v>
      </c>
      <c r="J219" s="7">
        <v>-1.7421753699521001</v>
      </c>
      <c r="K219" s="18">
        <f t="shared" si="9"/>
        <v>1.7421753699521001</v>
      </c>
      <c r="L219" s="6">
        <v>3</v>
      </c>
      <c r="M219" s="19">
        <v>111.66553267351701</v>
      </c>
      <c r="N219" s="7">
        <f t="shared" si="10"/>
        <v>-2.40594113418652</v>
      </c>
      <c r="O219" s="7">
        <f t="shared" si="11"/>
        <v>2.40594113418652</v>
      </c>
    </row>
    <row r="220" spans="1:15" ht="16.05" customHeight="1" x14ac:dyDescent="0.25">
      <c r="A220" s="6">
        <v>217</v>
      </c>
      <c r="B220" s="6">
        <v>260</v>
      </c>
      <c r="C220" s="6" t="s">
        <v>3</v>
      </c>
      <c r="D220" s="12">
        <v>46.029341700000003</v>
      </c>
      <c r="E220" s="6">
        <v>400</v>
      </c>
      <c r="F220" s="13">
        <v>105.27421600865445</v>
      </c>
      <c r="G220" s="6">
        <v>1.46085632371762E-2</v>
      </c>
      <c r="H220" s="6">
        <v>5</v>
      </c>
      <c r="I220" s="6">
        <v>106.285</v>
      </c>
      <c r="J220" s="7">
        <v>1.01098811572279</v>
      </c>
      <c r="K220" s="18">
        <f t="shared" si="9"/>
        <v>1.01098811572279</v>
      </c>
      <c r="L220" s="6">
        <v>2</v>
      </c>
      <c r="M220" s="19">
        <v>109.243115771262</v>
      </c>
      <c r="N220" s="7">
        <f t="shared" si="10"/>
        <v>3.9688997626075491</v>
      </c>
      <c r="O220" s="7">
        <f t="shared" si="11"/>
        <v>3.9688997626075491</v>
      </c>
    </row>
    <row r="221" spans="1:15" ht="16.05" customHeight="1" x14ac:dyDescent="0.25">
      <c r="A221" s="6">
        <v>218</v>
      </c>
      <c r="B221" s="6">
        <v>259</v>
      </c>
      <c r="C221" s="6" t="s">
        <v>3</v>
      </c>
      <c r="D221" s="12">
        <v>40.751733559999998</v>
      </c>
      <c r="E221" s="6">
        <v>400</v>
      </c>
      <c r="F221" s="13">
        <v>108.03569499432324</v>
      </c>
      <c r="G221" s="6">
        <v>1.2172512410551901E-3</v>
      </c>
      <c r="H221" s="6">
        <v>5</v>
      </c>
      <c r="I221" s="6">
        <v>106.285</v>
      </c>
      <c r="J221" s="7">
        <v>-1.7504941230467299</v>
      </c>
      <c r="K221" s="18">
        <f t="shared" si="9"/>
        <v>1.7504941230467299</v>
      </c>
      <c r="L221" s="6">
        <v>1</v>
      </c>
      <c r="M221" s="19">
        <v>105.407600861921</v>
      </c>
      <c r="N221" s="7">
        <f t="shared" si="10"/>
        <v>-2.6280941324022393</v>
      </c>
      <c r="O221" s="7">
        <f t="shared" si="11"/>
        <v>2.6280941324022393</v>
      </c>
    </row>
    <row r="222" spans="1:15" ht="16.05" customHeight="1" x14ac:dyDescent="0.25">
      <c r="A222" s="6">
        <v>219</v>
      </c>
      <c r="B222" s="6">
        <v>258</v>
      </c>
      <c r="C222" s="6" t="s">
        <v>3</v>
      </c>
      <c r="D222" s="12">
        <v>23.676047740000001</v>
      </c>
      <c r="E222" s="6">
        <v>400</v>
      </c>
      <c r="F222" s="13">
        <v>117.48656602849917</v>
      </c>
      <c r="G222" s="6">
        <v>1.7646067814966399E-3</v>
      </c>
      <c r="H222" s="6">
        <v>1</v>
      </c>
      <c r="I222" s="6">
        <v>113.818</v>
      </c>
      <c r="J222" s="7">
        <v>-3.6684191920149898</v>
      </c>
      <c r="K222" s="18">
        <f t="shared" si="9"/>
        <v>3.6684191920149898</v>
      </c>
      <c r="L222" s="6">
        <v>4</v>
      </c>
      <c r="M222" s="19">
        <v>113.467208212309</v>
      </c>
      <c r="N222" s="7">
        <f t="shared" si="10"/>
        <v>-4.0193578161901655</v>
      </c>
      <c r="O222" s="7">
        <f t="shared" si="11"/>
        <v>4.0193578161901655</v>
      </c>
    </row>
    <row r="223" spans="1:15" ht="16.05" customHeight="1" x14ac:dyDescent="0.25">
      <c r="A223" s="6">
        <v>220</v>
      </c>
      <c r="B223" s="6">
        <v>257</v>
      </c>
      <c r="C223" s="6" t="s">
        <v>2</v>
      </c>
      <c r="D223" s="12">
        <v>41.167145220000002</v>
      </c>
      <c r="E223" s="6">
        <v>200</v>
      </c>
      <c r="F223" s="13">
        <v>106.81568124373048</v>
      </c>
      <c r="G223" s="6">
        <v>5.8338424826653596E-3</v>
      </c>
      <c r="H223" s="6">
        <v>5</v>
      </c>
      <c r="I223" s="6">
        <v>106.285</v>
      </c>
      <c r="J223" s="7">
        <v>-0.53047764355454696</v>
      </c>
      <c r="K223" s="18">
        <f t="shared" si="9"/>
        <v>0.53047764355454696</v>
      </c>
      <c r="L223" s="6">
        <v>1</v>
      </c>
      <c r="M223" s="19">
        <v>105.407600861921</v>
      </c>
      <c r="N223" s="7">
        <f t="shared" si="10"/>
        <v>-1.4080803818094836</v>
      </c>
      <c r="O223" s="7">
        <f t="shared" si="11"/>
        <v>1.4080803818094836</v>
      </c>
    </row>
    <row r="224" spans="1:15" ht="16.05" customHeight="1" x14ac:dyDescent="0.25">
      <c r="A224" s="6">
        <v>221</v>
      </c>
      <c r="B224" s="6">
        <v>256</v>
      </c>
      <c r="C224" s="6" t="s">
        <v>1</v>
      </c>
      <c r="D224" s="12">
        <v>34.64754275</v>
      </c>
      <c r="E224" s="6">
        <v>100</v>
      </c>
      <c r="F224" s="13">
        <v>126.64065329472182</v>
      </c>
      <c r="G224" s="6">
        <v>2.6696159021646999E-3</v>
      </c>
      <c r="H224" s="6">
        <v>8</v>
      </c>
      <c r="I224" s="6">
        <v>121.628</v>
      </c>
      <c r="J224" s="7">
        <v>-5.0122305568498096</v>
      </c>
      <c r="K224" s="18">
        <f t="shared" si="9"/>
        <v>5.0122305568498096</v>
      </c>
      <c r="L224" s="6">
        <v>7</v>
      </c>
      <c r="M224" s="19">
        <v>124.359294129866</v>
      </c>
      <c r="N224" s="7">
        <f t="shared" si="10"/>
        <v>-2.2813591648558145</v>
      </c>
      <c r="O224" s="7">
        <f t="shared" si="11"/>
        <v>2.2813591648558145</v>
      </c>
    </row>
    <row r="225" spans="1:15" ht="16.05" customHeight="1" x14ac:dyDescent="0.25">
      <c r="A225" s="6">
        <v>222</v>
      </c>
      <c r="B225" s="6">
        <v>253</v>
      </c>
      <c r="C225" s="6" t="s">
        <v>1</v>
      </c>
      <c r="D225" s="12">
        <v>33.620961739999998</v>
      </c>
      <c r="E225" s="6">
        <v>100</v>
      </c>
      <c r="F225" s="13">
        <v>127.28978583366373</v>
      </c>
      <c r="G225" s="6">
        <v>0</v>
      </c>
      <c r="H225" s="6">
        <v>8</v>
      </c>
      <c r="I225" s="6">
        <v>121.628</v>
      </c>
      <c r="J225" s="7">
        <v>-5.6613623317521498</v>
      </c>
      <c r="K225" s="18">
        <f t="shared" si="9"/>
        <v>5.6613623317521498</v>
      </c>
      <c r="L225" s="6">
        <v>7</v>
      </c>
      <c r="M225" s="19">
        <v>124.359294129866</v>
      </c>
      <c r="N225" s="7">
        <f t="shared" si="10"/>
        <v>-2.9304917037977276</v>
      </c>
      <c r="O225" s="7">
        <f t="shared" si="11"/>
        <v>2.9304917037977276</v>
      </c>
    </row>
    <row r="226" spans="1:15" ht="16.05" customHeight="1" x14ac:dyDescent="0.25">
      <c r="A226" s="6">
        <v>223</v>
      </c>
      <c r="B226" s="6">
        <v>252</v>
      </c>
      <c r="C226" s="6" t="s">
        <v>1</v>
      </c>
      <c r="D226" s="12">
        <v>36.691320859999998</v>
      </c>
      <c r="E226" s="6">
        <v>100</v>
      </c>
      <c r="F226" s="13">
        <v>125.35819955209055</v>
      </c>
      <c r="G226" s="6">
        <v>0</v>
      </c>
      <c r="H226" s="6">
        <v>8</v>
      </c>
      <c r="I226" s="6">
        <v>121.628</v>
      </c>
      <c r="J226" s="7">
        <v>-3.7297751125138698</v>
      </c>
      <c r="K226" s="18">
        <f t="shared" si="9"/>
        <v>3.7297751125138698</v>
      </c>
      <c r="L226" s="6">
        <v>6</v>
      </c>
      <c r="M226" s="19">
        <v>122.227895005058</v>
      </c>
      <c r="N226" s="7">
        <f t="shared" si="10"/>
        <v>-3.1303045470325515</v>
      </c>
      <c r="O226" s="7">
        <f t="shared" si="11"/>
        <v>3.1303045470325515</v>
      </c>
    </row>
    <row r="227" spans="1:15" ht="16.05" customHeight="1" x14ac:dyDescent="0.25">
      <c r="A227" s="6">
        <v>224</v>
      </c>
      <c r="B227" s="6">
        <v>251</v>
      </c>
      <c r="C227" s="6" t="s">
        <v>1</v>
      </c>
      <c r="D227" s="12">
        <v>30.487714879999999</v>
      </c>
      <c r="E227" s="6">
        <v>100</v>
      </c>
      <c r="F227" s="13">
        <v>129.2917449607011</v>
      </c>
      <c r="G227" s="6">
        <v>5.9844246194087104E-3</v>
      </c>
      <c r="H227" s="6">
        <v>10</v>
      </c>
      <c r="I227" s="6">
        <v>128.90799999999999</v>
      </c>
      <c r="J227" s="7">
        <v>-0.38411087384105203</v>
      </c>
      <c r="K227" s="18">
        <f t="shared" si="9"/>
        <v>0.38411087384105203</v>
      </c>
      <c r="L227" s="6">
        <v>7</v>
      </c>
      <c r="M227" s="19">
        <v>124.359294129866</v>
      </c>
      <c r="N227" s="7">
        <f t="shared" si="10"/>
        <v>-4.9324508308350943</v>
      </c>
      <c r="O227" s="7">
        <f t="shared" si="11"/>
        <v>4.9324508308350943</v>
      </c>
    </row>
    <row r="228" spans="1:15" ht="16.05" customHeight="1" x14ac:dyDescent="0.25">
      <c r="A228" s="6">
        <v>225</v>
      </c>
      <c r="B228" s="6">
        <v>250</v>
      </c>
      <c r="C228" s="6" t="s">
        <v>2</v>
      </c>
      <c r="D228" s="12">
        <v>41.925903509999998</v>
      </c>
      <c r="E228" s="6">
        <v>200</v>
      </c>
      <c r="F228" s="13">
        <v>106.41499914968315</v>
      </c>
      <c r="G228" s="6">
        <v>3.2935294567213197E-2</v>
      </c>
      <c r="H228" s="6">
        <v>5</v>
      </c>
      <c r="I228" s="6">
        <v>106.285</v>
      </c>
      <c r="J228" s="7">
        <v>-0.12979710156235999</v>
      </c>
      <c r="K228" s="18">
        <f t="shared" si="9"/>
        <v>0.12979710156235999</v>
      </c>
      <c r="L228" s="6">
        <v>1</v>
      </c>
      <c r="M228" s="19">
        <v>105.407600861921</v>
      </c>
      <c r="N228" s="7">
        <f t="shared" si="10"/>
        <v>-1.0073982877621575</v>
      </c>
      <c r="O228" s="7">
        <f t="shared" si="11"/>
        <v>1.0073982877621575</v>
      </c>
    </row>
    <row r="229" spans="1:15" ht="16.05" customHeight="1" x14ac:dyDescent="0.25">
      <c r="A229" s="6">
        <v>226</v>
      </c>
      <c r="B229" s="6">
        <v>249</v>
      </c>
      <c r="C229" s="6" t="s">
        <v>2</v>
      </c>
      <c r="D229" s="12">
        <v>42.169475800000001</v>
      </c>
      <c r="E229" s="6">
        <v>200</v>
      </c>
      <c r="F229" s="13">
        <v>106.28669642929358</v>
      </c>
      <c r="G229" s="6">
        <v>6.2878994694579901E-2</v>
      </c>
      <c r="H229" s="6">
        <v>5</v>
      </c>
      <c r="I229" s="6">
        <v>106.285</v>
      </c>
      <c r="J229" s="7">
        <v>-1.49357373032898E-3</v>
      </c>
      <c r="K229" s="18">
        <f t="shared" si="9"/>
        <v>1.49357373032898E-3</v>
      </c>
      <c r="L229" s="6">
        <v>1</v>
      </c>
      <c r="M229" s="19">
        <v>105.407600861921</v>
      </c>
      <c r="N229" s="7">
        <f t="shared" si="10"/>
        <v>-0.87909556737258754</v>
      </c>
      <c r="O229" s="7">
        <f t="shared" si="11"/>
        <v>0.87909556737258754</v>
      </c>
    </row>
    <row r="230" spans="1:15" ht="16.05" customHeight="1" x14ac:dyDescent="0.25">
      <c r="A230" s="6">
        <v>227</v>
      </c>
      <c r="B230" s="6">
        <v>248</v>
      </c>
      <c r="C230" s="6" t="s">
        <v>4</v>
      </c>
      <c r="D230" s="12">
        <v>45.6641105</v>
      </c>
      <c r="E230" s="6">
        <v>200</v>
      </c>
      <c r="F230" s="13">
        <v>112.42167415564094</v>
      </c>
      <c r="G230" s="6">
        <v>5.6395774400028404E-3</v>
      </c>
      <c r="H230" s="6">
        <v>3</v>
      </c>
      <c r="I230" s="6">
        <v>115.029</v>
      </c>
      <c r="J230" s="7">
        <v>2.60692326633349</v>
      </c>
      <c r="K230" s="18">
        <f t="shared" si="9"/>
        <v>2.60692326633349</v>
      </c>
      <c r="L230" s="6">
        <v>5</v>
      </c>
      <c r="M230" s="19">
        <v>113.760785922953</v>
      </c>
      <c r="N230" s="7">
        <f t="shared" si="10"/>
        <v>1.3391117673120618</v>
      </c>
      <c r="O230" s="7">
        <f t="shared" si="11"/>
        <v>1.3391117673120618</v>
      </c>
    </row>
    <row r="231" spans="1:15" ht="16.05" customHeight="1" x14ac:dyDescent="0.25">
      <c r="A231" s="6">
        <v>228</v>
      </c>
      <c r="B231" s="6">
        <v>247</v>
      </c>
      <c r="C231" s="6" t="s">
        <v>2</v>
      </c>
      <c r="D231" s="12">
        <v>27.725236240000001</v>
      </c>
      <c r="E231" s="6">
        <v>200</v>
      </c>
      <c r="F231" s="13">
        <v>114.17194159260615</v>
      </c>
      <c r="G231" s="6">
        <v>7.9470173410726101E-3</v>
      </c>
      <c r="H231" s="6">
        <v>9</v>
      </c>
      <c r="I231" s="6">
        <v>112.32899999999999</v>
      </c>
      <c r="J231" s="7">
        <v>-1.84264686653413</v>
      </c>
      <c r="K231" s="18">
        <f t="shared" si="9"/>
        <v>1.84264686653413</v>
      </c>
      <c r="L231" s="6">
        <v>3</v>
      </c>
      <c r="M231" s="19">
        <v>111.66553267351701</v>
      </c>
      <c r="N231" s="7">
        <f t="shared" si="10"/>
        <v>-2.5064089190891394</v>
      </c>
      <c r="O231" s="7">
        <f t="shared" si="11"/>
        <v>2.5064089190891394</v>
      </c>
    </row>
    <row r="232" spans="1:15" ht="16.05" customHeight="1" x14ac:dyDescent="0.25">
      <c r="A232" s="6">
        <v>229</v>
      </c>
      <c r="B232" s="6">
        <v>246</v>
      </c>
      <c r="C232" s="6" t="s">
        <v>1</v>
      </c>
      <c r="D232" s="12">
        <v>27.744435660000001</v>
      </c>
      <c r="E232" s="6">
        <v>100</v>
      </c>
      <c r="F232" s="13">
        <v>131.07047454137694</v>
      </c>
      <c r="G232" s="6">
        <v>2.21310613813595E-2</v>
      </c>
      <c r="H232" s="6">
        <v>10</v>
      </c>
      <c r="I232" s="6">
        <v>128.90799999999999</v>
      </c>
      <c r="J232" s="7">
        <v>-2.1628431736457401</v>
      </c>
      <c r="K232" s="18">
        <f t="shared" si="9"/>
        <v>2.1628431736457401</v>
      </c>
      <c r="L232" s="6">
        <v>7</v>
      </c>
      <c r="M232" s="19">
        <v>124.359294129866</v>
      </c>
      <c r="N232" s="7">
        <f t="shared" si="10"/>
        <v>-6.7111804115109379</v>
      </c>
      <c r="O232" s="7">
        <f t="shared" si="11"/>
        <v>6.7111804115109379</v>
      </c>
    </row>
    <row r="233" spans="1:15" ht="16.05" customHeight="1" x14ac:dyDescent="0.25">
      <c r="A233" s="6">
        <v>230</v>
      </c>
      <c r="B233" s="6">
        <v>245</v>
      </c>
      <c r="C233" s="6" t="s">
        <v>1</v>
      </c>
      <c r="D233" s="12">
        <v>29.764451709999999</v>
      </c>
      <c r="E233" s="6">
        <v>100</v>
      </c>
      <c r="F233" s="13">
        <v>129.75833975793165</v>
      </c>
      <c r="G233" s="6">
        <v>0</v>
      </c>
      <c r="H233" s="6">
        <v>10</v>
      </c>
      <c r="I233" s="6">
        <v>128.90799999999999</v>
      </c>
      <c r="J233" s="7">
        <v>-0.85070938458323997</v>
      </c>
      <c r="K233" s="18">
        <f t="shared" si="9"/>
        <v>0.85070938458323997</v>
      </c>
      <c r="L233" s="6">
        <v>7</v>
      </c>
      <c r="M233" s="19">
        <v>124.359294129866</v>
      </c>
      <c r="N233" s="7">
        <f t="shared" si="10"/>
        <v>-5.3990456280656502</v>
      </c>
      <c r="O233" s="7">
        <f t="shared" si="11"/>
        <v>5.3990456280656502</v>
      </c>
    </row>
    <row r="234" spans="1:15" ht="16.05" customHeight="1" x14ac:dyDescent="0.25">
      <c r="A234" s="6">
        <v>231</v>
      </c>
      <c r="B234" s="6">
        <v>244</v>
      </c>
      <c r="C234" s="6" t="s">
        <v>3</v>
      </c>
      <c r="D234" s="12">
        <v>28.397808650000002</v>
      </c>
      <c r="E234" s="6">
        <v>400</v>
      </c>
      <c r="F234" s="13">
        <v>114.7919991701354</v>
      </c>
      <c r="G234" s="6">
        <v>0</v>
      </c>
      <c r="H234" s="6">
        <v>9</v>
      </c>
      <c r="I234" s="6">
        <v>112.32899999999999</v>
      </c>
      <c r="J234" s="7">
        <v>-2.46270301887788</v>
      </c>
      <c r="K234" s="18">
        <f t="shared" si="9"/>
        <v>2.46270301887788</v>
      </c>
      <c r="L234" s="6">
        <v>3</v>
      </c>
      <c r="M234" s="19">
        <v>111.66553267351701</v>
      </c>
      <c r="N234" s="7">
        <f t="shared" si="10"/>
        <v>-3.1264664966183915</v>
      </c>
      <c r="O234" s="7">
        <f t="shared" si="11"/>
        <v>3.1264664966183915</v>
      </c>
    </row>
    <row r="235" spans="1:15" ht="16.05" customHeight="1" x14ac:dyDescent="0.25">
      <c r="A235" s="6">
        <v>232</v>
      </c>
      <c r="B235" s="6">
        <v>243</v>
      </c>
      <c r="C235" s="6" t="s">
        <v>2</v>
      </c>
      <c r="D235" s="12">
        <v>30.823144899999999</v>
      </c>
      <c r="E235" s="6">
        <v>200</v>
      </c>
      <c r="F235" s="13">
        <v>112.43246651882832</v>
      </c>
      <c r="G235" s="6">
        <v>1.23149524611691E-2</v>
      </c>
      <c r="H235" s="6">
        <v>9</v>
      </c>
      <c r="I235" s="6">
        <v>112.32899999999999</v>
      </c>
      <c r="J235" s="7">
        <v>-0.10316780159273201</v>
      </c>
      <c r="K235" s="18">
        <f t="shared" si="9"/>
        <v>0.10316780159273201</v>
      </c>
      <c r="L235" s="6">
        <v>3</v>
      </c>
      <c r="M235" s="19">
        <v>111.66553267351701</v>
      </c>
      <c r="N235" s="7">
        <f t="shared" si="10"/>
        <v>-0.76693384531131414</v>
      </c>
      <c r="O235" s="7">
        <f t="shared" si="11"/>
        <v>0.76693384531131414</v>
      </c>
    </row>
    <row r="236" spans="1:15" ht="16.05" customHeight="1" x14ac:dyDescent="0.25">
      <c r="A236" s="6">
        <v>233</v>
      </c>
      <c r="B236" s="6">
        <v>242</v>
      </c>
      <c r="C236" s="6" t="s">
        <v>2</v>
      </c>
      <c r="D236" s="12">
        <v>27.450014620000001</v>
      </c>
      <c r="E236" s="6">
        <v>200</v>
      </c>
      <c r="F236" s="13">
        <v>114.32778562264737</v>
      </c>
      <c r="G236" s="6">
        <v>2.40914235773485E-2</v>
      </c>
      <c r="H236" s="6">
        <v>9</v>
      </c>
      <c r="I236" s="6">
        <v>112.32899999999999</v>
      </c>
      <c r="J236" s="7">
        <v>-1.99849250862398</v>
      </c>
      <c r="K236" s="18">
        <f t="shared" si="9"/>
        <v>1.99849250862398</v>
      </c>
      <c r="L236" s="6">
        <v>3</v>
      </c>
      <c r="M236" s="19">
        <v>111.66553267351701</v>
      </c>
      <c r="N236" s="7">
        <f t="shared" si="10"/>
        <v>-2.6622529491303624</v>
      </c>
      <c r="O236" s="7">
        <f t="shared" si="11"/>
        <v>2.6622529491303624</v>
      </c>
    </row>
    <row r="237" spans="1:15" ht="16.05" customHeight="1" x14ac:dyDescent="0.25">
      <c r="A237" s="6">
        <v>234</v>
      </c>
      <c r="B237" s="6">
        <v>241</v>
      </c>
      <c r="C237" s="6" t="s">
        <v>2</v>
      </c>
      <c r="D237" s="12">
        <v>31.936582730000001</v>
      </c>
      <c r="E237" s="6">
        <v>200</v>
      </c>
      <c r="F237" s="13">
        <v>111.81382454653232</v>
      </c>
      <c r="G237" s="6">
        <v>7.5590101233818999E-3</v>
      </c>
      <c r="H237" s="6">
        <v>9</v>
      </c>
      <c r="I237" s="6">
        <v>112.32899999999999</v>
      </c>
      <c r="J237" s="7">
        <v>0.51546928336820397</v>
      </c>
      <c r="K237" s="18">
        <f t="shared" si="9"/>
        <v>0.51546928336820397</v>
      </c>
      <c r="L237" s="6">
        <v>3</v>
      </c>
      <c r="M237" s="19">
        <v>111.66553267351701</v>
      </c>
      <c r="N237" s="7">
        <f t="shared" si="10"/>
        <v>-0.14829187301531022</v>
      </c>
      <c r="O237" s="7">
        <f t="shared" si="11"/>
        <v>0.14829187301531022</v>
      </c>
    </row>
    <row r="238" spans="1:15" ht="16.05" customHeight="1" x14ac:dyDescent="0.25">
      <c r="A238" s="6">
        <v>235</v>
      </c>
      <c r="B238" s="6">
        <v>240</v>
      </c>
      <c r="C238" s="6" t="s">
        <v>1</v>
      </c>
      <c r="D238" s="12">
        <v>34.4412783</v>
      </c>
      <c r="E238" s="6">
        <v>100</v>
      </c>
      <c r="F238" s="13">
        <v>126.77081206337459</v>
      </c>
      <c r="G238" s="6">
        <v>0.105253186832396</v>
      </c>
      <c r="H238" s="6">
        <v>8</v>
      </c>
      <c r="I238" s="6">
        <v>121.628</v>
      </c>
      <c r="J238" s="7">
        <v>-5.1423880275529399</v>
      </c>
      <c r="K238" s="18">
        <f t="shared" si="9"/>
        <v>5.1423880275529399</v>
      </c>
      <c r="L238" s="6">
        <v>7</v>
      </c>
      <c r="M238" s="19">
        <v>124.359294129866</v>
      </c>
      <c r="N238" s="7">
        <f t="shared" si="10"/>
        <v>-2.4115179335085912</v>
      </c>
      <c r="O238" s="7">
        <f t="shared" si="11"/>
        <v>2.4115179335085912</v>
      </c>
    </row>
    <row r="239" spans="1:15" ht="16.05" customHeight="1" x14ac:dyDescent="0.25">
      <c r="A239" s="6">
        <v>236</v>
      </c>
      <c r="B239" s="6">
        <v>239</v>
      </c>
      <c r="C239" s="6" t="s">
        <v>2</v>
      </c>
      <c r="D239" s="12">
        <v>27.776269039999999</v>
      </c>
      <c r="E239" s="6">
        <v>200</v>
      </c>
      <c r="F239" s="13">
        <v>114.14306787122541</v>
      </c>
      <c r="G239" s="6">
        <v>5.2060448428016797E-4</v>
      </c>
      <c r="H239" s="6">
        <v>9</v>
      </c>
      <c r="I239" s="6">
        <v>112.32899999999999</v>
      </c>
      <c r="J239" s="7">
        <v>-1.8137696082333501</v>
      </c>
      <c r="K239" s="18">
        <f t="shared" si="9"/>
        <v>1.8137696082333501</v>
      </c>
      <c r="L239" s="6">
        <v>3</v>
      </c>
      <c r="M239" s="19">
        <v>111.66553267351701</v>
      </c>
      <c r="N239" s="7">
        <f t="shared" si="10"/>
        <v>-2.4775351977084057</v>
      </c>
      <c r="O239" s="7">
        <f t="shared" si="11"/>
        <v>2.4775351977084057</v>
      </c>
    </row>
    <row r="240" spans="1:15" ht="16.05" customHeight="1" x14ac:dyDescent="0.25">
      <c r="A240" s="6">
        <v>237</v>
      </c>
      <c r="B240" s="6">
        <v>238</v>
      </c>
      <c r="C240" s="6" t="s">
        <v>2</v>
      </c>
      <c r="D240" s="12">
        <v>25.829843629999999</v>
      </c>
      <c r="E240" s="6">
        <v>200</v>
      </c>
      <c r="F240" s="13">
        <v>115.24956614002119</v>
      </c>
      <c r="G240" s="6">
        <v>7.2938356118948996E-3</v>
      </c>
      <c r="H240" s="6">
        <v>9</v>
      </c>
      <c r="I240" s="6">
        <v>112.32899999999999</v>
      </c>
      <c r="J240" s="7">
        <v>-2.9202683264950702</v>
      </c>
      <c r="K240" s="18">
        <f t="shared" si="9"/>
        <v>2.9202683264950702</v>
      </c>
      <c r="L240" s="6">
        <v>3</v>
      </c>
      <c r="M240" s="19">
        <v>111.66553267351701</v>
      </c>
      <c r="N240" s="7">
        <f t="shared" si="10"/>
        <v>-3.5840334665041809</v>
      </c>
      <c r="O240" s="7">
        <f t="shared" si="11"/>
        <v>3.5840334665041809</v>
      </c>
    </row>
    <row r="241" spans="1:15" ht="16.05" customHeight="1" x14ac:dyDescent="0.25">
      <c r="A241" s="6">
        <v>238</v>
      </c>
      <c r="B241" s="6">
        <v>237</v>
      </c>
      <c r="C241" s="6" t="s">
        <v>2</v>
      </c>
      <c r="D241" s="12">
        <v>30.531137340000001</v>
      </c>
      <c r="E241" s="6">
        <v>200</v>
      </c>
      <c r="F241" s="13">
        <v>112.59528096079011</v>
      </c>
      <c r="G241" s="6">
        <v>2.0524620053379398E-2</v>
      </c>
      <c r="H241" s="6">
        <v>9</v>
      </c>
      <c r="I241" s="6">
        <v>112.32899999999999</v>
      </c>
      <c r="J241" s="7">
        <v>-0.26598671028413801</v>
      </c>
      <c r="K241" s="18">
        <f t="shared" si="9"/>
        <v>0.26598671028413801</v>
      </c>
      <c r="L241" s="6">
        <v>3</v>
      </c>
      <c r="M241" s="19">
        <v>111.66553267351701</v>
      </c>
      <c r="N241" s="7">
        <f t="shared" si="10"/>
        <v>-0.92974828727309955</v>
      </c>
      <c r="O241" s="7">
        <f t="shared" si="11"/>
        <v>0.92974828727309955</v>
      </c>
    </row>
    <row r="242" spans="1:15" ht="16.05" customHeight="1" x14ac:dyDescent="0.25">
      <c r="A242" s="6">
        <v>239</v>
      </c>
      <c r="B242" s="6">
        <v>236</v>
      </c>
      <c r="C242" s="6" t="s">
        <v>1</v>
      </c>
      <c r="D242" s="12">
        <v>31.145795580000001</v>
      </c>
      <c r="E242" s="6">
        <v>100</v>
      </c>
      <c r="F242" s="13">
        <v>128.86866458659873</v>
      </c>
      <c r="G242" s="6">
        <v>3.8700252014772099E-3</v>
      </c>
      <c r="H242" s="6">
        <v>10</v>
      </c>
      <c r="I242" s="6">
        <v>128.90799999999999</v>
      </c>
      <c r="J242" s="7">
        <v>3.8969570494884899E-2</v>
      </c>
      <c r="K242" s="18">
        <f t="shared" si="9"/>
        <v>3.8969570494884899E-2</v>
      </c>
      <c r="L242" s="6">
        <v>7</v>
      </c>
      <c r="M242" s="19">
        <v>124.359294129866</v>
      </c>
      <c r="N242" s="7">
        <f t="shared" si="10"/>
        <v>-4.5093704567327251</v>
      </c>
      <c r="O242" s="7">
        <f t="shared" si="11"/>
        <v>4.5093704567327251</v>
      </c>
    </row>
    <row r="243" spans="1:15" ht="16.05" customHeight="1" x14ac:dyDescent="0.25">
      <c r="A243" s="6">
        <v>240</v>
      </c>
      <c r="B243" s="6">
        <v>232</v>
      </c>
      <c r="C243" s="6" t="s">
        <v>4</v>
      </c>
      <c r="D243" s="12">
        <v>45.912290249999998</v>
      </c>
      <c r="E243" s="6">
        <v>200</v>
      </c>
      <c r="F243" s="13">
        <v>112.28349688918772</v>
      </c>
      <c r="G243" s="6">
        <v>4.2798964170875399E-2</v>
      </c>
      <c r="H243" s="6">
        <v>3</v>
      </c>
      <c r="I243" s="6">
        <v>115.029</v>
      </c>
      <c r="J243" s="7">
        <v>2.7450992306889601</v>
      </c>
      <c r="K243" s="18">
        <f t="shared" si="9"/>
        <v>2.7450992306889601</v>
      </c>
      <c r="L243" s="6">
        <v>5</v>
      </c>
      <c r="M243" s="19">
        <v>113.760785922953</v>
      </c>
      <c r="N243" s="7">
        <f t="shared" si="10"/>
        <v>1.4772890337652882</v>
      </c>
      <c r="O243" s="7">
        <f t="shared" si="11"/>
        <v>1.4772890337652882</v>
      </c>
    </row>
    <row r="244" spans="1:15" ht="16.05" customHeight="1" x14ac:dyDescent="0.25">
      <c r="A244" s="6">
        <v>241</v>
      </c>
      <c r="B244" s="6">
        <v>231</v>
      </c>
      <c r="C244" s="6" t="s">
        <v>2</v>
      </c>
      <c r="D244" s="12">
        <v>29.721450130000001</v>
      </c>
      <c r="E244" s="6">
        <v>200</v>
      </c>
      <c r="F244" s="13">
        <v>113.04798306869921</v>
      </c>
      <c r="G244" s="6">
        <v>5.7920461667772703E-3</v>
      </c>
      <c r="H244" s="6">
        <v>9</v>
      </c>
      <c r="I244" s="6">
        <v>112.32899999999999</v>
      </c>
      <c r="J244" s="7">
        <v>-0.71868446419038801</v>
      </c>
      <c r="K244" s="18">
        <f t="shared" si="9"/>
        <v>0.71868446419038801</v>
      </c>
      <c r="L244" s="6">
        <v>3</v>
      </c>
      <c r="M244" s="19">
        <v>111.66553267351701</v>
      </c>
      <c r="N244" s="7">
        <f t="shared" si="10"/>
        <v>-1.3824503951822038</v>
      </c>
      <c r="O244" s="7">
        <f t="shared" si="11"/>
        <v>1.3824503951822038</v>
      </c>
    </row>
    <row r="245" spans="1:15" ht="16.05" customHeight="1" x14ac:dyDescent="0.25">
      <c r="A245" s="6">
        <v>242</v>
      </c>
      <c r="B245" s="6">
        <v>230</v>
      </c>
      <c r="C245" s="6" t="s">
        <v>2</v>
      </c>
      <c r="D245" s="12">
        <v>28.372417200000001</v>
      </c>
      <c r="E245" s="6">
        <v>200</v>
      </c>
      <c r="F245" s="13">
        <v>113.80631984120932</v>
      </c>
      <c r="G245" s="6">
        <v>4.4051066912526296E-3</v>
      </c>
      <c r="H245" s="6">
        <v>9</v>
      </c>
      <c r="I245" s="6">
        <v>112.32899999999999</v>
      </c>
      <c r="J245" s="7">
        <v>-1.47702339241304</v>
      </c>
      <c r="K245" s="18">
        <f t="shared" si="9"/>
        <v>1.47702339241304</v>
      </c>
      <c r="L245" s="6">
        <v>3</v>
      </c>
      <c r="M245" s="19">
        <v>111.66553267351701</v>
      </c>
      <c r="N245" s="7">
        <f t="shared" si="10"/>
        <v>-2.1407871676923094</v>
      </c>
      <c r="O245" s="7">
        <f t="shared" si="11"/>
        <v>2.1407871676923094</v>
      </c>
    </row>
    <row r="246" spans="1:15" ht="16.05" customHeight="1" x14ac:dyDescent="0.25">
      <c r="A246" s="6">
        <v>243</v>
      </c>
      <c r="B246" s="6">
        <v>229</v>
      </c>
      <c r="C246" s="6" t="s">
        <v>1</v>
      </c>
      <c r="D246" s="12">
        <v>33.499388039999999</v>
      </c>
      <c r="E246" s="6">
        <v>100</v>
      </c>
      <c r="F246" s="13">
        <v>127.36688078001454</v>
      </c>
      <c r="G246" s="6">
        <v>3.8069026546705499E-2</v>
      </c>
      <c r="H246" s="6">
        <v>8</v>
      </c>
      <c r="I246" s="6">
        <v>121.628</v>
      </c>
      <c r="J246" s="7">
        <v>-5.7384573634904399</v>
      </c>
      <c r="K246" s="18">
        <f t="shared" si="9"/>
        <v>5.7384573634904399</v>
      </c>
      <c r="L246" s="6">
        <v>7</v>
      </c>
      <c r="M246" s="19">
        <v>124.359294129866</v>
      </c>
      <c r="N246" s="7">
        <f t="shared" si="10"/>
        <v>-3.0075866501485393</v>
      </c>
      <c r="O246" s="7">
        <f t="shared" si="11"/>
        <v>3.0075866501485393</v>
      </c>
    </row>
    <row r="247" spans="1:15" ht="16.05" customHeight="1" x14ac:dyDescent="0.25">
      <c r="A247" s="6">
        <v>244</v>
      </c>
      <c r="B247" s="6">
        <v>228</v>
      </c>
      <c r="C247" s="6" t="s">
        <v>1</v>
      </c>
      <c r="D247" s="12">
        <v>28.478307569999998</v>
      </c>
      <c r="E247" s="6">
        <v>100</v>
      </c>
      <c r="F247" s="13">
        <v>130.59224246297671</v>
      </c>
      <c r="G247" s="14">
        <v>3.03368893026321E-5</v>
      </c>
      <c r="H247" s="6">
        <v>10</v>
      </c>
      <c r="I247" s="6">
        <v>128.90799999999999</v>
      </c>
      <c r="J247" s="7">
        <v>-1.68460220684886</v>
      </c>
      <c r="K247" s="18">
        <f t="shared" si="9"/>
        <v>1.68460220684886</v>
      </c>
      <c r="L247" s="6">
        <v>7</v>
      </c>
      <c r="M247" s="19">
        <v>124.359294129866</v>
      </c>
      <c r="N247" s="7">
        <f t="shared" si="10"/>
        <v>-6.2329483331107127</v>
      </c>
      <c r="O247" s="7">
        <f t="shared" si="11"/>
        <v>6.2329483331107127</v>
      </c>
    </row>
    <row r="248" spans="1:15" ht="16.05" customHeight="1" x14ac:dyDescent="0.25">
      <c r="A248" s="6">
        <v>245</v>
      </c>
      <c r="B248" s="6">
        <v>219</v>
      </c>
      <c r="C248" s="6" t="s">
        <v>1</v>
      </c>
      <c r="D248" s="12">
        <v>32.738625380000002</v>
      </c>
      <c r="E248" s="6">
        <v>100</v>
      </c>
      <c r="F248" s="13">
        <v>127.85037769147014</v>
      </c>
      <c r="G248" s="6">
        <v>1.15017446736652E-3</v>
      </c>
      <c r="H248" s="6">
        <v>8</v>
      </c>
      <c r="I248" s="6">
        <v>121.628</v>
      </c>
      <c r="J248" s="7">
        <v>-6.2219549831193399</v>
      </c>
      <c r="K248" s="18">
        <f t="shared" si="9"/>
        <v>6.2219549831193399</v>
      </c>
      <c r="L248" s="6">
        <v>7</v>
      </c>
      <c r="M248" s="19">
        <v>124.359294129866</v>
      </c>
      <c r="N248" s="7">
        <f t="shared" si="10"/>
        <v>-3.4910835616041425</v>
      </c>
      <c r="O248" s="7">
        <f t="shared" si="11"/>
        <v>3.4910835616041425</v>
      </c>
    </row>
    <row r="249" spans="1:15" ht="16.05" customHeight="1" x14ac:dyDescent="0.25">
      <c r="A249" s="6">
        <v>246</v>
      </c>
      <c r="B249" s="6">
        <v>218</v>
      </c>
      <c r="C249" s="6" t="s">
        <v>1</v>
      </c>
      <c r="D249" s="12">
        <v>31.495194860000002</v>
      </c>
      <c r="E249" s="6">
        <v>100</v>
      </c>
      <c r="F249" s="13">
        <v>128.64460076802217</v>
      </c>
      <c r="G249" s="6">
        <v>1.4159795200990701E-3</v>
      </c>
      <c r="H249" s="6">
        <v>8</v>
      </c>
      <c r="I249" s="6">
        <v>121.628</v>
      </c>
      <c r="J249" s="7">
        <v>-7.0161825832169997</v>
      </c>
      <c r="K249" s="18">
        <f t="shared" si="9"/>
        <v>7.0161825832169997</v>
      </c>
      <c r="L249" s="6">
        <v>7</v>
      </c>
      <c r="M249" s="19">
        <v>124.359294129866</v>
      </c>
      <c r="N249" s="7">
        <f t="shared" si="10"/>
        <v>-4.2853066381561717</v>
      </c>
      <c r="O249" s="7">
        <f t="shared" si="11"/>
        <v>4.2853066381561717</v>
      </c>
    </row>
    <row r="250" spans="1:15" ht="16.05" customHeight="1" x14ac:dyDescent="0.25">
      <c r="A250" s="6">
        <v>247</v>
      </c>
      <c r="B250" s="6">
        <v>217</v>
      </c>
      <c r="C250" s="6" t="s">
        <v>1</v>
      </c>
      <c r="D250" s="12">
        <v>25.430064470000001</v>
      </c>
      <c r="E250" s="6">
        <v>100</v>
      </c>
      <c r="F250" s="13">
        <v>132.5901932888232</v>
      </c>
      <c r="G250" s="6">
        <v>0</v>
      </c>
      <c r="H250" s="6">
        <v>10</v>
      </c>
      <c r="I250" s="6">
        <v>128.90799999999999</v>
      </c>
      <c r="J250" s="7">
        <v>-3.6825575291144901</v>
      </c>
      <c r="K250" s="18">
        <f t="shared" si="9"/>
        <v>3.6825575291144901</v>
      </c>
      <c r="L250" s="6">
        <v>7</v>
      </c>
      <c r="M250" s="19">
        <v>124.359294129866</v>
      </c>
      <c r="N250" s="7">
        <f t="shared" si="10"/>
        <v>-8.2308991589572003</v>
      </c>
      <c r="O250" s="7">
        <f t="shared" si="11"/>
        <v>8.2308991589572003</v>
      </c>
    </row>
    <row r="251" spans="1:15" ht="16.05" customHeight="1" x14ac:dyDescent="0.25">
      <c r="A251" s="6">
        <v>248</v>
      </c>
      <c r="B251" s="6">
        <v>216</v>
      </c>
      <c r="C251" s="6" t="s">
        <v>1</v>
      </c>
      <c r="D251" s="12">
        <v>45.834249470000003</v>
      </c>
      <c r="E251" s="6">
        <v>100</v>
      </c>
      <c r="F251" s="13">
        <v>119.77885208936769</v>
      </c>
      <c r="G251" s="6">
        <v>1.89336284090453E-4</v>
      </c>
      <c r="H251" s="6">
        <v>2</v>
      </c>
      <c r="I251" s="6">
        <v>121.881</v>
      </c>
      <c r="J251" s="7">
        <v>2.1025998552332301</v>
      </c>
      <c r="K251" s="18">
        <f t="shared" si="9"/>
        <v>2.1025998552332301</v>
      </c>
      <c r="L251" s="6">
        <v>6</v>
      </c>
      <c r="M251" s="19">
        <v>122.227895005058</v>
      </c>
      <c r="N251" s="7">
        <f t="shared" si="10"/>
        <v>2.4490429156903133</v>
      </c>
      <c r="O251" s="7">
        <f t="shared" si="11"/>
        <v>2.4490429156903133</v>
      </c>
    </row>
    <row r="252" spans="1:15" ht="16.05" customHeight="1" x14ac:dyDescent="0.25">
      <c r="A252" s="6">
        <v>249</v>
      </c>
      <c r="B252" s="6">
        <v>214</v>
      </c>
      <c r="C252" s="6" t="s">
        <v>1</v>
      </c>
      <c r="D252" s="12">
        <v>29.01430985</v>
      </c>
      <c r="E252" s="6">
        <v>100</v>
      </c>
      <c r="F252" s="13">
        <v>130.2440605442803</v>
      </c>
      <c r="G252" s="6">
        <v>9.3781764297916001E-4</v>
      </c>
      <c r="H252" s="6">
        <v>10</v>
      </c>
      <c r="I252" s="6">
        <v>128.90799999999999</v>
      </c>
      <c r="J252" s="7">
        <v>-1.3364271580207401</v>
      </c>
      <c r="K252" s="18">
        <f t="shared" si="9"/>
        <v>1.3364271580207401</v>
      </c>
      <c r="L252" s="6">
        <v>7</v>
      </c>
      <c r="M252" s="19">
        <v>124.359294129866</v>
      </c>
      <c r="N252" s="7">
        <f t="shared" si="10"/>
        <v>-5.884766414414301</v>
      </c>
      <c r="O252" s="7">
        <f t="shared" si="11"/>
        <v>5.884766414414301</v>
      </c>
    </row>
    <row r="253" spans="1:15" ht="16.05" customHeight="1" x14ac:dyDescent="0.25">
      <c r="A253" s="6">
        <v>250</v>
      </c>
      <c r="B253" s="6">
        <v>213</v>
      </c>
      <c r="C253" s="6" t="s">
        <v>1</v>
      </c>
      <c r="D253" s="12">
        <v>34.179784660000003</v>
      </c>
      <c r="E253" s="6">
        <v>100</v>
      </c>
      <c r="F253" s="13">
        <v>126.93601511006651</v>
      </c>
      <c r="G253" s="6">
        <v>1.12678151227596E-3</v>
      </c>
      <c r="H253" s="6">
        <v>8</v>
      </c>
      <c r="I253" s="6">
        <v>121.628</v>
      </c>
      <c r="J253" s="7">
        <v>-5.3075873073380899</v>
      </c>
      <c r="K253" s="18">
        <f t="shared" si="9"/>
        <v>5.3075873073380899</v>
      </c>
      <c r="L253" s="6">
        <v>7</v>
      </c>
      <c r="M253" s="19">
        <v>124.359294129866</v>
      </c>
      <c r="N253" s="7">
        <f t="shared" si="10"/>
        <v>-2.5767209802005056</v>
      </c>
      <c r="O253" s="7">
        <f t="shared" si="11"/>
        <v>2.5767209802005056</v>
      </c>
    </row>
    <row r="254" spans="1:15" ht="16.05" customHeight="1" x14ac:dyDescent="0.25">
      <c r="A254" s="6">
        <v>251</v>
      </c>
      <c r="B254" s="6">
        <v>212</v>
      </c>
      <c r="C254" s="6" t="s">
        <v>1</v>
      </c>
      <c r="D254" s="12">
        <v>29.39344998</v>
      </c>
      <c r="E254" s="6">
        <v>100</v>
      </c>
      <c r="F254" s="13">
        <v>129.9983376265078</v>
      </c>
      <c r="G254" s="6">
        <v>2.2311629569682901E-4</v>
      </c>
      <c r="H254" s="6">
        <v>10</v>
      </c>
      <c r="I254" s="6">
        <v>128.90799999999999</v>
      </c>
      <c r="J254" s="7">
        <v>-1.0906996189582401</v>
      </c>
      <c r="K254" s="18">
        <f t="shared" si="9"/>
        <v>1.0906996189582401</v>
      </c>
      <c r="L254" s="6">
        <v>7</v>
      </c>
      <c r="M254" s="19">
        <v>124.359294129866</v>
      </c>
      <c r="N254" s="7">
        <f t="shared" si="10"/>
        <v>-5.6390434966418042</v>
      </c>
      <c r="O254" s="7">
        <f t="shared" si="11"/>
        <v>5.6390434966418042</v>
      </c>
    </row>
    <row r="255" spans="1:15" ht="16.05" customHeight="1" x14ac:dyDescent="0.25">
      <c r="A255" s="6">
        <v>252</v>
      </c>
      <c r="B255" s="6">
        <v>211</v>
      </c>
      <c r="C255" s="6" t="s">
        <v>4</v>
      </c>
      <c r="D255" s="12">
        <v>44.015073399999999</v>
      </c>
      <c r="E255" s="6">
        <v>200</v>
      </c>
      <c r="F255" s="13">
        <v>113.34416435303638</v>
      </c>
      <c r="G255" s="6">
        <v>2.2923873269353901E-3</v>
      </c>
      <c r="H255" s="6">
        <v>3</v>
      </c>
      <c r="I255" s="6">
        <v>115.029</v>
      </c>
      <c r="J255" s="7">
        <v>1.68443791477099</v>
      </c>
      <c r="K255" s="18">
        <f t="shared" si="9"/>
        <v>1.68443791477099</v>
      </c>
      <c r="L255" s="6">
        <v>5</v>
      </c>
      <c r="M255" s="19">
        <v>113.760785922953</v>
      </c>
      <c r="N255" s="7">
        <f t="shared" si="10"/>
        <v>0.41662156991662869</v>
      </c>
      <c r="O255" s="7">
        <f t="shared" si="11"/>
        <v>0.41662156991662869</v>
      </c>
    </row>
    <row r="256" spans="1:15" ht="16.05" customHeight="1" x14ac:dyDescent="0.25">
      <c r="A256" s="6">
        <v>253</v>
      </c>
      <c r="B256" s="6">
        <v>210</v>
      </c>
      <c r="C256" s="6" t="s">
        <v>1</v>
      </c>
      <c r="D256" s="12">
        <v>33.184852399999997</v>
      </c>
      <c r="E256" s="6">
        <v>100</v>
      </c>
      <c r="F256" s="13">
        <v>127.56655853098674</v>
      </c>
      <c r="G256" s="6">
        <v>1.4591876329232199E-3</v>
      </c>
      <c r="H256" s="6">
        <v>8</v>
      </c>
      <c r="I256" s="6">
        <v>121.628</v>
      </c>
      <c r="J256" s="7">
        <v>-5.9381338771623096</v>
      </c>
      <c r="K256" s="18">
        <f t="shared" si="9"/>
        <v>5.9381338771623096</v>
      </c>
      <c r="L256" s="6">
        <v>7</v>
      </c>
      <c r="M256" s="19">
        <v>124.359294129866</v>
      </c>
      <c r="N256" s="7">
        <f t="shared" si="10"/>
        <v>-3.2072644011207387</v>
      </c>
      <c r="O256" s="7">
        <f t="shared" si="11"/>
        <v>3.2072644011207387</v>
      </c>
    </row>
    <row r="257" spans="1:15" ht="16.05" customHeight="1" x14ac:dyDescent="0.25">
      <c r="A257" s="6">
        <v>254</v>
      </c>
      <c r="B257" s="6">
        <v>208</v>
      </c>
      <c r="C257" s="6" t="s">
        <v>1</v>
      </c>
      <c r="D257" s="12">
        <v>31.135054749999998</v>
      </c>
      <c r="E257" s="6">
        <v>100</v>
      </c>
      <c r="F257" s="13">
        <v>128.87555870173662</v>
      </c>
      <c r="G257" s="14">
        <v>6.8084331376643405E-5</v>
      </c>
      <c r="H257" s="6">
        <v>10</v>
      </c>
      <c r="I257" s="6">
        <v>128.90799999999999</v>
      </c>
      <c r="J257" s="7">
        <v>3.2072597838634899E-2</v>
      </c>
      <c r="K257" s="18">
        <f t="shared" si="9"/>
        <v>3.2072597838634899E-2</v>
      </c>
      <c r="L257" s="6">
        <v>7</v>
      </c>
      <c r="M257" s="19">
        <v>124.359294129866</v>
      </c>
      <c r="N257" s="7">
        <f t="shared" si="10"/>
        <v>-4.5162645718706216</v>
      </c>
      <c r="O257" s="7">
        <f t="shared" si="11"/>
        <v>4.5162645718706216</v>
      </c>
    </row>
    <row r="258" spans="1:15" ht="16.05" customHeight="1" x14ac:dyDescent="0.25">
      <c r="A258" s="6">
        <v>255</v>
      </c>
      <c r="B258" s="6">
        <v>207</v>
      </c>
      <c r="C258" s="6" t="s">
        <v>1</v>
      </c>
      <c r="D258" s="12">
        <v>31.824341010000001</v>
      </c>
      <c r="E258" s="6">
        <v>100</v>
      </c>
      <c r="F258" s="13">
        <v>128.43388269825485</v>
      </c>
      <c r="G258" s="14">
        <v>5.0221258705838198E-5</v>
      </c>
      <c r="H258" s="6">
        <v>8</v>
      </c>
      <c r="I258" s="6">
        <v>121.628</v>
      </c>
      <c r="J258" s="7">
        <v>-6.8054587062638703</v>
      </c>
      <c r="K258" s="18">
        <f t="shared" si="9"/>
        <v>6.8054587062638703</v>
      </c>
      <c r="L258" s="6">
        <v>7</v>
      </c>
      <c r="M258" s="19">
        <v>124.359294129866</v>
      </c>
      <c r="N258" s="7">
        <f t="shared" si="10"/>
        <v>-4.0745885683888474</v>
      </c>
      <c r="O258" s="7">
        <f t="shared" si="11"/>
        <v>4.0745885683888474</v>
      </c>
    </row>
    <row r="259" spans="1:15" ht="16.05" customHeight="1" x14ac:dyDescent="0.25">
      <c r="A259" s="6">
        <v>256</v>
      </c>
      <c r="B259" s="6">
        <v>206</v>
      </c>
      <c r="C259" s="6" t="s">
        <v>4</v>
      </c>
      <c r="D259" s="12">
        <v>40.822664619999998</v>
      </c>
      <c r="E259" s="6">
        <v>200</v>
      </c>
      <c r="F259" s="13">
        <v>115.15179519791508</v>
      </c>
      <c r="G259" s="14">
        <v>1.50757749511597E-6</v>
      </c>
      <c r="H259" s="6">
        <v>3</v>
      </c>
      <c r="I259" s="6">
        <v>115.029</v>
      </c>
      <c r="J259" s="7">
        <v>-0.123194531518066</v>
      </c>
      <c r="K259" s="18">
        <f t="shared" ref="K259:K322" si="12">ABS(J259)</f>
        <v>0.123194531518066</v>
      </c>
      <c r="L259" s="6">
        <v>5</v>
      </c>
      <c r="M259" s="19">
        <v>113.760785922953</v>
      </c>
      <c r="N259" s="7">
        <f t="shared" ref="N259:N322" si="13">M259-F259</f>
        <v>-1.3910092749620731</v>
      </c>
      <c r="O259" s="7">
        <f t="shared" si="11"/>
        <v>1.3910092749620731</v>
      </c>
    </row>
    <row r="260" spans="1:15" ht="16.05" customHeight="1" x14ac:dyDescent="0.25">
      <c r="A260" s="6">
        <v>257</v>
      </c>
      <c r="B260" s="6">
        <v>205</v>
      </c>
      <c r="C260" s="6" t="s">
        <v>4</v>
      </c>
      <c r="D260" s="12">
        <v>46.947124989999999</v>
      </c>
      <c r="E260" s="6">
        <v>200</v>
      </c>
      <c r="F260" s="13">
        <v>111.70918382541012</v>
      </c>
      <c r="G260" s="6">
        <v>3.7947226057947998E-4</v>
      </c>
      <c r="H260" s="6">
        <v>3</v>
      </c>
      <c r="I260" s="6">
        <v>115.029</v>
      </c>
      <c r="J260" s="7">
        <v>3.3194171628178699</v>
      </c>
      <c r="K260" s="18">
        <f t="shared" si="12"/>
        <v>3.3194171628178699</v>
      </c>
      <c r="L260" s="6">
        <v>5</v>
      </c>
      <c r="M260" s="19">
        <v>113.760785922953</v>
      </c>
      <c r="N260" s="7">
        <f t="shared" si="13"/>
        <v>2.051602097542883</v>
      </c>
      <c r="O260" s="7">
        <f t="shared" ref="O260:O323" si="14">ABS(N260)</f>
        <v>2.051602097542883</v>
      </c>
    </row>
    <row r="261" spans="1:15" ht="16.05" customHeight="1" x14ac:dyDescent="0.25">
      <c r="A261" s="6">
        <v>258</v>
      </c>
      <c r="B261" s="6">
        <v>204</v>
      </c>
      <c r="C261" s="6" t="s">
        <v>4</v>
      </c>
      <c r="D261" s="12">
        <v>47.556314159999999</v>
      </c>
      <c r="E261" s="6">
        <v>200</v>
      </c>
      <c r="F261" s="13">
        <v>111.37248269340813</v>
      </c>
      <c r="G261" s="14">
        <v>9.0900709322108494E-17</v>
      </c>
      <c r="H261" s="6">
        <v>3</v>
      </c>
      <c r="I261" s="6">
        <v>115.029</v>
      </c>
      <c r="J261" s="7">
        <v>3.65611760227099</v>
      </c>
      <c r="K261" s="18">
        <f t="shared" si="12"/>
        <v>3.65611760227099</v>
      </c>
      <c r="L261" s="6">
        <v>5</v>
      </c>
      <c r="M261" s="19">
        <v>113.760785922953</v>
      </c>
      <c r="N261" s="7">
        <f t="shared" si="13"/>
        <v>2.3883032295448743</v>
      </c>
      <c r="O261" s="7">
        <f t="shared" si="14"/>
        <v>2.3883032295448743</v>
      </c>
    </row>
    <row r="262" spans="1:15" ht="16.05" customHeight="1" x14ac:dyDescent="0.25">
      <c r="A262" s="6">
        <v>259</v>
      </c>
      <c r="B262" s="6">
        <v>203</v>
      </c>
      <c r="C262" s="6" t="s">
        <v>1</v>
      </c>
      <c r="D262" s="12">
        <v>31.238854459999999</v>
      </c>
      <c r="E262" s="6">
        <v>100</v>
      </c>
      <c r="F262" s="13">
        <v>128.8089492595121</v>
      </c>
      <c r="G262" s="6">
        <v>0</v>
      </c>
      <c r="H262" s="6">
        <v>10</v>
      </c>
      <c r="I262" s="6">
        <v>128.90799999999999</v>
      </c>
      <c r="J262" s="7">
        <v>9.8692470885509906E-2</v>
      </c>
      <c r="K262" s="18">
        <f t="shared" si="12"/>
        <v>9.8692470885509906E-2</v>
      </c>
      <c r="L262" s="6">
        <v>7</v>
      </c>
      <c r="M262" s="19">
        <v>124.359294129866</v>
      </c>
      <c r="N262" s="7">
        <f t="shared" si="13"/>
        <v>-4.4496551296461035</v>
      </c>
      <c r="O262" s="7">
        <f t="shared" si="14"/>
        <v>4.4496551296461035</v>
      </c>
    </row>
    <row r="263" spans="1:15" ht="16.05" customHeight="1" x14ac:dyDescent="0.25">
      <c r="A263" s="6">
        <v>260</v>
      </c>
      <c r="B263" s="6">
        <v>202</v>
      </c>
      <c r="C263" s="6" t="s">
        <v>4</v>
      </c>
      <c r="D263" s="12">
        <v>45.721355780000003</v>
      </c>
      <c r="E263" s="6">
        <v>200</v>
      </c>
      <c r="F263" s="13">
        <v>112.38978689467106</v>
      </c>
      <c r="G263" s="6">
        <v>5.6391734393620399E-2</v>
      </c>
      <c r="H263" s="6">
        <v>3</v>
      </c>
      <c r="I263" s="6">
        <v>115.029</v>
      </c>
      <c r="J263" s="7">
        <v>2.6388141354741199</v>
      </c>
      <c r="K263" s="18">
        <f t="shared" si="12"/>
        <v>2.6388141354741199</v>
      </c>
      <c r="L263" s="6">
        <v>5</v>
      </c>
      <c r="M263" s="19">
        <v>113.760785922953</v>
      </c>
      <c r="N263" s="7">
        <f t="shared" si="13"/>
        <v>1.3709990282819433</v>
      </c>
      <c r="O263" s="7">
        <f t="shared" si="14"/>
        <v>1.3709990282819433</v>
      </c>
    </row>
    <row r="264" spans="1:15" ht="16.05" customHeight="1" x14ac:dyDescent="0.25">
      <c r="A264" s="6">
        <v>261</v>
      </c>
      <c r="B264" s="6">
        <v>201</v>
      </c>
      <c r="C264" s="6" t="s">
        <v>3</v>
      </c>
      <c r="D264" s="12">
        <v>47.691622049999999</v>
      </c>
      <c r="E264" s="6">
        <v>300</v>
      </c>
      <c r="F264" s="13">
        <v>103.91941970745599</v>
      </c>
      <c r="G264" s="6">
        <v>0.12438564404899</v>
      </c>
      <c r="H264" s="6">
        <v>5</v>
      </c>
      <c r="I264" s="6">
        <v>106.285</v>
      </c>
      <c r="J264" s="7">
        <v>2.3657854790040398</v>
      </c>
      <c r="K264" s="18">
        <f t="shared" si="12"/>
        <v>2.3657854790040398</v>
      </c>
      <c r="L264" s="6">
        <v>2</v>
      </c>
      <c r="M264" s="19">
        <v>109.243115771262</v>
      </c>
      <c r="N264" s="7">
        <f t="shared" si="13"/>
        <v>5.3236960638060111</v>
      </c>
      <c r="O264" s="7">
        <f t="shared" si="14"/>
        <v>5.3236960638060111</v>
      </c>
    </row>
    <row r="265" spans="1:15" ht="16.05" customHeight="1" x14ac:dyDescent="0.25">
      <c r="A265" s="6">
        <v>262</v>
      </c>
      <c r="B265" s="6">
        <v>200</v>
      </c>
      <c r="C265" s="6" t="s">
        <v>3</v>
      </c>
      <c r="D265" s="12">
        <v>23.74232761</v>
      </c>
      <c r="E265" s="6">
        <v>400</v>
      </c>
      <c r="F265" s="13">
        <v>117.44830019656973</v>
      </c>
      <c r="G265" s="6">
        <v>1.6189337005681599E-2</v>
      </c>
      <c r="H265" s="6">
        <v>1</v>
      </c>
      <c r="I265" s="6">
        <v>113.818</v>
      </c>
      <c r="J265" s="7">
        <v>-3.6301577784407701</v>
      </c>
      <c r="K265" s="18">
        <f t="shared" si="12"/>
        <v>3.6301577784407701</v>
      </c>
      <c r="L265" s="6">
        <v>4</v>
      </c>
      <c r="M265" s="19">
        <v>113.467208212309</v>
      </c>
      <c r="N265" s="7">
        <f t="shared" si="13"/>
        <v>-3.9810919842607291</v>
      </c>
      <c r="O265" s="7">
        <f t="shared" si="14"/>
        <v>3.9810919842607291</v>
      </c>
    </row>
    <row r="266" spans="1:15" ht="16.05" customHeight="1" x14ac:dyDescent="0.25">
      <c r="A266" s="6">
        <v>263</v>
      </c>
      <c r="B266" s="6">
        <v>199</v>
      </c>
      <c r="C266" s="6" t="s">
        <v>1</v>
      </c>
      <c r="D266" s="12">
        <v>29.448409059999999</v>
      </c>
      <c r="E266" s="6">
        <v>100</v>
      </c>
      <c r="F266" s="13">
        <v>129.96275696794496</v>
      </c>
      <c r="G266" s="6">
        <v>0</v>
      </c>
      <c r="H266" s="6">
        <v>10</v>
      </c>
      <c r="I266" s="6">
        <v>128.90799999999999</v>
      </c>
      <c r="J266" s="7">
        <v>-1.0551161228644901</v>
      </c>
      <c r="K266" s="18">
        <f t="shared" si="12"/>
        <v>1.0551161228644901</v>
      </c>
      <c r="L266" s="6">
        <v>7</v>
      </c>
      <c r="M266" s="19">
        <v>124.359294129866</v>
      </c>
      <c r="N266" s="7">
        <f t="shared" si="13"/>
        <v>-5.6034628380789542</v>
      </c>
      <c r="O266" s="7">
        <f t="shared" si="14"/>
        <v>5.6034628380789542</v>
      </c>
    </row>
    <row r="267" spans="1:15" ht="16.05" customHeight="1" x14ac:dyDescent="0.25">
      <c r="A267" s="6">
        <v>264</v>
      </c>
      <c r="B267" s="6">
        <v>198</v>
      </c>
      <c r="C267" s="6" t="s">
        <v>3</v>
      </c>
      <c r="D267" s="12">
        <v>17.841621029999999</v>
      </c>
      <c r="E267" s="6">
        <v>400</v>
      </c>
      <c r="F267" s="13">
        <v>120.90517721000303</v>
      </c>
      <c r="G267" s="6">
        <v>1.8770956566220302E-2</v>
      </c>
      <c r="H267" s="6">
        <v>1</v>
      </c>
      <c r="I267" s="6">
        <v>113.818</v>
      </c>
      <c r="J267" s="7">
        <v>-7.0870288111556103</v>
      </c>
      <c r="K267" s="18">
        <f t="shared" si="12"/>
        <v>7.0870288111556103</v>
      </c>
      <c r="L267" s="6">
        <v>4</v>
      </c>
      <c r="M267" s="19">
        <v>113.467208212309</v>
      </c>
      <c r="N267" s="7">
        <f t="shared" si="13"/>
        <v>-7.4379689976940284</v>
      </c>
      <c r="O267" s="7">
        <f t="shared" si="14"/>
        <v>7.4379689976940284</v>
      </c>
    </row>
    <row r="268" spans="1:15" ht="16.05" customHeight="1" x14ac:dyDescent="0.25">
      <c r="A268" s="6">
        <v>265</v>
      </c>
      <c r="B268" s="6">
        <v>197</v>
      </c>
      <c r="C268" s="6" t="s">
        <v>1</v>
      </c>
      <c r="D268" s="12">
        <v>26.02166806</v>
      </c>
      <c r="E268" s="6">
        <v>100</v>
      </c>
      <c r="F268" s="13">
        <v>132.20004544270043</v>
      </c>
      <c r="G268" s="6">
        <v>0</v>
      </c>
      <c r="H268" s="6">
        <v>10</v>
      </c>
      <c r="I268" s="6">
        <v>128.90799999999999</v>
      </c>
      <c r="J268" s="7">
        <v>-3.29240555157542</v>
      </c>
      <c r="K268" s="18">
        <f t="shared" si="12"/>
        <v>3.29240555157542</v>
      </c>
      <c r="L268" s="6">
        <v>7</v>
      </c>
      <c r="M268" s="19">
        <v>124.359294129866</v>
      </c>
      <c r="N268" s="7">
        <f t="shared" si="13"/>
        <v>-7.8407513128344277</v>
      </c>
      <c r="O268" s="7">
        <f t="shared" si="14"/>
        <v>7.8407513128344277</v>
      </c>
    </row>
    <row r="269" spans="1:15" ht="16.05" customHeight="1" x14ac:dyDescent="0.25">
      <c r="A269" s="6">
        <v>266</v>
      </c>
      <c r="B269" s="6">
        <v>196</v>
      </c>
      <c r="C269" s="6" t="s">
        <v>1</v>
      </c>
      <c r="D269" s="12">
        <v>28.383258359999999</v>
      </c>
      <c r="E269" s="6">
        <v>100</v>
      </c>
      <c r="F269" s="13">
        <v>130.65408298090989</v>
      </c>
      <c r="G269" s="6">
        <v>0</v>
      </c>
      <c r="H269" s="6">
        <v>10</v>
      </c>
      <c r="I269" s="6">
        <v>128.90799999999999</v>
      </c>
      <c r="J269" s="7">
        <v>-1.74644607891917</v>
      </c>
      <c r="K269" s="18">
        <f t="shared" si="12"/>
        <v>1.74644607891917</v>
      </c>
      <c r="L269" s="6">
        <v>7</v>
      </c>
      <c r="M269" s="19">
        <v>124.359294129866</v>
      </c>
      <c r="N269" s="7">
        <f t="shared" si="13"/>
        <v>-6.2947888510438901</v>
      </c>
      <c r="O269" s="7">
        <f t="shared" si="14"/>
        <v>6.2947888510438901</v>
      </c>
    </row>
    <row r="270" spans="1:15" ht="16.05" customHeight="1" x14ac:dyDescent="0.25">
      <c r="A270" s="6">
        <v>267</v>
      </c>
      <c r="B270" s="6">
        <v>195</v>
      </c>
      <c r="C270" s="6" t="s">
        <v>2</v>
      </c>
      <c r="D270" s="12">
        <v>28.004885600000001</v>
      </c>
      <c r="E270" s="6">
        <v>200</v>
      </c>
      <c r="F270" s="13">
        <v>114.01380986677785</v>
      </c>
      <c r="G270" s="6">
        <v>2.6476856025185302E-3</v>
      </c>
      <c r="H270" s="6">
        <v>9</v>
      </c>
      <c r="I270" s="6">
        <v>112.32899999999999</v>
      </c>
      <c r="J270" s="7">
        <v>-1.6845124060849199</v>
      </c>
      <c r="K270" s="18">
        <f t="shared" si="12"/>
        <v>1.6845124060849199</v>
      </c>
      <c r="L270" s="6">
        <v>3</v>
      </c>
      <c r="M270" s="19">
        <v>111.66553267351701</v>
      </c>
      <c r="N270" s="7">
        <f t="shared" si="13"/>
        <v>-2.3482771932608415</v>
      </c>
      <c r="O270" s="7">
        <f t="shared" si="14"/>
        <v>2.3482771932608415</v>
      </c>
    </row>
    <row r="271" spans="1:15" ht="16.05" customHeight="1" x14ac:dyDescent="0.25">
      <c r="A271" s="6">
        <v>268</v>
      </c>
      <c r="B271" s="6">
        <v>194</v>
      </c>
      <c r="C271" s="6" t="s">
        <v>2</v>
      </c>
      <c r="D271" s="12">
        <v>31.13901723</v>
      </c>
      <c r="E271" s="6">
        <v>200</v>
      </c>
      <c r="F271" s="13">
        <v>112.25661325914456</v>
      </c>
      <c r="G271" s="6">
        <v>9.0514253653968296E-4</v>
      </c>
      <c r="H271" s="6">
        <v>9</v>
      </c>
      <c r="I271" s="6">
        <v>112.32899999999999</v>
      </c>
      <c r="J271" s="7">
        <v>7.2682112958048606E-2</v>
      </c>
      <c r="K271" s="18">
        <f t="shared" si="12"/>
        <v>7.2682112958048606E-2</v>
      </c>
      <c r="L271" s="6">
        <v>3</v>
      </c>
      <c r="M271" s="19">
        <v>111.66553267351701</v>
      </c>
      <c r="N271" s="7">
        <f t="shared" si="13"/>
        <v>-0.59108058562755161</v>
      </c>
      <c r="O271" s="7">
        <f t="shared" si="14"/>
        <v>0.59108058562755161</v>
      </c>
    </row>
    <row r="272" spans="1:15" ht="16.05" customHeight="1" x14ac:dyDescent="0.25">
      <c r="A272" s="6">
        <v>269</v>
      </c>
      <c r="B272" s="6">
        <v>193</v>
      </c>
      <c r="C272" s="6" t="s">
        <v>1</v>
      </c>
      <c r="D272" s="12">
        <v>30.09658919</v>
      </c>
      <c r="E272" s="6">
        <v>100</v>
      </c>
      <c r="F272" s="13">
        <v>129.54386020279057</v>
      </c>
      <c r="G272" s="6">
        <v>7.68465955995562E-2</v>
      </c>
      <c r="H272" s="6">
        <v>10</v>
      </c>
      <c r="I272" s="6">
        <v>128.90799999999999</v>
      </c>
      <c r="J272" s="7">
        <v>-0.63621658673167703</v>
      </c>
      <c r="K272" s="18">
        <f t="shared" si="12"/>
        <v>0.63621658673167703</v>
      </c>
      <c r="L272" s="6">
        <v>7</v>
      </c>
      <c r="M272" s="19">
        <v>124.359294129866</v>
      </c>
      <c r="N272" s="7">
        <f t="shared" si="13"/>
        <v>-5.1845660729245679</v>
      </c>
      <c r="O272" s="7">
        <f t="shared" si="14"/>
        <v>5.1845660729245679</v>
      </c>
    </row>
    <row r="273" spans="1:15" ht="16.05" customHeight="1" x14ac:dyDescent="0.25">
      <c r="A273" s="6">
        <v>270</v>
      </c>
      <c r="B273" s="6">
        <v>192</v>
      </c>
      <c r="C273" s="6" t="s">
        <v>1</v>
      </c>
      <c r="D273" s="12">
        <v>30.547461380000001</v>
      </c>
      <c r="E273" s="6">
        <v>100</v>
      </c>
      <c r="F273" s="13">
        <v>129.25327642693631</v>
      </c>
      <c r="G273" s="14">
        <v>4.9339791730870802E-5</v>
      </c>
      <c r="H273" s="6">
        <v>10</v>
      </c>
      <c r="I273" s="6">
        <v>128.90799999999999</v>
      </c>
      <c r="J273" s="7">
        <v>-0.34564346661449002</v>
      </c>
      <c r="K273" s="18">
        <f t="shared" si="12"/>
        <v>0.34564346661449002</v>
      </c>
      <c r="L273" s="6">
        <v>7</v>
      </c>
      <c r="M273" s="19">
        <v>124.359294129866</v>
      </c>
      <c r="N273" s="7">
        <f t="shared" si="13"/>
        <v>-4.8939822970703091</v>
      </c>
      <c r="O273" s="7">
        <f t="shared" si="14"/>
        <v>4.8939822970703091</v>
      </c>
    </row>
    <row r="274" spans="1:15" ht="16.05" customHeight="1" x14ac:dyDescent="0.25">
      <c r="A274" s="6">
        <v>271</v>
      </c>
      <c r="B274" s="6">
        <v>191</v>
      </c>
      <c r="C274" s="6" t="s">
        <v>1</v>
      </c>
      <c r="D274" s="12">
        <v>27.369310760000001</v>
      </c>
      <c r="E274" s="6">
        <v>100</v>
      </c>
      <c r="F274" s="13">
        <v>131.31560553739072</v>
      </c>
      <c r="G274" s="6">
        <v>1.6845799848511599E-3</v>
      </c>
      <c r="H274" s="6">
        <v>10</v>
      </c>
      <c r="I274" s="6">
        <v>128.90799999999999</v>
      </c>
      <c r="J274" s="7">
        <v>-2.4079756199347999</v>
      </c>
      <c r="K274" s="18">
        <f t="shared" si="12"/>
        <v>2.4079756199347999</v>
      </c>
      <c r="L274" s="6">
        <v>7</v>
      </c>
      <c r="M274" s="19">
        <v>124.359294129866</v>
      </c>
      <c r="N274" s="7">
        <f t="shared" si="13"/>
        <v>-6.9563114075247228</v>
      </c>
      <c r="O274" s="7">
        <f t="shared" si="14"/>
        <v>6.9563114075247228</v>
      </c>
    </row>
    <row r="275" spans="1:15" ht="16.05" customHeight="1" x14ac:dyDescent="0.25">
      <c r="A275" s="6">
        <v>272</v>
      </c>
      <c r="B275" s="6">
        <v>190</v>
      </c>
      <c r="C275" s="6" t="s">
        <v>2</v>
      </c>
      <c r="D275" s="12">
        <v>28.901330009999999</v>
      </c>
      <c r="E275" s="6">
        <v>200</v>
      </c>
      <c r="F275" s="13">
        <v>113.50839042349442</v>
      </c>
      <c r="G275" s="6">
        <v>2.1210108817707E-4</v>
      </c>
      <c r="H275" s="6">
        <v>9</v>
      </c>
      <c r="I275" s="6">
        <v>112.32899999999999</v>
      </c>
      <c r="J275" s="7">
        <v>-1.17909553596773</v>
      </c>
      <c r="K275" s="18">
        <f t="shared" si="12"/>
        <v>1.17909553596773</v>
      </c>
      <c r="L275" s="6">
        <v>3</v>
      </c>
      <c r="M275" s="19">
        <v>111.66553267351701</v>
      </c>
      <c r="N275" s="7">
        <f t="shared" si="13"/>
        <v>-1.8428577499774121</v>
      </c>
      <c r="O275" s="7">
        <f t="shared" si="14"/>
        <v>1.8428577499774121</v>
      </c>
    </row>
    <row r="276" spans="1:15" ht="16.05" customHeight="1" x14ac:dyDescent="0.25">
      <c r="A276" s="6">
        <v>273</v>
      </c>
      <c r="B276" s="6">
        <v>189</v>
      </c>
      <c r="C276" s="6" t="s">
        <v>1</v>
      </c>
      <c r="D276" s="12">
        <v>32.56317885</v>
      </c>
      <c r="E276" s="6">
        <v>100</v>
      </c>
      <c r="F276" s="13">
        <v>127.96214261552392</v>
      </c>
      <c r="G276" s="6">
        <v>9.9524434248557704E-3</v>
      </c>
      <c r="H276" s="6">
        <v>8</v>
      </c>
      <c r="I276" s="6">
        <v>121.628</v>
      </c>
      <c r="J276" s="7">
        <v>-6.3337179836076203</v>
      </c>
      <c r="K276" s="18">
        <f t="shared" si="12"/>
        <v>6.3337179836076203</v>
      </c>
      <c r="L276" s="6">
        <v>7</v>
      </c>
      <c r="M276" s="19">
        <v>124.359294129866</v>
      </c>
      <c r="N276" s="7">
        <f t="shared" si="13"/>
        <v>-3.6028484856579155</v>
      </c>
      <c r="O276" s="7">
        <f t="shared" si="14"/>
        <v>3.6028484856579155</v>
      </c>
    </row>
    <row r="277" spans="1:15" ht="16.05" customHeight="1" x14ac:dyDescent="0.25">
      <c r="A277" s="6">
        <v>274</v>
      </c>
      <c r="B277" s="6">
        <v>188</v>
      </c>
      <c r="C277" s="6" t="s">
        <v>1</v>
      </c>
      <c r="D277" s="12">
        <v>34.17066689</v>
      </c>
      <c r="E277" s="6">
        <v>100</v>
      </c>
      <c r="F277" s="13">
        <v>126.94177931398467</v>
      </c>
      <c r="G277" s="6">
        <v>1.8333618054940201E-2</v>
      </c>
      <c r="H277" s="6">
        <v>8</v>
      </c>
      <c r="I277" s="6">
        <v>121.628</v>
      </c>
      <c r="J277" s="7">
        <v>-5.3133551296037203</v>
      </c>
      <c r="K277" s="18">
        <f t="shared" si="12"/>
        <v>5.3133551296037203</v>
      </c>
      <c r="L277" s="6">
        <v>7</v>
      </c>
      <c r="M277" s="19">
        <v>124.359294129866</v>
      </c>
      <c r="N277" s="7">
        <f t="shared" si="13"/>
        <v>-2.5824851841186671</v>
      </c>
      <c r="O277" s="7">
        <f t="shared" si="14"/>
        <v>2.5824851841186671</v>
      </c>
    </row>
    <row r="278" spans="1:15" ht="16.05" customHeight="1" x14ac:dyDescent="0.25">
      <c r="A278" s="6">
        <v>275</v>
      </c>
      <c r="B278" s="6">
        <v>187</v>
      </c>
      <c r="C278" s="6" t="s">
        <v>1</v>
      </c>
      <c r="D278" s="12">
        <v>26.782614120000002</v>
      </c>
      <c r="E278" s="6">
        <v>100</v>
      </c>
      <c r="F278" s="13">
        <v>131.69991432462621</v>
      </c>
      <c r="G278" s="6">
        <v>5.8428416227708502E-2</v>
      </c>
      <c r="H278" s="6">
        <v>10</v>
      </c>
      <c r="I278" s="6">
        <v>128.90799999999999</v>
      </c>
      <c r="J278" s="7">
        <v>-2.79228348126292</v>
      </c>
      <c r="K278" s="18">
        <f t="shared" si="12"/>
        <v>2.79228348126292</v>
      </c>
      <c r="L278" s="6">
        <v>7</v>
      </c>
      <c r="M278" s="19">
        <v>124.359294129866</v>
      </c>
      <c r="N278" s="7">
        <f t="shared" si="13"/>
        <v>-7.3406201947602057</v>
      </c>
      <c r="O278" s="7">
        <f t="shared" si="14"/>
        <v>7.3406201947602057</v>
      </c>
    </row>
    <row r="279" spans="1:15" ht="16.05" customHeight="1" x14ac:dyDescent="0.25">
      <c r="A279" s="6">
        <v>276</v>
      </c>
      <c r="B279" s="6">
        <v>186</v>
      </c>
      <c r="C279" s="6" t="s">
        <v>2</v>
      </c>
      <c r="D279" s="12">
        <v>32.245532930000003</v>
      </c>
      <c r="E279" s="6">
        <v>200</v>
      </c>
      <c r="F279" s="13">
        <v>111.6427769272543</v>
      </c>
      <c r="G279" s="6">
        <v>1.1391354747616301E-3</v>
      </c>
      <c r="H279" s="6">
        <v>9</v>
      </c>
      <c r="I279" s="6">
        <v>112.32899999999999</v>
      </c>
      <c r="J279" s="7">
        <v>0.68652030875882897</v>
      </c>
      <c r="K279" s="18">
        <f t="shared" si="12"/>
        <v>0.68652030875882897</v>
      </c>
      <c r="L279" s="6">
        <v>3</v>
      </c>
      <c r="M279" s="19">
        <v>111.66553267351701</v>
      </c>
      <c r="N279" s="7">
        <f t="shared" si="13"/>
        <v>2.2755746262703269E-2</v>
      </c>
      <c r="O279" s="7">
        <f t="shared" si="14"/>
        <v>2.2755746262703269E-2</v>
      </c>
    </row>
    <row r="280" spans="1:15" ht="16.05" customHeight="1" x14ac:dyDescent="0.25">
      <c r="A280" s="6">
        <v>277</v>
      </c>
      <c r="B280" s="6">
        <v>185</v>
      </c>
      <c r="C280" s="6" t="s">
        <v>1</v>
      </c>
      <c r="D280" s="12">
        <v>29.062188540000001</v>
      </c>
      <c r="E280" s="6">
        <v>100</v>
      </c>
      <c r="F280" s="13">
        <v>130.21300438347865</v>
      </c>
      <c r="G280" s="6">
        <v>2.105589947096E-2</v>
      </c>
      <c r="H280" s="6">
        <v>10</v>
      </c>
      <c r="I280" s="6">
        <v>128.90799999999999</v>
      </c>
      <c r="J280" s="7">
        <v>-1.3053602634894901</v>
      </c>
      <c r="K280" s="18">
        <f t="shared" si="12"/>
        <v>1.3053602634894901</v>
      </c>
      <c r="L280" s="6">
        <v>7</v>
      </c>
      <c r="M280" s="19">
        <v>124.359294129866</v>
      </c>
      <c r="N280" s="7">
        <f t="shared" si="13"/>
        <v>-5.8537102536126469</v>
      </c>
      <c r="O280" s="7">
        <f t="shared" si="14"/>
        <v>5.8537102536126469</v>
      </c>
    </row>
    <row r="281" spans="1:15" ht="16.05" customHeight="1" x14ac:dyDescent="0.25">
      <c r="A281" s="6">
        <v>278</v>
      </c>
      <c r="B281" s="6">
        <v>184</v>
      </c>
      <c r="C281" s="6" t="s">
        <v>3</v>
      </c>
      <c r="D281" s="12">
        <v>24.54541094</v>
      </c>
      <c r="E281" s="6">
        <v>400</v>
      </c>
      <c r="F281" s="13">
        <v>116.98565664467888</v>
      </c>
      <c r="G281" s="6">
        <v>7.3351666604982296E-2</v>
      </c>
      <c r="H281" s="6">
        <v>1</v>
      </c>
      <c r="I281" s="6">
        <v>113.818</v>
      </c>
      <c r="J281" s="7">
        <v>-3.1675112940657701</v>
      </c>
      <c r="K281" s="18">
        <f t="shared" si="12"/>
        <v>3.1675112940657701</v>
      </c>
      <c r="L281" s="6">
        <v>4</v>
      </c>
      <c r="M281" s="19">
        <v>113.467208212309</v>
      </c>
      <c r="N281" s="7">
        <f t="shared" si="13"/>
        <v>-3.5184484323698797</v>
      </c>
      <c r="O281" s="7">
        <f t="shared" si="14"/>
        <v>3.5184484323698797</v>
      </c>
    </row>
    <row r="282" spans="1:15" ht="16.05" customHeight="1" x14ac:dyDescent="0.25">
      <c r="A282" s="6">
        <v>279</v>
      </c>
      <c r="B282" s="6">
        <v>183</v>
      </c>
      <c r="C282" s="6" t="s">
        <v>1</v>
      </c>
      <c r="D282" s="12">
        <v>28.28997373</v>
      </c>
      <c r="E282" s="6">
        <v>100</v>
      </c>
      <c r="F282" s="13">
        <v>130.71480401802711</v>
      </c>
      <c r="G282" s="6">
        <v>0</v>
      </c>
      <c r="H282" s="6">
        <v>10</v>
      </c>
      <c r="I282" s="6">
        <v>128.90799999999999</v>
      </c>
      <c r="J282" s="7">
        <v>-1.80716080059886</v>
      </c>
      <c r="K282" s="18">
        <f t="shared" si="12"/>
        <v>1.80716080059886</v>
      </c>
      <c r="L282" s="6">
        <v>7</v>
      </c>
      <c r="M282" s="19">
        <v>124.359294129866</v>
      </c>
      <c r="N282" s="7">
        <f t="shared" si="13"/>
        <v>-6.3555098881611087</v>
      </c>
      <c r="O282" s="7">
        <f t="shared" si="14"/>
        <v>6.3555098881611087</v>
      </c>
    </row>
    <row r="283" spans="1:15" ht="16.05" customHeight="1" x14ac:dyDescent="0.25">
      <c r="A283" s="6">
        <v>280</v>
      </c>
      <c r="B283" s="6">
        <v>182</v>
      </c>
      <c r="C283" s="6" t="s">
        <v>2</v>
      </c>
      <c r="D283" s="12">
        <v>34.99478766</v>
      </c>
      <c r="E283" s="6">
        <v>200</v>
      </c>
      <c r="F283" s="13">
        <v>110.13225683507326</v>
      </c>
      <c r="G283" s="6">
        <v>0.118786085290753</v>
      </c>
      <c r="H283" s="6">
        <v>9</v>
      </c>
      <c r="I283" s="6">
        <v>112.32899999999999</v>
      </c>
      <c r="J283" s="7">
        <v>2.1970412438174201</v>
      </c>
      <c r="K283" s="18">
        <f t="shared" si="12"/>
        <v>2.1970412438174201</v>
      </c>
      <c r="L283" s="6">
        <v>3</v>
      </c>
      <c r="M283" s="19">
        <v>111.66553267351701</v>
      </c>
      <c r="N283" s="7">
        <f t="shared" si="13"/>
        <v>1.5332758384437426</v>
      </c>
      <c r="O283" s="7">
        <f t="shared" si="14"/>
        <v>1.5332758384437426</v>
      </c>
    </row>
    <row r="284" spans="1:15" ht="16.05" customHeight="1" x14ac:dyDescent="0.25">
      <c r="A284" s="6">
        <v>281</v>
      </c>
      <c r="B284" s="6">
        <v>181</v>
      </c>
      <c r="C284" s="6" t="s">
        <v>2</v>
      </c>
      <c r="D284" s="12">
        <v>28.064251420000002</v>
      </c>
      <c r="E284" s="6">
        <v>200</v>
      </c>
      <c r="F284" s="13">
        <v>113.98026905749791</v>
      </c>
      <c r="G284" s="6">
        <v>7.3982570480587803E-2</v>
      </c>
      <c r="H284" s="6">
        <v>9</v>
      </c>
      <c r="I284" s="6">
        <v>112.32899999999999</v>
      </c>
      <c r="J284" s="7">
        <v>-1.65097358772554</v>
      </c>
      <c r="K284" s="18">
        <f t="shared" si="12"/>
        <v>1.65097358772554</v>
      </c>
      <c r="L284" s="6">
        <v>3</v>
      </c>
      <c r="M284" s="19">
        <v>111.66553267351701</v>
      </c>
      <c r="N284" s="7">
        <f t="shared" si="13"/>
        <v>-2.3147363839809003</v>
      </c>
      <c r="O284" s="7">
        <f t="shared" si="14"/>
        <v>2.3147363839809003</v>
      </c>
    </row>
    <row r="285" spans="1:15" ht="16.05" customHeight="1" x14ac:dyDescent="0.25">
      <c r="A285" s="6">
        <v>282</v>
      </c>
      <c r="B285" s="6">
        <v>180</v>
      </c>
      <c r="C285" s="6" t="s">
        <v>4</v>
      </c>
      <c r="D285" s="12">
        <v>49.79325403</v>
      </c>
      <c r="E285" s="6">
        <v>200</v>
      </c>
      <c r="F285" s="13">
        <v>110.144877652123</v>
      </c>
      <c r="G285" s="6">
        <v>6.7060036836610395E-2</v>
      </c>
      <c r="H285" s="6">
        <v>3</v>
      </c>
      <c r="I285" s="6">
        <v>115.029</v>
      </c>
      <c r="J285" s="7">
        <v>4.8837253293217699</v>
      </c>
      <c r="K285" s="18">
        <f t="shared" si="12"/>
        <v>4.8837253293217699</v>
      </c>
      <c r="L285" s="6">
        <v>5</v>
      </c>
      <c r="M285" s="19">
        <v>113.760785922953</v>
      </c>
      <c r="N285" s="7">
        <f t="shared" si="13"/>
        <v>3.6159082708300048</v>
      </c>
      <c r="O285" s="7">
        <f t="shared" si="14"/>
        <v>3.6159082708300048</v>
      </c>
    </row>
    <row r="286" spans="1:15" ht="16.05" customHeight="1" x14ac:dyDescent="0.25">
      <c r="A286" s="6">
        <v>283</v>
      </c>
      <c r="B286" s="6">
        <v>179</v>
      </c>
      <c r="C286" s="6" t="s">
        <v>4</v>
      </c>
      <c r="D286" s="12">
        <v>43.58708369</v>
      </c>
      <c r="E286" s="6">
        <v>200</v>
      </c>
      <c r="F286" s="13">
        <v>113.58483250152975</v>
      </c>
      <c r="G286" s="6">
        <v>0.32772827552080303</v>
      </c>
      <c r="H286" s="6">
        <v>3</v>
      </c>
      <c r="I286" s="6">
        <v>115.029</v>
      </c>
      <c r="J286" s="7">
        <v>1.4437686642827099</v>
      </c>
      <c r="K286" s="18">
        <f t="shared" si="12"/>
        <v>1.4437686642827099</v>
      </c>
      <c r="L286" s="6">
        <v>5</v>
      </c>
      <c r="M286" s="19">
        <v>113.760785922953</v>
      </c>
      <c r="N286" s="7">
        <f t="shared" si="13"/>
        <v>0.17595342142325876</v>
      </c>
      <c r="O286" s="7">
        <f t="shared" si="14"/>
        <v>0.17595342142325876</v>
      </c>
    </row>
    <row r="287" spans="1:15" ht="16.05" customHeight="1" x14ac:dyDescent="0.25">
      <c r="A287" s="6">
        <v>284</v>
      </c>
      <c r="B287" s="6">
        <v>178</v>
      </c>
      <c r="C287" s="6" t="s">
        <v>3</v>
      </c>
      <c r="D287" s="12">
        <v>21.69462738</v>
      </c>
      <c r="E287" s="6">
        <v>400</v>
      </c>
      <c r="F287" s="13">
        <v>118.63638949911743</v>
      </c>
      <c r="G287" s="6">
        <v>6.7671119448423399E-3</v>
      </c>
      <c r="H287" s="6">
        <v>1</v>
      </c>
      <c r="I287" s="6">
        <v>113.818</v>
      </c>
      <c r="J287" s="7">
        <v>-4.8182452418196799</v>
      </c>
      <c r="K287" s="18">
        <f t="shared" si="12"/>
        <v>4.8182452418196799</v>
      </c>
      <c r="L287" s="6">
        <v>4</v>
      </c>
      <c r="M287" s="19">
        <v>113.467208212309</v>
      </c>
      <c r="N287" s="7">
        <f t="shared" si="13"/>
        <v>-5.1691812868084241</v>
      </c>
      <c r="O287" s="7">
        <f t="shared" si="14"/>
        <v>5.1691812868084241</v>
      </c>
    </row>
    <row r="288" spans="1:15" ht="16.05" customHeight="1" x14ac:dyDescent="0.25">
      <c r="A288" s="6">
        <v>285</v>
      </c>
      <c r="B288" s="6">
        <v>177</v>
      </c>
      <c r="C288" s="6" t="s">
        <v>3</v>
      </c>
      <c r="D288" s="12">
        <v>47.318412729999999</v>
      </c>
      <c r="E288" s="6">
        <v>400</v>
      </c>
      <c r="F288" s="13">
        <v>104.61071754720646</v>
      </c>
      <c r="G288" s="6">
        <v>4.2828899755704503E-2</v>
      </c>
      <c r="H288" s="6">
        <v>5</v>
      </c>
      <c r="I288" s="6">
        <v>106.285</v>
      </c>
      <c r="J288" s="7">
        <v>1.67448604052748</v>
      </c>
      <c r="K288" s="18">
        <f t="shared" si="12"/>
        <v>1.67448604052748</v>
      </c>
      <c r="L288" s="6">
        <v>2</v>
      </c>
      <c r="M288" s="19">
        <v>109.243115771262</v>
      </c>
      <c r="N288" s="7">
        <f t="shared" si="13"/>
        <v>4.6323982240555353</v>
      </c>
      <c r="O288" s="7">
        <f t="shared" si="14"/>
        <v>4.6323982240555353</v>
      </c>
    </row>
    <row r="289" spans="1:15" ht="16.05" customHeight="1" x14ac:dyDescent="0.25">
      <c r="A289" s="6">
        <v>286</v>
      </c>
      <c r="B289" s="6">
        <v>176</v>
      </c>
      <c r="C289" s="6" t="s">
        <v>2</v>
      </c>
      <c r="D289" s="12">
        <v>27.528211049999999</v>
      </c>
      <c r="E289" s="6">
        <v>200</v>
      </c>
      <c r="F289" s="13">
        <v>114.28348514228276</v>
      </c>
      <c r="G289" s="6">
        <v>9.0642515990267805E-2</v>
      </c>
      <c r="H289" s="6">
        <v>9</v>
      </c>
      <c r="I289" s="6">
        <v>112.32899999999999</v>
      </c>
      <c r="J289" s="7">
        <v>-1.9541886145810099</v>
      </c>
      <c r="K289" s="18">
        <f t="shared" si="12"/>
        <v>1.9541886145810099</v>
      </c>
      <c r="L289" s="6">
        <v>3</v>
      </c>
      <c r="M289" s="19">
        <v>111.66553267351701</v>
      </c>
      <c r="N289" s="7">
        <f t="shared" si="13"/>
        <v>-2.6179524687657505</v>
      </c>
      <c r="O289" s="7">
        <f t="shared" si="14"/>
        <v>2.6179524687657505</v>
      </c>
    </row>
    <row r="290" spans="1:15" ht="16.05" customHeight="1" x14ac:dyDescent="0.25">
      <c r="A290" s="6">
        <v>287</v>
      </c>
      <c r="B290" s="6">
        <v>175</v>
      </c>
      <c r="C290" s="6" t="s">
        <v>3</v>
      </c>
      <c r="D290" s="12">
        <v>41.821162950000002</v>
      </c>
      <c r="E290" s="6">
        <v>400</v>
      </c>
      <c r="F290" s="13">
        <v>107.47021973822618</v>
      </c>
      <c r="G290" s="6">
        <v>5.31019135078728E-2</v>
      </c>
      <c r="H290" s="6">
        <v>5</v>
      </c>
      <c r="I290" s="6">
        <v>106.285</v>
      </c>
      <c r="J290" s="7">
        <v>-1.18501865917954</v>
      </c>
      <c r="K290" s="18">
        <f t="shared" si="12"/>
        <v>1.18501865917954</v>
      </c>
      <c r="L290" s="6">
        <v>1</v>
      </c>
      <c r="M290" s="19">
        <v>105.407600861921</v>
      </c>
      <c r="N290" s="7">
        <f t="shared" si="13"/>
        <v>-2.06261887630518</v>
      </c>
      <c r="O290" s="7">
        <f t="shared" si="14"/>
        <v>2.06261887630518</v>
      </c>
    </row>
    <row r="291" spans="1:15" ht="16.05" customHeight="1" x14ac:dyDescent="0.25">
      <c r="A291" s="6">
        <v>288</v>
      </c>
      <c r="B291" s="6">
        <v>174</v>
      </c>
      <c r="C291" s="6" t="s">
        <v>2</v>
      </c>
      <c r="D291" s="12">
        <v>42.609676030000003</v>
      </c>
      <c r="E291" s="6">
        <v>200</v>
      </c>
      <c r="F291" s="13">
        <v>106.05521512812716</v>
      </c>
      <c r="G291" s="6">
        <v>0.107065424119451</v>
      </c>
      <c r="H291" s="6">
        <v>5</v>
      </c>
      <c r="I291" s="6">
        <v>106.285</v>
      </c>
      <c r="J291" s="7">
        <v>0.22998988574232701</v>
      </c>
      <c r="K291" s="18">
        <f t="shared" si="12"/>
        <v>0.22998988574232701</v>
      </c>
      <c r="L291" s="6">
        <v>1</v>
      </c>
      <c r="M291" s="19">
        <v>105.407600861921</v>
      </c>
      <c r="N291" s="7">
        <f t="shared" si="13"/>
        <v>-0.64761426620616191</v>
      </c>
      <c r="O291" s="7">
        <f t="shared" si="14"/>
        <v>0.64761426620616191</v>
      </c>
    </row>
    <row r="292" spans="1:15" ht="16.05" customHeight="1" x14ac:dyDescent="0.25">
      <c r="A292" s="6">
        <v>289</v>
      </c>
      <c r="B292" s="6">
        <v>173</v>
      </c>
      <c r="C292" s="6" t="s">
        <v>3</v>
      </c>
      <c r="D292" s="12">
        <v>48.597077929999998</v>
      </c>
      <c r="E292" s="6">
        <v>300</v>
      </c>
      <c r="F292" s="13">
        <v>103.45678640375466</v>
      </c>
      <c r="G292" s="6">
        <v>2.11951715820211E-2</v>
      </c>
      <c r="H292" s="6">
        <v>5</v>
      </c>
      <c r="I292" s="6">
        <v>106.285</v>
      </c>
      <c r="J292" s="7">
        <v>2.82841670458998</v>
      </c>
      <c r="K292" s="18">
        <f t="shared" si="12"/>
        <v>2.82841670458998</v>
      </c>
      <c r="L292" s="6">
        <v>2</v>
      </c>
      <c r="M292" s="19">
        <v>109.243115771262</v>
      </c>
      <c r="N292" s="7">
        <f t="shared" si="13"/>
        <v>5.7863293675073351</v>
      </c>
      <c r="O292" s="7">
        <f t="shared" si="14"/>
        <v>5.7863293675073351</v>
      </c>
    </row>
    <row r="293" spans="1:15" ht="16.05" customHeight="1" x14ac:dyDescent="0.25">
      <c r="A293" s="6">
        <v>290</v>
      </c>
      <c r="B293" s="6">
        <v>172</v>
      </c>
      <c r="C293" s="6" t="s">
        <v>1</v>
      </c>
      <c r="D293" s="12">
        <v>30.335832910000001</v>
      </c>
      <c r="E293" s="6">
        <v>100</v>
      </c>
      <c r="F293" s="13">
        <v>129.389587827139</v>
      </c>
      <c r="G293" s="14">
        <v>3.5757665372197699E-16</v>
      </c>
      <c r="H293" s="6">
        <v>10</v>
      </c>
      <c r="I293" s="6">
        <v>128.90799999999999</v>
      </c>
      <c r="J293" s="7">
        <v>-0.48195022930980203</v>
      </c>
      <c r="K293" s="18">
        <f t="shared" si="12"/>
        <v>0.48195022930980203</v>
      </c>
      <c r="L293" s="6">
        <v>7</v>
      </c>
      <c r="M293" s="19">
        <v>124.359294129866</v>
      </c>
      <c r="N293" s="7">
        <f t="shared" si="13"/>
        <v>-5.0302936972729952</v>
      </c>
      <c r="O293" s="7">
        <f t="shared" si="14"/>
        <v>5.0302936972729952</v>
      </c>
    </row>
    <row r="294" spans="1:15" ht="16.05" customHeight="1" x14ac:dyDescent="0.25">
      <c r="A294" s="6">
        <v>291</v>
      </c>
      <c r="B294" s="6">
        <v>171</v>
      </c>
      <c r="C294" s="6" t="s">
        <v>2</v>
      </c>
      <c r="D294" s="12">
        <v>47.222427250000003</v>
      </c>
      <c r="E294" s="6">
        <v>200</v>
      </c>
      <c r="F294" s="13">
        <v>103.65997506116086</v>
      </c>
      <c r="G294" s="6">
        <v>5.8453101944650702E-3</v>
      </c>
      <c r="H294" s="6">
        <v>5</v>
      </c>
      <c r="I294" s="6">
        <v>106.285</v>
      </c>
      <c r="J294" s="7">
        <v>2.62523066943373</v>
      </c>
      <c r="K294" s="18">
        <f t="shared" si="12"/>
        <v>2.62523066943373</v>
      </c>
      <c r="L294" s="6">
        <v>2</v>
      </c>
      <c r="M294" s="19">
        <v>109.243115771262</v>
      </c>
      <c r="N294" s="7">
        <f t="shared" si="13"/>
        <v>5.5831407101011337</v>
      </c>
      <c r="O294" s="7">
        <f t="shared" si="14"/>
        <v>5.5831407101011337</v>
      </c>
    </row>
    <row r="295" spans="1:15" ht="16.05" customHeight="1" x14ac:dyDescent="0.25">
      <c r="A295" s="6">
        <v>292</v>
      </c>
      <c r="B295" s="6">
        <v>170</v>
      </c>
      <c r="C295" s="6" t="s">
        <v>2</v>
      </c>
      <c r="D295" s="12">
        <v>41.697274899999996</v>
      </c>
      <c r="E295" s="6">
        <v>200</v>
      </c>
      <c r="F295" s="13">
        <v>106.53557247647694</v>
      </c>
      <c r="G295" s="6">
        <v>1.07722555315805E-2</v>
      </c>
      <c r="H295" s="6">
        <v>5</v>
      </c>
      <c r="I295" s="6">
        <v>106.285</v>
      </c>
      <c r="J295" s="7">
        <v>-0.25037205273423502</v>
      </c>
      <c r="K295" s="18">
        <f t="shared" si="12"/>
        <v>0.25037205273423502</v>
      </c>
      <c r="L295" s="6">
        <v>1</v>
      </c>
      <c r="M295" s="19">
        <v>105.407600861921</v>
      </c>
      <c r="N295" s="7">
        <f t="shared" si="13"/>
        <v>-1.1279716145559462</v>
      </c>
      <c r="O295" s="7">
        <f t="shared" si="14"/>
        <v>1.1279716145559462</v>
      </c>
    </row>
    <row r="296" spans="1:15" ht="16.05" customHeight="1" x14ac:dyDescent="0.25">
      <c r="A296" s="6">
        <v>293</v>
      </c>
      <c r="B296" s="6">
        <v>169</v>
      </c>
      <c r="C296" s="6" t="s">
        <v>2</v>
      </c>
      <c r="D296" s="12">
        <v>40.775915349999998</v>
      </c>
      <c r="E296" s="6">
        <v>200</v>
      </c>
      <c r="F296" s="13">
        <v>107.02287510481428</v>
      </c>
      <c r="G296" s="6">
        <v>9.12653807057324E-3</v>
      </c>
      <c r="H296" s="6">
        <v>5</v>
      </c>
      <c r="I296" s="6">
        <v>106.285</v>
      </c>
      <c r="J296" s="7">
        <v>-0.73766911083970399</v>
      </c>
      <c r="K296" s="18">
        <f t="shared" si="12"/>
        <v>0.73766911083970399</v>
      </c>
      <c r="L296" s="6">
        <v>1</v>
      </c>
      <c r="M296" s="19">
        <v>105.407600861921</v>
      </c>
      <c r="N296" s="7">
        <f t="shared" si="13"/>
        <v>-1.6152742428932783</v>
      </c>
      <c r="O296" s="7">
        <f t="shared" si="14"/>
        <v>1.6152742428932783</v>
      </c>
    </row>
    <row r="297" spans="1:15" ht="16.05" customHeight="1" x14ac:dyDescent="0.25">
      <c r="A297" s="6">
        <v>294</v>
      </c>
      <c r="B297" s="6">
        <v>168</v>
      </c>
      <c r="C297" s="6" t="s">
        <v>1</v>
      </c>
      <c r="D297" s="12">
        <v>26.946196350000001</v>
      </c>
      <c r="E297" s="6">
        <v>100</v>
      </c>
      <c r="F297" s="13">
        <v>131.59264832482958</v>
      </c>
      <c r="G297" s="6">
        <v>1.2585521481884099E-2</v>
      </c>
      <c r="H297" s="6">
        <v>10</v>
      </c>
      <c r="I297" s="6">
        <v>128.90799999999999</v>
      </c>
      <c r="J297" s="7">
        <v>-2.6850141941535499</v>
      </c>
      <c r="K297" s="18">
        <f t="shared" si="12"/>
        <v>2.6850141941535499</v>
      </c>
      <c r="L297" s="6">
        <v>7</v>
      </c>
      <c r="M297" s="19">
        <v>124.359294129866</v>
      </c>
      <c r="N297" s="7">
        <f t="shared" si="13"/>
        <v>-7.2333541949635816</v>
      </c>
      <c r="O297" s="7">
        <f t="shared" si="14"/>
        <v>7.2333541949635816</v>
      </c>
    </row>
    <row r="298" spans="1:15" ht="16.05" customHeight="1" x14ac:dyDescent="0.25">
      <c r="A298" s="6">
        <v>295</v>
      </c>
      <c r="B298" s="6">
        <v>167</v>
      </c>
      <c r="C298" s="6" t="s">
        <v>1</v>
      </c>
      <c r="D298" s="12">
        <v>26.641663000000001</v>
      </c>
      <c r="E298" s="6">
        <v>100</v>
      </c>
      <c r="F298" s="13">
        <v>131.79241078883814</v>
      </c>
      <c r="G298" s="14">
        <v>4.6268110042640497E-18</v>
      </c>
      <c r="H298" s="6">
        <v>10</v>
      </c>
      <c r="I298" s="6">
        <v>128.90799999999999</v>
      </c>
      <c r="J298" s="7">
        <v>-2.8847670017707401</v>
      </c>
      <c r="K298" s="18">
        <f t="shared" si="12"/>
        <v>2.8847670017707401</v>
      </c>
      <c r="L298" s="6">
        <v>7</v>
      </c>
      <c r="M298" s="19">
        <v>124.359294129866</v>
      </c>
      <c r="N298" s="7">
        <f t="shared" si="13"/>
        <v>-7.4331166589721391</v>
      </c>
      <c r="O298" s="7">
        <f t="shared" si="14"/>
        <v>7.4331166589721391</v>
      </c>
    </row>
    <row r="299" spans="1:15" ht="16.05" customHeight="1" x14ac:dyDescent="0.25">
      <c r="A299" s="6">
        <v>296</v>
      </c>
      <c r="B299" s="6">
        <v>165</v>
      </c>
      <c r="C299" s="6" t="s">
        <v>2</v>
      </c>
      <c r="D299" s="12">
        <v>41.591001939999998</v>
      </c>
      <c r="E299" s="6">
        <v>200</v>
      </c>
      <c r="F299" s="13">
        <v>106.59166526638603</v>
      </c>
      <c r="G299" s="6">
        <v>3.6460058045894501E-3</v>
      </c>
      <c r="H299" s="6">
        <v>5</v>
      </c>
      <c r="I299" s="6">
        <v>106.285</v>
      </c>
      <c r="J299" s="7">
        <v>-0.30646336132798502</v>
      </c>
      <c r="K299" s="18">
        <f t="shared" si="12"/>
        <v>0.30646336132798502</v>
      </c>
      <c r="L299" s="6">
        <v>1</v>
      </c>
      <c r="M299" s="19">
        <v>105.407600861921</v>
      </c>
      <c r="N299" s="7">
        <f t="shared" si="13"/>
        <v>-1.1840644044650332</v>
      </c>
      <c r="O299" s="7">
        <f t="shared" si="14"/>
        <v>1.1840644044650332</v>
      </c>
    </row>
    <row r="300" spans="1:15" ht="16.05" customHeight="1" x14ac:dyDescent="0.25">
      <c r="A300" s="6">
        <v>297</v>
      </c>
      <c r="B300" s="6">
        <v>163</v>
      </c>
      <c r="C300" s="6" t="s">
        <v>4</v>
      </c>
      <c r="D300" s="12">
        <v>43.519711030000003</v>
      </c>
      <c r="E300" s="6">
        <v>200</v>
      </c>
      <c r="F300" s="13">
        <v>113.62276458834144</v>
      </c>
      <c r="G300" s="6">
        <v>1.5790795386503999E-2</v>
      </c>
      <c r="H300" s="6">
        <v>3</v>
      </c>
      <c r="I300" s="6">
        <v>115.029</v>
      </c>
      <c r="J300" s="7">
        <v>1.40583531467333</v>
      </c>
      <c r="K300" s="18">
        <f t="shared" si="12"/>
        <v>1.40583531467333</v>
      </c>
      <c r="L300" s="6">
        <v>5</v>
      </c>
      <c r="M300" s="19">
        <v>113.760785922953</v>
      </c>
      <c r="N300" s="7">
        <f t="shared" si="13"/>
        <v>0.13802133461156529</v>
      </c>
      <c r="O300" s="7">
        <f t="shared" si="14"/>
        <v>0.13802133461156529</v>
      </c>
    </row>
    <row r="301" spans="1:15" ht="16.05" customHeight="1" x14ac:dyDescent="0.25">
      <c r="A301" s="6">
        <v>298</v>
      </c>
      <c r="B301" s="6">
        <v>162</v>
      </c>
      <c r="C301" s="6" t="s">
        <v>1</v>
      </c>
      <c r="D301" s="12">
        <v>25.728913810000002</v>
      </c>
      <c r="E301" s="6">
        <v>150</v>
      </c>
      <c r="F301" s="13">
        <v>132.64296534369919</v>
      </c>
      <c r="G301" s="6">
        <v>1.0113515743360401E-3</v>
      </c>
      <c r="H301" s="6">
        <v>10</v>
      </c>
      <c r="I301" s="6">
        <v>128.90799999999999</v>
      </c>
      <c r="J301" s="7">
        <v>-3.7353224216926102</v>
      </c>
      <c r="K301" s="18">
        <f t="shared" si="12"/>
        <v>3.7353224216926102</v>
      </c>
      <c r="L301" s="6">
        <v>7</v>
      </c>
      <c r="M301" s="19">
        <v>124.359294129866</v>
      </c>
      <c r="N301" s="7">
        <f t="shared" si="13"/>
        <v>-8.2836712138331876</v>
      </c>
      <c r="O301" s="7">
        <f t="shared" si="14"/>
        <v>8.2836712138331876</v>
      </c>
    </row>
    <row r="302" spans="1:15" ht="16.05" customHeight="1" x14ac:dyDescent="0.25">
      <c r="A302" s="6">
        <v>299</v>
      </c>
      <c r="B302" s="6">
        <v>161</v>
      </c>
      <c r="C302" s="6" t="s">
        <v>1</v>
      </c>
      <c r="D302" s="12">
        <v>30.693696209999999</v>
      </c>
      <c r="E302" s="6">
        <v>150</v>
      </c>
      <c r="F302" s="13">
        <v>129.40916976785596</v>
      </c>
      <c r="G302" s="6">
        <v>1.86758943908694E-3</v>
      </c>
      <c r="H302" s="6">
        <v>10</v>
      </c>
      <c r="I302" s="6">
        <v>128.90799999999999</v>
      </c>
      <c r="J302" s="7">
        <v>-0.50152725567698997</v>
      </c>
      <c r="K302" s="18">
        <f t="shared" si="12"/>
        <v>0.50152725567698997</v>
      </c>
      <c r="L302" s="6">
        <v>7</v>
      </c>
      <c r="M302" s="19">
        <v>124.359294129866</v>
      </c>
      <c r="N302" s="7">
        <f t="shared" si="13"/>
        <v>-5.0498756379899561</v>
      </c>
      <c r="O302" s="7">
        <f t="shared" si="14"/>
        <v>5.0498756379899561</v>
      </c>
    </row>
    <row r="303" spans="1:15" ht="16.05" customHeight="1" x14ac:dyDescent="0.25">
      <c r="A303" s="6">
        <v>300</v>
      </c>
      <c r="B303" s="6">
        <v>160</v>
      </c>
      <c r="C303" s="6" t="s">
        <v>1</v>
      </c>
      <c r="D303" s="12">
        <v>32.793036069999999</v>
      </c>
      <c r="E303" s="6">
        <v>150</v>
      </c>
      <c r="F303" s="13">
        <v>128.06573629422985</v>
      </c>
      <c r="G303" s="6">
        <v>1.6957466296422599E-3</v>
      </c>
      <c r="H303" s="6">
        <v>8</v>
      </c>
      <c r="I303" s="6">
        <v>121.628</v>
      </c>
      <c r="J303" s="7">
        <v>-6.4373099025529399</v>
      </c>
      <c r="K303" s="18">
        <f t="shared" si="12"/>
        <v>6.4373099025529399</v>
      </c>
      <c r="L303" s="6">
        <v>7</v>
      </c>
      <c r="M303" s="19">
        <v>124.359294129866</v>
      </c>
      <c r="N303" s="7">
        <f t="shared" si="13"/>
        <v>-3.7064421643638497</v>
      </c>
      <c r="O303" s="7">
        <f t="shared" si="14"/>
        <v>3.7064421643638497</v>
      </c>
    </row>
    <row r="304" spans="1:15" ht="16.05" customHeight="1" x14ac:dyDescent="0.25">
      <c r="A304" s="6">
        <v>301</v>
      </c>
      <c r="B304" s="6">
        <v>159</v>
      </c>
      <c r="C304" s="6" t="s">
        <v>1</v>
      </c>
      <c r="D304" s="12">
        <v>41.033219850000002</v>
      </c>
      <c r="E304" s="6">
        <v>100</v>
      </c>
      <c r="F304" s="13">
        <v>122.67680230102376</v>
      </c>
      <c r="G304" s="6">
        <v>3.07987218765924E-2</v>
      </c>
      <c r="H304" s="6">
        <v>2</v>
      </c>
      <c r="I304" s="6">
        <v>121.881</v>
      </c>
      <c r="J304" s="7">
        <v>-0.795349363516763</v>
      </c>
      <c r="K304" s="18">
        <f t="shared" si="12"/>
        <v>0.795349363516763</v>
      </c>
      <c r="L304" s="6">
        <v>6</v>
      </c>
      <c r="M304" s="19">
        <v>122.227895005058</v>
      </c>
      <c r="N304" s="7">
        <f t="shared" si="13"/>
        <v>-0.44890729596575341</v>
      </c>
      <c r="O304" s="7">
        <f t="shared" si="14"/>
        <v>0.44890729596575341</v>
      </c>
    </row>
    <row r="305" spans="1:15" ht="16.05" customHeight="1" x14ac:dyDescent="0.25">
      <c r="A305" s="6">
        <v>302</v>
      </c>
      <c r="B305" s="6">
        <v>158</v>
      </c>
      <c r="C305" s="6" t="s">
        <v>1</v>
      </c>
      <c r="D305" s="12">
        <v>28.157945160000001</v>
      </c>
      <c r="E305" s="6">
        <v>100</v>
      </c>
      <c r="F305" s="13">
        <v>130.80079276917061</v>
      </c>
      <c r="G305" s="6">
        <v>1.13256838329424E-2</v>
      </c>
      <c r="H305" s="6">
        <v>10</v>
      </c>
      <c r="I305" s="6">
        <v>128.90799999999999</v>
      </c>
      <c r="J305" s="7">
        <v>-1.89315933575511</v>
      </c>
      <c r="K305" s="18">
        <f t="shared" si="12"/>
        <v>1.89315933575511</v>
      </c>
      <c r="L305" s="6">
        <v>7</v>
      </c>
      <c r="M305" s="19">
        <v>124.359294129866</v>
      </c>
      <c r="N305" s="7">
        <f t="shared" si="13"/>
        <v>-6.4414986393046121</v>
      </c>
      <c r="O305" s="7">
        <f t="shared" si="14"/>
        <v>6.4414986393046121</v>
      </c>
    </row>
    <row r="306" spans="1:15" ht="16.05" customHeight="1" x14ac:dyDescent="0.25">
      <c r="A306" s="6">
        <v>303</v>
      </c>
      <c r="B306" s="6">
        <v>156</v>
      </c>
      <c r="C306" s="6" t="s">
        <v>1</v>
      </c>
      <c r="D306" s="12">
        <v>29.178673060000001</v>
      </c>
      <c r="E306" s="6">
        <v>100</v>
      </c>
      <c r="F306" s="13">
        <v>130.13747859431001</v>
      </c>
      <c r="G306" s="6">
        <v>1.5623411716151701E-3</v>
      </c>
      <c r="H306" s="6">
        <v>10</v>
      </c>
      <c r="I306" s="6">
        <v>128.90799999999999</v>
      </c>
      <c r="J306" s="7">
        <v>-1.22984451641917</v>
      </c>
      <c r="K306" s="18">
        <f t="shared" si="12"/>
        <v>1.22984451641917</v>
      </c>
      <c r="L306" s="6">
        <v>7</v>
      </c>
      <c r="M306" s="19">
        <v>124.359294129866</v>
      </c>
      <c r="N306" s="7">
        <f t="shared" si="13"/>
        <v>-5.7781844644440099</v>
      </c>
      <c r="O306" s="7">
        <f t="shared" si="14"/>
        <v>5.7781844644440099</v>
      </c>
    </row>
    <row r="307" spans="1:15" ht="16.05" customHeight="1" x14ac:dyDescent="0.25">
      <c r="A307" s="6">
        <v>304</v>
      </c>
      <c r="B307" s="6">
        <v>155</v>
      </c>
      <c r="C307" s="6" t="s">
        <v>1</v>
      </c>
      <c r="D307" s="12">
        <v>29.805891200000001</v>
      </c>
      <c r="E307" s="6">
        <v>150</v>
      </c>
      <c r="F307" s="13">
        <v>129.98156053393183</v>
      </c>
      <c r="G307" s="6">
        <v>1.2118038654330599E-2</v>
      </c>
      <c r="H307" s="6">
        <v>10</v>
      </c>
      <c r="I307" s="6">
        <v>128.90799999999999</v>
      </c>
      <c r="J307" s="7">
        <v>-1.0739302097785499</v>
      </c>
      <c r="K307" s="18">
        <f t="shared" si="12"/>
        <v>1.0739302097785499</v>
      </c>
      <c r="L307" s="6">
        <v>7</v>
      </c>
      <c r="M307" s="19">
        <v>124.359294129866</v>
      </c>
      <c r="N307" s="7">
        <f t="shared" si="13"/>
        <v>-5.6222664040658259</v>
      </c>
      <c r="O307" s="7">
        <f t="shared" si="14"/>
        <v>5.6222664040658259</v>
      </c>
    </row>
    <row r="308" spans="1:15" ht="16.05" customHeight="1" x14ac:dyDescent="0.25">
      <c r="A308" s="6">
        <v>305</v>
      </c>
      <c r="B308" s="6">
        <v>154</v>
      </c>
      <c r="C308" s="6" t="s">
        <v>1</v>
      </c>
      <c r="D308" s="12">
        <v>29.122883900000001</v>
      </c>
      <c r="E308" s="6">
        <v>150</v>
      </c>
      <c r="F308" s="13">
        <v>130.42364546855083</v>
      </c>
      <c r="G308" s="6">
        <v>2.3089648798459001E-2</v>
      </c>
      <c r="H308" s="6">
        <v>10</v>
      </c>
      <c r="I308" s="6">
        <v>128.90799999999999</v>
      </c>
      <c r="J308" s="7">
        <v>-1.5160078464972999</v>
      </c>
      <c r="K308" s="18">
        <f t="shared" si="12"/>
        <v>1.5160078464972999</v>
      </c>
      <c r="L308" s="6">
        <v>7</v>
      </c>
      <c r="M308" s="19">
        <v>124.359294129866</v>
      </c>
      <c r="N308" s="7">
        <f t="shared" si="13"/>
        <v>-6.0643513386848298</v>
      </c>
      <c r="O308" s="7">
        <f t="shared" si="14"/>
        <v>6.0643513386848298</v>
      </c>
    </row>
    <row r="309" spans="1:15" ht="16.05" customHeight="1" x14ac:dyDescent="0.25">
      <c r="A309" s="6">
        <v>306</v>
      </c>
      <c r="B309" s="6">
        <v>153</v>
      </c>
      <c r="C309" s="6" t="s">
        <v>1</v>
      </c>
      <c r="D309" s="12">
        <v>32.09956313</v>
      </c>
      <c r="E309" s="6">
        <v>100</v>
      </c>
      <c r="F309" s="13">
        <v>128.25795260357165</v>
      </c>
      <c r="G309" s="6">
        <v>1.7611470309247799E-3</v>
      </c>
      <c r="H309" s="6">
        <v>8</v>
      </c>
      <c r="I309" s="6">
        <v>121.628</v>
      </c>
      <c r="J309" s="7">
        <v>-6.6295248683732497</v>
      </c>
      <c r="K309" s="18">
        <f t="shared" si="12"/>
        <v>6.6295248683732497</v>
      </c>
      <c r="L309" s="6">
        <v>7</v>
      </c>
      <c r="M309" s="19">
        <v>124.359294129866</v>
      </c>
      <c r="N309" s="7">
        <f t="shared" si="13"/>
        <v>-3.8986584737056518</v>
      </c>
      <c r="O309" s="7">
        <f t="shared" si="14"/>
        <v>3.8986584737056518</v>
      </c>
    </row>
    <row r="310" spans="1:15" ht="16.05" customHeight="1" x14ac:dyDescent="0.25">
      <c r="A310" s="6">
        <v>307</v>
      </c>
      <c r="B310" s="6">
        <v>151</v>
      </c>
      <c r="C310" s="6" t="s">
        <v>1</v>
      </c>
      <c r="D310" s="12">
        <v>34.998385730000003</v>
      </c>
      <c r="E310" s="6">
        <v>100</v>
      </c>
      <c r="F310" s="13">
        <v>126.4195694521964</v>
      </c>
      <c r="G310" s="6">
        <v>1.51422169174641E-4</v>
      </c>
      <c r="H310" s="6">
        <v>8</v>
      </c>
      <c r="I310" s="6">
        <v>121.628</v>
      </c>
      <c r="J310" s="7">
        <v>-4.7911459621232497</v>
      </c>
      <c r="K310" s="18">
        <f t="shared" si="12"/>
        <v>4.7911459621232497</v>
      </c>
      <c r="L310" s="6">
        <v>7</v>
      </c>
      <c r="M310" s="19">
        <v>124.359294129866</v>
      </c>
      <c r="N310" s="7">
        <f t="shared" si="13"/>
        <v>-2.0602753223303978</v>
      </c>
      <c r="O310" s="7">
        <f t="shared" si="14"/>
        <v>2.0602753223303978</v>
      </c>
    </row>
    <row r="311" spans="1:15" ht="16.05" customHeight="1" x14ac:dyDescent="0.25">
      <c r="A311" s="6">
        <v>308</v>
      </c>
      <c r="B311" s="6">
        <v>150</v>
      </c>
      <c r="C311" s="6" t="s">
        <v>1</v>
      </c>
      <c r="D311" s="12">
        <v>33.604047680000001</v>
      </c>
      <c r="E311" s="6">
        <v>100</v>
      </c>
      <c r="F311" s="13">
        <v>127.30050893731027</v>
      </c>
      <c r="G311" s="6">
        <v>2.5430413952971199E-3</v>
      </c>
      <c r="H311" s="6">
        <v>8</v>
      </c>
      <c r="I311" s="6">
        <v>121.628</v>
      </c>
      <c r="J311" s="7">
        <v>-5.6720816310685596</v>
      </c>
      <c r="K311" s="18">
        <f t="shared" si="12"/>
        <v>5.6720816310685596</v>
      </c>
      <c r="L311" s="6">
        <v>7</v>
      </c>
      <c r="M311" s="19">
        <v>124.359294129866</v>
      </c>
      <c r="N311" s="7">
        <f t="shared" si="13"/>
        <v>-2.9412148074442683</v>
      </c>
      <c r="O311" s="7">
        <f t="shared" si="14"/>
        <v>2.9412148074442683</v>
      </c>
    </row>
    <row r="312" spans="1:15" ht="16.05" customHeight="1" x14ac:dyDescent="0.25">
      <c r="A312" s="6">
        <v>309</v>
      </c>
      <c r="B312" s="6">
        <v>148</v>
      </c>
      <c r="C312" s="6" t="s">
        <v>1</v>
      </c>
      <c r="D312" s="12">
        <v>46.854556410000001</v>
      </c>
      <c r="E312" s="6">
        <v>150</v>
      </c>
      <c r="F312" s="13">
        <v>119.4218964055665</v>
      </c>
      <c r="G312" s="6">
        <v>5.36868636408419E-3</v>
      </c>
      <c r="H312" s="6">
        <v>2</v>
      </c>
      <c r="I312" s="6">
        <v>121.881</v>
      </c>
      <c r="J312" s="7">
        <v>2.4595563371668301</v>
      </c>
      <c r="K312" s="18">
        <f t="shared" si="12"/>
        <v>2.4595563371668301</v>
      </c>
      <c r="L312" s="6">
        <v>6</v>
      </c>
      <c r="M312" s="19">
        <v>122.227895005058</v>
      </c>
      <c r="N312" s="7">
        <f t="shared" si="13"/>
        <v>2.8059985994915024</v>
      </c>
      <c r="O312" s="7">
        <f t="shared" si="14"/>
        <v>2.8059985994915024</v>
      </c>
    </row>
    <row r="313" spans="1:15" ht="16.05" customHeight="1" x14ac:dyDescent="0.25">
      <c r="A313" s="6">
        <v>310</v>
      </c>
      <c r="B313" s="6">
        <v>146</v>
      </c>
      <c r="C313" s="6" t="s">
        <v>1</v>
      </c>
      <c r="D313" s="12">
        <v>47.291714020000001</v>
      </c>
      <c r="E313" s="6">
        <v>150</v>
      </c>
      <c r="F313" s="13">
        <v>119.16278807364132</v>
      </c>
      <c r="G313" s="6">
        <v>6.5266462910280598E-3</v>
      </c>
      <c r="H313" s="6">
        <v>2</v>
      </c>
      <c r="I313" s="6">
        <v>121.881</v>
      </c>
      <c r="J313" s="7">
        <v>2.7186658342371399</v>
      </c>
      <c r="K313" s="18">
        <f t="shared" si="12"/>
        <v>2.7186658342371399</v>
      </c>
      <c r="L313" s="6">
        <v>6</v>
      </c>
      <c r="M313" s="19">
        <v>122.227895005058</v>
      </c>
      <c r="N313" s="7">
        <f t="shared" si="13"/>
        <v>3.065106931416679</v>
      </c>
      <c r="O313" s="7">
        <f t="shared" si="14"/>
        <v>3.065106931416679</v>
      </c>
    </row>
    <row r="314" spans="1:15" ht="16.05" customHeight="1" x14ac:dyDescent="0.25">
      <c r="A314" s="6">
        <v>311</v>
      </c>
      <c r="B314" s="6">
        <v>145</v>
      </c>
      <c r="C314" s="6" t="s">
        <v>4</v>
      </c>
      <c r="D314" s="12">
        <v>40.357386589999997</v>
      </c>
      <c r="E314" s="6">
        <v>200</v>
      </c>
      <c r="F314" s="13">
        <v>115.41766594950745</v>
      </c>
      <c r="G314" s="6">
        <v>4.8074963103200297E-3</v>
      </c>
      <c r="H314" s="6">
        <v>3</v>
      </c>
      <c r="I314" s="6">
        <v>115.029</v>
      </c>
      <c r="J314" s="7">
        <v>-0.38906367214306598</v>
      </c>
      <c r="K314" s="18">
        <f t="shared" si="12"/>
        <v>0.38906367214306598</v>
      </c>
      <c r="L314" s="6">
        <v>5</v>
      </c>
      <c r="M314" s="19">
        <v>113.760785922953</v>
      </c>
      <c r="N314" s="7">
        <f t="shared" si="13"/>
        <v>-1.6568800265544468</v>
      </c>
      <c r="O314" s="7">
        <f t="shared" si="14"/>
        <v>1.6568800265544468</v>
      </c>
    </row>
    <row r="315" spans="1:15" ht="16.05" customHeight="1" x14ac:dyDescent="0.25">
      <c r="A315" s="6">
        <v>312</v>
      </c>
      <c r="B315" s="6">
        <v>144</v>
      </c>
      <c r="C315" s="6" t="s">
        <v>4</v>
      </c>
      <c r="D315" s="12">
        <v>45.898546140000001</v>
      </c>
      <c r="E315" s="6">
        <v>200</v>
      </c>
      <c r="F315" s="13">
        <v>112.2911446150748</v>
      </c>
      <c r="G315" s="6">
        <v>3.0182102727686999E-3</v>
      </c>
      <c r="H315" s="6">
        <v>3</v>
      </c>
      <c r="I315" s="6">
        <v>115.029</v>
      </c>
      <c r="J315" s="7">
        <v>2.7374545773686498</v>
      </c>
      <c r="K315" s="18">
        <f t="shared" si="12"/>
        <v>2.7374545773686498</v>
      </c>
      <c r="L315" s="6">
        <v>5</v>
      </c>
      <c r="M315" s="19">
        <v>113.760785922953</v>
      </c>
      <c r="N315" s="7">
        <f t="shared" si="13"/>
        <v>1.4696413078782058</v>
      </c>
      <c r="O315" s="7">
        <f t="shared" si="14"/>
        <v>1.4696413078782058</v>
      </c>
    </row>
    <row r="316" spans="1:15" ht="16.05" customHeight="1" x14ac:dyDescent="0.25">
      <c r="A316" s="6">
        <v>313</v>
      </c>
      <c r="B316" s="6">
        <v>143</v>
      </c>
      <c r="C316" s="6" t="s">
        <v>1</v>
      </c>
      <c r="D316" s="12">
        <v>33.149694930000003</v>
      </c>
      <c r="E316" s="6">
        <v>100</v>
      </c>
      <c r="F316" s="13">
        <v>127.58889718795365</v>
      </c>
      <c r="G316" s="6">
        <v>2.7604192252908201E-2</v>
      </c>
      <c r="H316" s="6">
        <v>8</v>
      </c>
      <c r="I316" s="6">
        <v>121.628</v>
      </c>
      <c r="J316" s="7">
        <v>-5.9604727443498096</v>
      </c>
      <c r="K316" s="18">
        <f t="shared" si="12"/>
        <v>5.9604727443498096</v>
      </c>
      <c r="L316" s="6">
        <v>7</v>
      </c>
      <c r="M316" s="19">
        <v>124.359294129866</v>
      </c>
      <c r="N316" s="7">
        <f t="shared" si="13"/>
        <v>-3.2296030580876476</v>
      </c>
      <c r="O316" s="7">
        <f t="shared" si="14"/>
        <v>3.2296030580876476</v>
      </c>
    </row>
    <row r="317" spans="1:15" ht="16.05" customHeight="1" x14ac:dyDescent="0.25">
      <c r="A317" s="6">
        <v>314</v>
      </c>
      <c r="B317" s="6">
        <v>142</v>
      </c>
      <c r="C317" s="6" t="s">
        <v>4</v>
      </c>
      <c r="D317" s="12">
        <v>44.53997425</v>
      </c>
      <c r="E317" s="6">
        <v>200</v>
      </c>
      <c r="F317" s="13">
        <v>113.04970319253397</v>
      </c>
      <c r="G317" s="6">
        <v>0</v>
      </c>
      <c r="H317" s="6">
        <v>3</v>
      </c>
      <c r="I317" s="6">
        <v>115.029</v>
      </c>
      <c r="J317" s="7">
        <v>1.97889439670458</v>
      </c>
      <c r="K317" s="18">
        <f t="shared" si="12"/>
        <v>1.97889439670458</v>
      </c>
      <c r="L317" s="6">
        <v>5</v>
      </c>
      <c r="M317" s="19">
        <v>113.760785922953</v>
      </c>
      <c r="N317" s="7">
        <f t="shared" si="13"/>
        <v>0.71108273041903658</v>
      </c>
      <c r="O317" s="7">
        <f t="shared" si="14"/>
        <v>0.71108273041903658</v>
      </c>
    </row>
    <row r="318" spans="1:15" ht="16.05" customHeight="1" x14ac:dyDescent="0.25">
      <c r="A318" s="6">
        <v>315</v>
      </c>
      <c r="B318" s="6">
        <v>141</v>
      </c>
      <c r="C318" s="6" t="s">
        <v>4</v>
      </c>
      <c r="D318" s="12">
        <v>44.203382359999999</v>
      </c>
      <c r="E318" s="6">
        <v>200</v>
      </c>
      <c r="F318" s="13">
        <v>113.23843707057659</v>
      </c>
      <c r="G318" s="14">
        <v>3.5654267179364403E-18</v>
      </c>
      <c r="H318" s="6">
        <v>3</v>
      </c>
      <c r="I318" s="6">
        <v>115.029</v>
      </c>
      <c r="J318" s="7">
        <v>1.7901660641850501</v>
      </c>
      <c r="K318" s="18">
        <f t="shared" si="12"/>
        <v>1.7901660641850501</v>
      </c>
      <c r="L318" s="6">
        <v>5</v>
      </c>
      <c r="M318" s="19">
        <v>113.760785922953</v>
      </c>
      <c r="N318" s="7">
        <f t="shared" si="13"/>
        <v>0.52234885237641038</v>
      </c>
      <c r="O318" s="7">
        <f t="shared" si="14"/>
        <v>0.52234885237641038</v>
      </c>
    </row>
    <row r="319" spans="1:15" ht="16.05" customHeight="1" x14ac:dyDescent="0.25">
      <c r="A319" s="6">
        <v>316</v>
      </c>
      <c r="B319" s="6">
        <v>140</v>
      </c>
      <c r="C319" s="6" t="s">
        <v>1</v>
      </c>
      <c r="D319" s="12">
        <v>26.553298040000001</v>
      </c>
      <c r="E319" s="6">
        <v>100</v>
      </c>
      <c r="F319" s="13">
        <v>131.85043184860416</v>
      </c>
      <c r="G319" s="14">
        <v>2.5092859607125099E-17</v>
      </c>
      <c r="H319" s="6">
        <v>10</v>
      </c>
      <c r="I319" s="6">
        <v>128.90799999999999</v>
      </c>
      <c r="J319" s="7">
        <v>-2.94279617657542</v>
      </c>
      <c r="K319" s="18">
        <f t="shared" si="12"/>
        <v>2.94279617657542</v>
      </c>
      <c r="L319" s="6">
        <v>7</v>
      </c>
      <c r="M319" s="19">
        <v>124.359294129866</v>
      </c>
      <c r="N319" s="7">
        <f t="shared" si="13"/>
        <v>-7.4911377187381589</v>
      </c>
      <c r="O319" s="7">
        <f t="shared" si="14"/>
        <v>7.4911377187381589</v>
      </c>
    </row>
    <row r="320" spans="1:15" ht="16.05" customHeight="1" x14ac:dyDescent="0.25">
      <c r="A320" s="6">
        <v>317</v>
      </c>
      <c r="B320" s="6">
        <v>139</v>
      </c>
      <c r="C320" s="6" t="s">
        <v>1</v>
      </c>
      <c r="D320" s="12">
        <v>30.494250189999999</v>
      </c>
      <c r="E320" s="6">
        <v>100</v>
      </c>
      <c r="F320" s="13">
        <v>129.28753655956567</v>
      </c>
      <c r="G320" s="14">
        <v>5.17289424528367E-18</v>
      </c>
      <c r="H320" s="6">
        <v>10</v>
      </c>
      <c r="I320" s="6">
        <v>128.90799999999999</v>
      </c>
      <c r="J320" s="7">
        <v>-0.37989944805980203</v>
      </c>
      <c r="K320" s="18">
        <f t="shared" si="12"/>
        <v>0.37989944805980203</v>
      </c>
      <c r="L320" s="6">
        <v>7</v>
      </c>
      <c r="M320" s="19">
        <v>124.359294129866</v>
      </c>
      <c r="N320" s="7">
        <f t="shared" si="13"/>
        <v>-4.9282424296996652</v>
      </c>
      <c r="O320" s="7">
        <f t="shared" si="14"/>
        <v>4.9282424296996652</v>
      </c>
    </row>
    <row r="321" spans="1:15" ht="16.05" customHeight="1" x14ac:dyDescent="0.25">
      <c r="A321" s="6">
        <v>318</v>
      </c>
      <c r="B321" s="6">
        <v>138</v>
      </c>
      <c r="C321" s="6" t="s">
        <v>1</v>
      </c>
      <c r="D321" s="12">
        <v>31.539241130000001</v>
      </c>
      <c r="E321" s="6">
        <v>100</v>
      </c>
      <c r="F321" s="13">
        <v>128.61638241699663</v>
      </c>
      <c r="G321" s="6">
        <v>0</v>
      </c>
      <c r="H321" s="6">
        <v>8</v>
      </c>
      <c r="I321" s="6">
        <v>121.628</v>
      </c>
      <c r="J321" s="7">
        <v>-6.9879538234513703</v>
      </c>
      <c r="K321" s="18">
        <f t="shared" si="12"/>
        <v>6.9879538234513703</v>
      </c>
      <c r="L321" s="6">
        <v>7</v>
      </c>
      <c r="M321" s="19">
        <v>124.359294129866</v>
      </c>
      <c r="N321" s="7">
        <f t="shared" si="13"/>
        <v>-4.2570882871306281</v>
      </c>
      <c r="O321" s="7">
        <f t="shared" si="14"/>
        <v>4.2570882871306281</v>
      </c>
    </row>
    <row r="322" spans="1:15" ht="16.05" customHeight="1" x14ac:dyDescent="0.25">
      <c r="A322" s="6">
        <v>319</v>
      </c>
      <c r="B322" s="6">
        <v>137</v>
      </c>
      <c r="C322" s="6" t="s">
        <v>2</v>
      </c>
      <c r="D322" s="12">
        <v>45.423107360000003</v>
      </c>
      <c r="E322" s="6">
        <v>200</v>
      </c>
      <c r="F322" s="13">
        <v>104.58773281113979</v>
      </c>
      <c r="G322" s="6">
        <v>0</v>
      </c>
      <c r="H322" s="6">
        <v>5</v>
      </c>
      <c r="I322" s="6">
        <v>106.285</v>
      </c>
      <c r="J322" s="7">
        <v>1.69747340625013</v>
      </c>
      <c r="K322" s="18">
        <f t="shared" si="12"/>
        <v>1.69747340625013</v>
      </c>
      <c r="L322" s="6">
        <v>2</v>
      </c>
      <c r="M322" s="19">
        <v>109.243115771262</v>
      </c>
      <c r="N322" s="7">
        <f t="shared" si="13"/>
        <v>4.6553829601222105</v>
      </c>
      <c r="O322" s="7">
        <f t="shared" si="14"/>
        <v>4.6553829601222105</v>
      </c>
    </row>
    <row r="323" spans="1:15" ht="16.05" customHeight="1" x14ac:dyDescent="0.25">
      <c r="A323" s="6">
        <v>320</v>
      </c>
      <c r="B323" s="6">
        <v>136</v>
      </c>
      <c r="C323" s="6" t="s">
        <v>1</v>
      </c>
      <c r="D323" s="12">
        <v>28.656092189999999</v>
      </c>
      <c r="E323" s="6">
        <v>100</v>
      </c>
      <c r="F323" s="13">
        <v>130.47665184671652</v>
      </c>
      <c r="G323" s="6">
        <v>0</v>
      </c>
      <c r="H323" s="6">
        <v>10</v>
      </c>
      <c r="I323" s="6">
        <v>128.90799999999999</v>
      </c>
      <c r="J323" s="7">
        <v>-1.56901687970042</v>
      </c>
      <c r="K323" s="18">
        <f t="shared" ref="K323:K386" si="15">ABS(J323)</f>
        <v>1.56901687970042</v>
      </c>
      <c r="L323" s="6">
        <v>7</v>
      </c>
      <c r="M323" s="19">
        <v>124.359294129866</v>
      </c>
      <c r="N323" s="7">
        <f t="shared" ref="N323:N386" si="16">M323-F323</f>
        <v>-6.1173577168505204</v>
      </c>
      <c r="O323" s="7">
        <f t="shared" si="14"/>
        <v>6.1173577168505204</v>
      </c>
    </row>
    <row r="324" spans="1:15" ht="16.05" customHeight="1" x14ac:dyDescent="0.25">
      <c r="A324" s="6">
        <v>321</v>
      </c>
      <c r="B324" s="6">
        <v>135</v>
      </c>
      <c r="C324" s="6" t="s">
        <v>2</v>
      </c>
      <c r="D324" s="12">
        <v>25.444076670000001</v>
      </c>
      <c r="E324" s="6">
        <v>200</v>
      </c>
      <c r="F324" s="13">
        <v>115.47014734303968</v>
      </c>
      <c r="G324" s="6">
        <v>0</v>
      </c>
      <c r="H324" s="6">
        <v>9</v>
      </c>
      <c r="I324" s="6">
        <v>112.32899999999999</v>
      </c>
      <c r="J324" s="7">
        <v>-3.1408493811825702</v>
      </c>
      <c r="K324" s="18">
        <f t="shared" si="15"/>
        <v>3.1408493811825702</v>
      </c>
      <c r="L324" s="6">
        <v>3</v>
      </c>
      <c r="M324" s="19">
        <v>111.66553267351701</v>
      </c>
      <c r="N324" s="7">
        <f t="shared" si="16"/>
        <v>-3.8046146695226781</v>
      </c>
      <c r="O324" s="7">
        <f t="shared" ref="O324:O387" si="17">ABS(N324)</f>
        <v>3.8046146695226781</v>
      </c>
    </row>
    <row r="325" spans="1:15" ht="16.05" customHeight="1" x14ac:dyDescent="0.25">
      <c r="A325" s="6">
        <v>322</v>
      </c>
      <c r="B325" s="6">
        <v>134</v>
      </c>
      <c r="C325" s="6" t="s">
        <v>1</v>
      </c>
      <c r="D325" s="12">
        <v>34.061478389999998</v>
      </c>
      <c r="E325" s="6">
        <v>100</v>
      </c>
      <c r="F325" s="13">
        <v>127.01082810170666</v>
      </c>
      <c r="G325" s="14">
        <v>2.6158242874591901E-5</v>
      </c>
      <c r="H325" s="6">
        <v>8</v>
      </c>
      <c r="I325" s="6">
        <v>121.628</v>
      </c>
      <c r="J325" s="7">
        <v>-5.3824011501115301</v>
      </c>
      <c r="K325" s="18">
        <f t="shared" si="15"/>
        <v>5.3824011501115301</v>
      </c>
      <c r="L325" s="6">
        <v>7</v>
      </c>
      <c r="M325" s="19">
        <v>124.359294129866</v>
      </c>
      <c r="N325" s="7">
        <f t="shared" si="16"/>
        <v>-2.6515339718406636</v>
      </c>
      <c r="O325" s="7">
        <f t="shared" si="17"/>
        <v>2.6515339718406636</v>
      </c>
    </row>
    <row r="326" spans="1:15" ht="16.05" customHeight="1" x14ac:dyDescent="0.25">
      <c r="A326" s="6">
        <v>323</v>
      </c>
      <c r="B326" s="6">
        <v>133</v>
      </c>
      <c r="C326" s="6" t="s">
        <v>2</v>
      </c>
      <c r="D326" s="12">
        <v>30.55225596</v>
      </c>
      <c r="E326" s="6">
        <v>200</v>
      </c>
      <c r="F326" s="13">
        <v>112.58349789124445</v>
      </c>
      <c r="G326" s="6">
        <v>5.7373907249992501E-3</v>
      </c>
      <c r="H326" s="6">
        <v>9</v>
      </c>
      <c r="I326" s="6">
        <v>112.32899999999999</v>
      </c>
      <c r="J326" s="7">
        <v>-0.25419929573335698</v>
      </c>
      <c r="K326" s="18">
        <f t="shared" si="15"/>
        <v>0.25419929573335698</v>
      </c>
      <c r="L326" s="6">
        <v>3</v>
      </c>
      <c r="M326" s="19">
        <v>111.66553267351701</v>
      </c>
      <c r="N326" s="7">
        <f t="shared" si="16"/>
        <v>-0.917965217727442</v>
      </c>
      <c r="O326" s="7">
        <f t="shared" si="17"/>
        <v>0.917965217727442</v>
      </c>
    </row>
    <row r="327" spans="1:15" ht="16.05" customHeight="1" x14ac:dyDescent="0.25">
      <c r="A327" s="6">
        <v>324</v>
      </c>
      <c r="B327" s="6">
        <v>132</v>
      </c>
      <c r="C327" s="6" t="s">
        <v>1</v>
      </c>
      <c r="D327" s="12">
        <v>40.53450136</v>
      </c>
      <c r="E327" s="6">
        <v>100</v>
      </c>
      <c r="F327" s="13">
        <v>122.98184161661261</v>
      </c>
      <c r="G327" s="6">
        <v>1.2635669495649701E-2</v>
      </c>
      <c r="H327" s="6">
        <v>2</v>
      </c>
      <c r="I327" s="6">
        <v>121.881</v>
      </c>
      <c r="J327" s="7">
        <v>-1.1003878156652001</v>
      </c>
      <c r="K327" s="18">
        <f t="shared" si="15"/>
        <v>1.1003878156652001</v>
      </c>
      <c r="L327" s="6">
        <v>6</v>
      </c>
      <c r="M327" s="19">
        <v>122.227895005058</v>
      </c>
      <c r="N327" s="7">
        <f t="shared" si="16"/>
        <v>-0.75394661155461051</v>
      </c>
      <c r="O327" s="7">
        <f t="shared" si="17"/>
        <v>0.75394661155461051</v>
      </c>
    </row>
    <row r="328" spans="1:15" ht="16.05" customHeight="1" x14ac:dyDescent="0.25">
      <c r="A328" s="6">
        <v>325</v>
      </c>
      <c r="B328" s="6">
        <v>131</v>
      </c>
      <c r="C328" s="6" t="s">
        <v>1</v>
      </c>
      <c r="D328" s="12">
        <v>39.211043510000003</v>
      </c>
      <c r="E328" s="6">
        <v>100</v>
      </c>
      <c r="F328" s="13">
        <v>123.79502696444645</v>
      </c>
      <c r="G328" s="6">
        <v>3.7855397620083303E-2</v>
      </c>
      <c r="H328" s="6">
        <v>2</v>
      </c>
      <c r="I328" s="6">
        <v>121.881</v>
      </c>
      <c r="J328" s="7">
        <v>-1.9135744611730101</v>
      </c>
      <c r="K328" s="18">
        <f t="shared" si="15"/>
        <v>1.9135744611730101</v>
      </c>
      <c r="L328" s="6">
        <v>6</v>
      </c>
      <c r="M328" s="19">
        <v>122.227895005058</v>
      </c>
      <c r="N328" s="7">
        <f t="shared" si="16"/>
        <v>-1.5671319593884476</v>
      </c>
      <c r="O328" s="7">
        <f t="shared" si="17"/>
        <v>1.5671319593884476</v>
      </c>
    </row>
    <row r="329" spans="1:15" ht="16.05" customHeight="1" x14ac:dyDescent="0.25">
      <c r="A329" s="6">
        <v>326</v>
      </c>
      <c r="B329" s="6">
        <v>127</v>
      </c>
      <c r="C329" s="6" t="s">
        <v>1</v>
      </c>
      <c r="D329" s="12">
        <v>37.095445050000002</v>
      </c>
      <c r="E329" s="6">
        <v>100</v>
      </c>
      <c r="F329" s="13">
        <v>125.10616317903755</v>
      </c>
      <c r="G329" s="6">
        <v>3.6800195937557401E-4</v>
      </c>
      <c r="H329" s="6">
        <v>8</v>
      </c>
      <c r="I329" s="6">
        <v>121.628</v>
      </c>
      <c r="J329" s="7">
        <v>-3.4777380641740301</v>
      </c>
      <c r="K329" s="18">
        <f t="shared" si="15"/>
        <v>3.4777380641740301</v>
      </c>
      <c r="L329" s="6">
        <v>6</v>
      </c>
      <c r="M329" s="19">
        <v>122.227895005058</v>
      </c>
      <c r="N329" s="7">
        <f t="shared" si="16"/>
        <v>-2.8782681739795493</v>
      </c>
      <c r="O329" s="7">
        <f t="shared" si="17"/>
        <v>2.8782681739795493</v>
      </c>
    </row>
    <row r="330" spans="1:15" ht="16.05" customHeight="1" x14ac:dyDescent="0.25">
      <c r="A330" s="6">
        <v>327</v>
      </c>
      <c r="B330" s="6">
        <v>126</v>
      </c>
      <c r="C330" s="6" t="s">
        <v>2</v>
      </c>
      <c r="D330" s="12">
        <v>48.614902899999997</v>
      </c>
      <c r="E330" s="6">
        <v>200</v>
      </c>
      <c r="F330" s="13">
        <v>102.94769992538147</v>
      </c>
      <c r="G330" s="6">
        <v>6.9957211581454597E-4</v>
      </c>
      <c r="H330" s="6">
        <v>5</v>
      </c>
      <c r="I330" s="6">
        <v>106.285</v>
      </c>
      <c r="J330" s="7">
        <v>3.3375033134767</v>
      </c>
      <c r="K330" s="18">
        <f t="shared" si="15"/>
        <v>3.3375033134767</v>
      </c>
      <c r="L330" s="6">
        <v>2</v>
      </c>
      <c r="M330" s="19">
        <v>109.243115771262</v>
      </c>
      <c r="N330" s="7">
        <f t="shared" si="16"/>
        <v>6.2954158458805267</v>
      </c>
      <c r="O330" s="7">
        <f t="shared" si="17"/>
        <v>6.2954158458805267</v>
      </c>
    </row>
    <row r="331" spans="1:15" ht="16.05" customHeight="1" x14ac:dyDescent="0.25">
      <c r="A331" s="6">
        <v>328</v>
      </c>
      <c r="B331" s="6">
        <v>124</v>
      </c>
      <c r="C331" s="6" t="s">
        <v>1</v>
      </c>
      <c r="D331" s="12">
        <v>36.230553829999998</v>
      </c>
      <c r="E331" s="6">
        <v>100</v>
      </c>
      <c r="F331" s="13">
        <v>125.64618386780216</v>
      </c>
      <c r="G331" s="6">
        <v>0</v>
      </c>
      <c r="H331" s="6">
        <v>8</v>
      </c>
      <c r="I331" s="6">
        <v>121.628</v>
      </c>
      <c r="J331" s="7">
        <v>-4.0177618678849703</v>
      </c>
      <c r="K331" s="18">
        <f t="shared" si="15"/>
        <v>4.0177618678849703</v>
      </c>
      <c r="L331" s="6">
        <v>6</v>
      </c>
      <c r="M331" s="19">
        <v>122.227895005058</v>
      </c>
      <c r="N331" s="7">
        <f t="shared" si="16"/>
        <v>-3.4182888627441628</v>
      </c>
      <c r="O331" s="7">
        <f t="shared" si="17"/>
        <v>3.4182888627441628</v>
      </c>
    </row>
    <row r="332" spans="1:15" ht="16.05" customHeight="1" x14ac:dyDescent="0.25">
      <c r="A332" s="6">
        <v>329</v>
      </c>
      <c r="B332" s="6">
        <v>123</v>
      </c>
      <c r="C332" s="6" t="s">
        <v>1</v>
      </c>
      <c r="D332" s="12">
        <v>38.826481100000002</v>
      </c>
      <c r="E332" s="6">
        <v>100</v>
      </c>
      <c r="F332" s="13">
        <v>124.03232819772154</v>
      </c>
      <c r="G332" s="6">
        <v>0</v>
      </c>
      <c r="H332" s="6">
        <v>2</v>
      </c>
      <c r="I332" s="6">
        <v>121.881</v>
      </c>
      <c r="J332" s="7">
        <v>-2.1508715192784802</v>
      </c>
      <c r="K332" s="18">
        <f t="shared" si="15"/>
        <v>2.1508715192784802</v>
      </c>
      <c r="L332" s="6">
        <v>6</v>
      </c>
      <c r="M332" s="19">
        <v>122.227895005058</v>
      </c>
      <c r="N332" s="7">
        <f t="shared" si="16"/>
        <v>-1.804433192663538</v>
      </c>
      <c r="O332" s="7">
        <f t="shared" si="17"/>
        <v>1.804433192663538</v>
      </c>
    </row>
    <row r="333" spans="1:15" ht="16.05" customHeight="1" x14ac:dyDescent="0.25">
      <c r="A333" s="6">
        <v>330</v>
      </c>
      <c r="B333" s="6">
        <v>122</v>
      </c>
      <c r="C333" s="6" t="s">
        <v>2</v>
      </c>
      <c r="D333" s="12">
        <v>46.152220149999998</v>
      </c>
      <c r="E333" s="6">
        <v>200</v>
      </c>
      <c r="F333" s="13">
        <v>104.21078461858647</v>
      </c>
      <c r="G333" s="6">
        <v>1.07114691828411E-3</v>
      </c>
      <c r="H333" s="6">
        <v>5</v>
      </c>
      <c r="I333" s="6">
        <v>106.285</v>
      </c>
      <c r="J333" s="7">
        <v>2.0744189018556001</v>
      </c>
      <c r="K333" s="18">
        <f t="shared" si="15"/>
        <v>2.0744189018556001</v>
      </c>
      <c r="L333" s="6">
        <v>2</v>
      </c>
      <c r="M333" s="19">
        <v>109.243115771262</v>
      </c>
      <c r="N333" s="7">
        <f t="shared" si="16"/>
        <v>5.0323311526755248</v>
      </c>
      <c r="O333" s="7">
        <f t="shared" si="17"/>
        <v>5.0323311526755248</v>
      </c>
    </row>
    <row r="334" spans="1:15" ht="16.05" customHeight="1" x14ac:dyDescent="0.25">
      <c r="A334" s="6">
        <v>331</v>
      </c>
      <c r="B334" s="6">
        <v>120</v>
      </c>
      <c r="C334" s="6" t="s">
        <v>2</v>
      </c>
      <c r="D334" s="12">
        <v>41.982546800000001</v>
      </c>
      <c r="E334" s="6">
        <v>200</v>
      </c>
      <c r="F334" s="13">
        <v>106.38514811519877</v>
      </c>
      <c r="G334" s="6">
        <v>0.11995006313067</v>
      </c>
      <c r="H334" s="6">
        <v>5</v>
      </c>
      <c r="I334" s="6">
        <v>106.285</v>
      </c>
      <c r="J334" s="7">
        <v>-9.9943280761578907E-2</v>
      </c>
      <c r="K334" s="18">
        <f t="shared" si="15"/>
        <v>9.9943280761578907E-2</v>
      </c>
      <c r="L334" s="6">
        <v>1</v>
      </c>
      <c r="M334" s="19">
        <v>105.407600861921</v>
      </c>
      <c r="N334" s="7">
        <f t="shared" si="16"/>
        <v>-0.97754725327777692</v>
      </c>
      <c r="O334" s="7">
        <f t="shared" si="17"/>
        <v>0.97754725327777692</v>
      </c>
    </row>
    <row r="335" spans="1:15" ht="16.05" customHeight="1" x14ac:dyDescent="0.25">
      <c r="A335" s="6">
        <v>332</v>
      </c>
      <c r="B335" s="6">
        <v>119</v>
      </c>
      <c r="C335" s="6" t="s">
        <v>1</v>
      </c>
      <c r="D335" s="12">
        <v>43.117789799999997</v>
      </c>
      <c r="E335" s="6">
        <v>100</v>
      </c>
      <c r="F335" s="13">
        <v>121.40998523811115</v>
      </c>
      <c r="G335" s="6">
        <v>0</v>
      </c>
      <c r="H335" s="6">
        <v>2</v>
      </c>
      <c r="I335" s="6">
        <v>121.881</v>
      </c>
      <c r="J335" s="7">
        <v>0.471465822030111</v>
      </c>
      <c r="K335" s="18">
        <f t="shared" si="15"/>
        <v>0.471465822030111</v>
      </c>
      <c r="L335" s="6">
        <v>6</v>
      </c>
      <c r="M335" s="19">
        <v>122.227895005058</v>
      </c>
      <c r="N335" s="7">
        <f t="shared" si="16"/>
        <v>0.81790976694685469</v>
      </c>
      <c r="O335" s="7">
        <f t="shared" si="17"/>
        <v>0.81790976694685469</v>
      </c>
    </row>
    <row r="336" spans="1:15" ht="16.05" customHeight="1" x14ac:dyDescent="0.25">
      <c r="A336" s="6">
        <v>333</v>
      </c>
      <c r="B336" s="6">
        <v>118</v>
      </c>
      <c r="C336" s="6" t="s">
        <v>2</v>
      </c>
      <c r="D336" s="12">
        <v>44.306203170000003</v>
      </c>
      <c r="E336" s="6">
        <v>200</v>
      </c>
      <c r="F336" s="13">
        <v>105.16783897505869</v>
      </c>
      <c r="G336" s="6">
        <v>9.2383302919106305E-2</v>
      </c>
      <c r="H336" s="6">
        <v>5</v>
      </c>
      <c r="I336" s="6">
        <v>106.285</v>
      </c>
      <c r="J336" s="7">
        <v>1.1173647636720101</v>
      </c>
      <c r="K336" s="18">
        <f t="shared" si="15"/>
        <v>1.1173647636720101</v>
      </c>
      <c r="L336" s="6">
        <v>1</v>
      </c>
      <c r="M336" s="19">
        <v>105.407600861921</v>
      </c>
      <c r="N336" s="7">
        <f t="shared" si="16"/>
        <v>0.23976188686231126</v>
      </c>
      <c r="O336" s="7">
        <f t="shared" si="17"/>
        <v>0.23976188686231126</v>
      </c>
    </row>
    <row r="337" spans="1:15" ht="16.05" customHeight="1" x14ac:dyDescent="0.25">
      <c r="A337" s="6">
        <v>334</v>
      </c>
      <c r="B337" s="6">
        <v>117</v>
      </c>
      <c r="C337" s="6" t="s">
        <v>1</v>
      </c>
      <c r="D337" s="12">
        <v>38.123076220000002</v>
      </c>
      <c r="E337" s="6">
        <v>100</v>
      </c>
      <c r="F337" s="13">
        <v>124.4675593207904</v>
      </c>
      <c r="G337" s="6">
        <v>1.2112899539736001E-2</v>
      </c>
      <c r="H337" s="6">
        <v>8</v>
      </c>
      <c r="I337" s="6">
        <v>121.628</v>
      </c>
      <c r="J337" s="7">
        <v>-2.83913485372481</v>
      </c>
      <c r="K337" s="18">
        <f t="shared" si="15"/>
        <v>2.83913485372481</v>
      </c>
      <c r="L337" s="6">
        <v>6</v>
      </c>
      <c r="M337" s="19">
        <v>122.227895005058</v>
      </c>
      <c r="N337" s="7">
        <f t="shared" si="16"/>
        <v>-2.2396643157323979</v>
      </c>
      <c r="O337" s="7">
        <f t="shared" si="17"/>
        <v>2.2396643157323979</v>
      </c>
    </row>
    <row r="338" spans="1:15" ht="16.05" customHeight="1" x14ac:dyDescent="0.25">
      <c r="A338" s="6">
        <v>335</v>
      </c>
      <c r="B338" s="6">
        <v>115</v>
      </c>
      <c r="C338" s="6" t="s">
        <v>1</v>
      </c>
      <c r="D338" s="12">
        <v>35.794833750000002</v>
      </c>
      <c r="E338" s="6">
        <v>100</v>
      </c>
      <c r="F338" s="13">
        <v>125.91912460047485</v>
      </c>
      <c r="G338" s="6">
        <v>0</v>
      </c>
      <c r="H338" s="6">
        <v>8</v>
      </c>
      <c r="I338" s="6">
        <v>121.628</v>
      </c>
      <c r="J338" s="7">
        <v>-4.2906958278458998</v>
      </c>
      <c r="K338" s="18">
        <f t="shared" si="15"/>
        <v>4.2906958278458998</v>
      </c>
      <c r="L338" s="6">
        <v>6</v>
      </c>
      <c r="M338" s="19">
        <v>122.227895005058</v>
      </c>
      <c r="N338" s="7">
        <f t="shared" si="16"/>
        <v>-3.6912295954168428</v>
      </c>
      <c r="O338" s="7">
        <f t="shared" si="17"/>
        <v>3.6912295954168428</v>
      </c>
    </row>
    <row r="339" spans="1:15" ht="16.05" customHeight="1" x14ac:dyDescent="0.25">
      <c r="A339" s="6">
        <v>336</v>
      </c>
      <c r="B339" s="6">
        <v>114</v>
      </c>
      <c r="C339" s="6" t="s">
        <v>1</v>
      </c>
      <c r="D339" s="12">
        <v>41.24251795</v>
      </c>
      <c r="E339" s="6">
        <v>100</v>
      </c>
      <c r="F339" s="13">
        <v>122.54901231526075</v>
      </c>
      <c r="G339" s="6">
        <v>1.1743591508191801E-2</v>
      </c>
      <c r="H339" s="6">
        <v>2</v>
      </c>
      <c r="I339" s="6">
        <v>121.881</v>
      </c>
      <c r="J339" s="7">
        <v>-0.66755700511832505</v>
      </c>
      <c r="K339" s="18">
        <f t="shared" si="15"/>
        <v>0.66755700511832505</v>
      </c>
      <c r="L339" s="6">
        <v>6</v>
      </c>
      <c r="M339" s="19">
        <v>122.227895005058</v>
      </c>
      <c r="N339" s="7">
        <f t="shared" si="16"/>
        <v>-0.32111731020275158</v>
      </c>
      <c r="O339" s="7">
        <f t="shared" si="17"/>
        <v>0.32111731020275158</v>
      </c>
    </row>
    <row r="340" spans="1:15" ht="16.05" customHeight="1" x14ac:dyDescent="0.25">
      <c r="A340" s="6">
        <v>337</v>
      </c>
      <c r="B340" s="6">
        <v>113</v>
      </c>
      <c r="C340" s="6" t="s">
        <v>1</v>
      </c>
      <c r="D340" s="12">
        <v>43.345102879999999</v>
      </c>
      <c r="E340" s="6">
        <v>100</v>
      </c>
      <c r="F340" s="13">
        <v>121.27264119740214</v>
      </c>
      <c r="G340" s="6">
        <v>5.5133146379370002E-4</v>
      </c>
      <c r="H340" s="6">
        <v>2</v>
      </c>
      <c r="I340" s="6">
        <v>121.881</v>
      </c>
      <c r="J340" s="7">
        <v>0.60881018238167395</v>
      </c>
      <c r="K340" s="18">
        <f t="shared" si="15"/>
        <v>0.60881018238167395</v>
      </c>
      <c r="L340" s="6">
        <v>6</v>
      </c>
      <c r="M340" s="19">
        <v>122.227895005058</v>
      </c>
      <c r="N340" s="7">
        <f t="shared" si="16"/>
        <v>0.95525380765586476</v>
      </c>
      <c r="O340" s="7">
        <f t="shared" si="17"/>
        <v>0.95525380765586476</v>
      </c>
    </row>
    <row r="341" spans="1:15" ht="16.05" customHeight="1" x14ac:dyDescent="0.25">
      <c r="A341" s="6">
        <v>338</v>
      </c>
      <c r="B341" s="6">
        <v>112</v>
      </c>
      <c r="C341" s="6" t="s">
        <v>1</v>
      </c>
      <c r="D341" s="12">
        <v>39.762525709999998</v>
      </c>
      <c r="E341" s="6">
        <v>100</v>
      </c>
      <c r="F341" s="13">
        <v>123.45552019581332</v>
      </c>
      <c r="G341" s="6">
        <v>2.4450388329166E-2</v>
      </c>
      <c r="H341" s="6">
        <v>2</v>
      </c>
      <c r="I341" s="6">
        <v>121.881</v>
      </c>
      <c r="J341" s="7">
        <v>-1.57406640453238</v>
      </c>
      <c r="K341" s="18">
        <f t="shared" si="15"/>
        <v>1.57406640453238</v>
      </c>
      <c r="L341" s="6">
        <v>6</v>
      </c>
      <c r="M341" s="19">
        <v>122.227895005058</v>
      </c>
      <c r="N341" s="7">
        <f t="shared" si="16"/>
        <v>-1.2276251907553188</v>
      </c>
      <c r="O341" s="7">
        <f t="shared" si="17"/>
        <v>1.2276251907553188</v>
      </c>
    </row>
    <row r="342" spans="1:15" ht="16.05" customHeight="1" x14ac:dyDescent="0.25">
      <c r="A342" s="6">
        <v>339</v>
      </c>
      <c r="B342" s="6">
        <v>111</v>
      </c>
      <c r="C342" s="6" t="s">
        <v>1</v>
      </c>
      <c r="D342" s="12">
        <v>35.921944629999999</v>
      </c>
      <c r="E342" s="6">
        <v>100</v>
      </c>
      <c r="F342" s="13">
        <v>125.83943924886105</v>
      </c>
      <c r="G342" s="6">
        <v>3.8442398955027199E-3</v>
      </c>
      <c r="H342" s="6">
        <v>8</v>
      </c>
      <c r="I342" s="6">
        <v>121.628</v>
      </c>
      <c r="J342" s="7">
        <v>-4.2110144313615301</v>
      </c>
      <c r="K342" s="18">
        <f t="shared" si="15"/>
        <v>4.2110144313615301</v>
      </c>
      <c r="L342" s="6">
        <v>6</v>
      </c>
      <c r="M342" s="19">
        <v>122.227895005058</v>
      </c>
      <c r="N342" s="7">
        <f t="shared" si="16"/>
        <v>-3.6115442438030527</v>
      </c>
      <c r="O342" s="7">
        <f t="shared" si="17"/>
        <v>3.6115442438030527</v>
      </c>
    </row>
    <row r="343" spans="1:15" ht="16.05" customHeight="1" x14ac:dyDescent="0.25">
      <c r="A343" s="6">
        <v>340</v>
      </c>
      <c r="B343" s="6">
        <v>110</v>
      </c>
      <c r="C343" s="6" t="s">
        <v>1</v>
      </c>
      <c r="D343" s="12">
        <v>35.675063090000002</v>
      </c>
      <c r="E343" s="6">
        <v>100</v>
      </c>
      <c r="F343" s="13">
        <v>125.9942547508489</v>
      </c>
      <c r="G343" s="6">
        <v>1.18732710827678E-4</v>
      </c>
      <c r="H343" s="6">
        <v>8</v>
      </c>
      <c r="I343" s="6">
        <v>121.628</v>
      </c>
      <c r="J343" s="7">
        <v>-4.3658301051896498</v>
      </c>
      <c r="K343" s="18">
        <f t="shared" si="15"/>
        <v>4.3658301051896498</v>
      </c>
      <c r="L343" s="6">
        <v>7</v>
      </c>
      <c r="M343" s="19">
        <v>124.359294129866</v>
      </c>
      <c r="N343" s="7">
        <f t="shared" si="16"/>
        <v>-1.6349606209828949</v>
      </c>
      <c r="O343" s="7">
        <f t="shared" si="17"/>
        <v>1.6349606209828949</v>
      </c>
    </row>
    <row r="344" spans="1:15" ht="16.05" customHeight="1" x14ac:dyDescent="0.25">
      <c r="A344" s="6">
        <v>341</v>
      </c>
      <c r="B344" s="6">
        <v>109</v>
      </c>
      <c r="C344" s="6" t="s">
        <v>1</v>
      </c>
      <c r="D344" s="12">
        <v>44.686698839999998</v>
      </c>
      <c r="E344" s="6">
        <v>100</v>
      </c>
      <c r="F344" s="13">
        <v>120.46521189723033</v>
      </c>
      <c r="G344" s="6">
        <v>2.2929872677393701E-2</v>
      </c>
      <c r="H344" s="6">
        <v>2</v>
      </c>
      <c r="I344" s="6">
        <v>121.881</v>
      </c>
      <c r="J344" s="7">
        <v>1.4162442644129201</v>
      </c>
      <c r="K344" s="18">
        <f t="shared" si="15"/>
        <v>1.4162442644129201</v>
      </c>
      <c r="L344" s="6">
        <v>6</v>
      </c>
      <c r="M344" s="19">
        <v>122.227895005058</v>
      </c>
      <c r="N344" s="7">
        <f t="shared" si="16"/>
        <v>1.7626831078276695</v>
      </c>
      <c r="O344" s="7">
        <f t="shared" si="17"/>
        <v>1.7626831078276695</v>
      </c>
    </row>
    <row r="345" spans="1:15" ht="16.05" customHeight="1" x14ac:dyDescent="0.25">
      <c r="A345" s="6">
        <v>342</v>
      </c>
      <c r="B345" s="6">
        <v>108</v>
      </c>
      <c r="C345" s="6" t="s">
        <v>1</v>
      </c>
      <c r="D345" s="12">
        <v>36.344290610000002</v>
      </c>
      <c r="E345" s="6">
        <v>100</v>
      </c>
      <c r="F345" s="13">
        <v>125.57503548027881</v>
      </c>
      <c r="G345" s="6">
        <v>9.6534890953898405E-4</v>
      </c>
      <c r="H345" s="6">
        <v>8</v>
      </c>
      <c r="I345" s="6">
        <v>121.628</v>
      </c>
      <c r="J345" s="7">
        <v>-3.9466101344865301</v>
      </c>
      <c r="K345" s="18">
        <f t="shared" si="15"/>
        <v>3.9466101344865301</v>
      </c>
      <c r="L345" s="6">
        <v>6</v>
      </c>
      <c r="M345" s="19">
        <v>122.227895005058</v>
      </c>
      <c r="N345" s="7">
        <f t="shared" si="16"/>
        <v>-3.3471404752208116</v>
      </c>
      <c r="O345" s="7">
        <f t="shared" si="17"/>
        <v>3.3471404752208116</v>
      </c>
    </row>
    <row r="346" spans="1:15" ht="16.05" customHeight="1" x14ac:dyDescent="0.25">
      <c r="A346" s="6">
        <v>343</v>
      </c>
      <c r="B346" s="6">
        <v>107</v>
      </c>
      <c r="C346" s="6" t="s">
        <v>1</v>
      </c>
      <c r="D346" s="12">
        <v>42.07384527</v>
      </c>
      <c r="E346" s="6">
        <v>100</v>
      </c>
      <c r="F346" s="13">
        <v>122.04275182303768</v>
      </c>
      <c r="G346" s="6">
        <v>6.7140721043743403E-4</v>
      </c>
      <c r="H346" s="6">
        <v>2</v>
      </c>
      <c r="I346" s="6">
        <v>121.881</v>
      </c>
      <c r="J346" s="7">
        <v>-0.1613009016027</v>
      </c>
      <c r="K346" s="18">
        <f t="shared" si="15"/>
        <v>0.1613009016027</v>
      </c>
      <c r="L346" s="6">
        <v>6</v>
      </c>
      <c r="M346" s="19">
        <v>122.227895005058</v>
      </c>
      <c r="N346" s="7">
        <f t="shared" si="16"/>
        <v>0.18514318202032598</v>
      </c>
      <c r="O346" s="7">
        <f t="shared" si="17"/>
        <v>0.18514318202032598</v>
      </c>
    </row>
    <row r="347" spans="1:15" ht="16.05" customHeight="1" x14ac:dyDescent="0.25">
      <c r="A347" s="6">
        <v>344</v>
      </c>
      <c r="B347" s="6">
        <v>106</v>
      </c>
      <c r="C347" s="6" t="s">
        <v>1</v>
      </c>
      <c r="D347" s="12">
        <v>35.486408660000002</v>
      </c>
      <c r="E347" s="6">
        <v>100</v>
      </c>
      <c r="F347" s="13">
        <v>126.11268583393027</v>
      </c>
      <c r="G347" s="6">
        <v>1.4907902959927899E-4</v>
      </c>
      <c r="H347" s="6">
        <v>8</v>
      </c>
      <c r="I347" s="6">
        <v>121.628</v>
      </c>
      <c r="J347" s="7">
        <v>-4.4842611964982497</v>
      </c>
      <c r="K347" s="18">
        <f t="shared" si="15"/>
        <v>4.4842611964982497</v>
      </c>
      <c r="L347" s="6">
        <v>7</v>
      </c>
      <c r="M347" s="19">
        <v>124.359294129866</v>
      </c>
      <c r="N347" s="7">
        <f t="shared" si="16"/>
        <v>-1.7533917040642706</v>
      </c>
      <c r="O347" s="7">
        <f t="shared" si="17"/>
        <v>1.7533917040642706</v>
      </c>
    </row>
    <row r="348" spans="1:15" ht="16.05" customHeight="1" x14ac:dyDescent="0.25">
      <c r="A348" s="6">
        <v>345</v>
      </c>
      <c r="B348" s="6">
        <v>105</v>
      </c>
      <c r="C348" s="6" t="s">
        <v>1</v>
      </c>
      <c r="D348" s="12">
        <v>36.108487029999999</v>
      </c>
      <c r="E348" s="6">
        <v>100</v>
      </c>
      <c r="F348" s="13">
        <v>125.72258815248151</v>
      </c>
      <c r="G348" s="6">
        <v>1.07782771414775E-3</v>
      </c>
      <c r="H348" s="6">
        <v>8</v>
      </c>
      <c r="I348" s="6">
        <v>121.628</v>
      </c>
      <c r="J348" s="7">
        <v>-4.0941626247208998</v>
      </c>
      <c r="K348" s="18">
        <f t="shared" si="15"/>
        <v>4.0941626247208998</v>
      </c>
      <c r="L348" s="6">
        <v>6</v>
      </c>
      <c r="M348" s="19">
        <v>122.227895005058</v>
      </c>
      <c r="N348" s="7">
        <f t="shared" si="16"/>
        <v>-3.4946931474235043</v>
      </c>
      <c r="O348" s="7">
        <f t="shared" si="17"/>
        <v>3.4946931474235043</v>
      </c>
    </row>
    <row r="349" spans="1:15" ht="16.05" customHeight="1" x14ac:dyDescent="0.25">
      <c r="A349" s="6">
        <v>346</v>
      </c>
      <c r="B349" s="6">
        <v>104</v>
      </c>
      <c r="C349" s="6" t="s">
        <v>1</v>
      </c>
      <c r="D349" s="12">
        <v>40.100593490000001</v>
      </c>
      <c r="E349" s="6">
        <v>100</v>
      </c>
      <c r="F349" s="13">
        <v>123.24785925518444</v>
      </c>
      <c r="G349" s="14">
        <v>8.29069280984564E-5</v>
      </c>
      <c r="H349" s="6">
        <v>2</v>
      </c>
      <c r="I349" s="6">
        <v>121.881</v>
      </c>
      <c r="J349" s="7">
        <v>-1.36640191478629</v>
      </c>
      <c r="K349" s="18">
        <f t="shared" si="15"/>
        <v>1.36640191478629</v>
      </c>
      <c r="L349" s="6">
        <v>6</v>
      </c>
      <c r="M349" s="19">
        <v>122.227895005058</v>
      </c>
      <c r="N349" s="7">
        <f t="shared" si="16"/>
        <v>-1.019964250126435</v>
      </c>
      <c r="O349" s="7">
        <f t="shared" si="17"/>
        <v>1.019964250126435</v>
      </c>
    </row>
    <row r="350" spans="1:15" ht="16.05" customHeight="1" x14ac:dyDescent="0.25">
      <c r="A350" s="6">
        <v>347</v>
      </c>
      <c r="B350" s="6">
        <v>103</v>
      </c>
      <c r="C350" s="6" t="s">
        <v>1</v>
      </c>
      <c r="D350" s="12">
        <v>36.872405329999999</v>
      </c>
      <c r="E350" s="6">
        <v>100</v>
      </c>
      <c r="F350" s="13">
        <v>125.24520131092143</v>
      </c>
      <c r="G350" s="14">
        <v>5.0816901411984602E-5</v>
      </c>
      <c r="H350" s="6">
        <v>8</v>
      </c>
      <c r="I350" s="6">
        <v>121.628</v>
      </c>
      <c r="J350" s="7">
        <v>-3.6167761501115301</v>
      </c>
      <c r="K350" s="18">
        <f t="shared" si="15"/>
        <v>3.6167761501115301</v>
      </c>
      <c r="L350" s="6">
        <v>6</v>
      </c>
      <c r="M350" s="19">
        <v>122.227895005058</v>
      </c>
      <c r="N350" s="7">
        <f t="shared" si="16"/>
        <v>-3.0173063058634284</v>
      </c>
      <c r="O350" s="7">
        <f t="shared" si="17"/>
        <v>3.0173063058634284</v>
      </c>
    </row>
    <row r="351" spans="1:15" ht="16.05" customHeight="1" x14ac:dyDescent="0.25">
      <c r="A351" s="6">
        <v>348</v>
      </c>
      <c r="B351" s="6">
        <v>102</v>
      </c>
      <c r="C351" s="6" t="s">
        <v>1</v>
      </c>
      <c r="D351" s="12">
        <v>40.861608889999999</v>
      </c>
      <c r="E351" s="6">
        <v>100</v>
      </c>
      <c r="F351" s="13">
        <v>122.78168168238024</v>
      </c>
      <c r="G351" s="14">
        <v>1.32389098130502E-5</v>
      </c>
      <c r="H351" s="6">
        <v>2</v>
      </c>
      <c r="I351" s="6">
        <v>121.881</v>
      </c>
      <c r="J351" s="7">
        <v>-0.90023065013785697</v>
      </c>
      <c r="K351" s="18">
        <f t="shared" si="15"/>
        <v>0.90023065013785697</v>
      </c>
      <c r="L351" s="6">
        <v>6</v>
      </c>
      <c r="M351" s="19">
        <v>122.227895005058</v>
      </c>
      <c r="N351" s="7">
        <f t="shared" si="16"/>
        <v>-0.55378667732223619</v>
      </c>
      <c r="O351" s="7">
        <f t="shared" si="17"/>
        <v>0.55378667732223619</v>
      </c>
    </row>
    <row r="352" spans="1:15" ht="16.05" customHeight="1" x14ac:dyDescent="0.25">
      <c r="A352" s="6">
        <v>349</v>
      </c>
      <c r="B352" s="6">
        <v>101</v>
      </c>
      <c r="C352" s="6" t="s">
        <v>1</v>
      </c>
      <c r="D352" s="12">
        <v>39.04476313</v>
      </c>
      <c r="E352" s="6">
        <v>100</v>
      </c>
      <c r="F352" s="13">
        <v>123.89757730849355</v>
      </c>
      <c r="G352" s="14">
        <v>6.6622944976392401E-6</v>
      </c>
      <c r="H352" s="6">
        <v>2</v>
      </c>
      <c r="I352" s="6">
        <v>121.881</v>
      </c>
      <c r="J352" s="7">
        <v>-2.01612115306754</v>
      </c>
      <c r="K352" s="18">
        <f t="shared" si="15"/>
        <v>2.01612115306754</v>
      </c>
      <c r="L352" s="6">
        <v>6</v>
      </c>
      <c r="M352" s="19">
        <v>122.227895005058</v>
      </c>
      <c r="N352" s="7">
        <f t="shared" si="16"/>
        <v>-1.6696823034355504</v>
      </c>
      <c r="O352" s="7">
        <f t="shared" si="17"/>
        <v>1.6696823034355504</v>
      </c>
    </row>
    <row r="353" spans="1:15" ht="16.05" customHeight="1" x14ac:dyDescent="0.25">
      <c r="A353" s="6">
        <v>350</v>
      </c>
      <c r="B353" s="6">
        <v>100</v>
      </c>
      <c r="C353" s="6" t="s">
        <v>1</v>
      </c>
      <c r="D353" s="12">
        <v>44.800065619999998</v>
      </c>
      <c r="E353" s="6">
        <v>100</v>
      </c>
      <c r="F353" s="13">
        <v>120.39723081711688</v>
      </c>
      <c r="G353" s="6">
        <v>3.0049146849186998E-4</v>
      </c>
      <c r="H353" s="6">
        <v>2</v>
      </c>
      <c r="I353" s="6">
        <v>121.881</v>
      </c>
      <c r="J353" s="7">
        <v>1.48422216968636</v>
      </c>
      <c r="K353" s="18">
        <f t="shared" si="15"/>
        <v>1.48422216968636</v>
      </c>
      <c r="L353" s="6">
        <v>6</v>
      </c>
      <c r="M353" s="19">
        <v>122.227895005058</v>
      </c>
      <c r="N353" s="7">
        <f t="shared" si="16"/>
        <v>1.8306641879411245</v>
      </c>
      <c r="O353" s="7">
        <f t="shared" si="17"/>
        <v>1.8306641879411245</v>
      </c>
    </row>
    <row r="354" spans="1:15" ht="16.05" customHeight="1" x14ac:dyDescent="0.25">
      <c r="A354" s="6">
        <v>351</v>
      </c>
      <c r="B354" s="6">
        <v>99</v>
      </c>
      <c r="C354" s="6" t="s">
        <v>2</v>
      </c>
      <c r="D354" s="12">
        <v>27.34159361</v>
      </c>
      <c r="E354" s="6">
        <v>200</v>
      </c>
      <c r="F354" s="13">
        <v>114.3892378428132</v>
      </c>
      <c r="G354" s="6">
        <v>8.0497178220558202E-4</v>
      </c>
      <c r="H354" s="6">
        <v>9</v>
      </c>
      <c r="I354" s="6">
        <v>112.32899999999999</v>
      </c>
      <c r="J354" s="7">
        <v>-2.0599396521786701</v>
      </c>
      <c r="K354" s="18">
        <f t="shared" si="15"/>
        <v>2.0599396521786701</v>
      </c>
      <c r="L354" s="6">
        <v>3</v>
      </c>
      <c r="M354" s="19">
        <v>111.66553267351701</v>
      </c>
      <c r="N354" s="7">
        <f t="shared" si="16"/>
        <v>-2.7237051692961955</v>
      </c>
      <c r="O354" s="7">
        <f t="shared" si="17"/>
        <v>2.7237051692961955</v>
      </c>
    </row>
    <row r="355" spans="1:15" ht="16.05" customHeight="1" x14ac:dyDescent="0.25">
      <c r="A355" s="6">
        <v>352</v>
      </c>
      <c r="B355" s="6">
        <v>98</v>
      </c>
      <c r="C355" s="6" t="s">
        <v>1</v>
      </c>
      <c r="D355" s="12">
        <v>37.163036400000003</v>
      </c>
      <c r="E355" s="6">
        <v>100</v>
      </c>
      <c r="F355" s="13">
        <v>125.06405880022984</v>
      </c>
      <c r="G355" s="6">
        <v>3.5450130186313301E-2</v>
      </c>
      <c r="H355" s="6">
        <v>8</v>
      </c>
      <c r="I355" s="6">
        <v>121.628</v>
      </c>
      <c r="J355" s="7">
        <v>-3.43563143575606</v>
      </c>
      <c r="K355" s="18">
        <f t="shared" si="15"/>
        <v>3.43563143575606</v>
      </c>
      <c r="L355" s="6">
        <v>6</v>
      </c>
      <c r="M355" s="19">
        <v>122.227895005058</v>
      </c>
      <c r="N355" s="7">
        <f t="shared" si="16"/>
        <v>-2.8361637951718421</v>
      </c>
      <c r="O355" s="7">
        <f t="shared" si="17"/>
        <v>2.8361637951718421</v>
      </c>
    </row>
    <row r="356" spans="1:15" ht="16.05" customHeight="1" x14ac:dyDescent="0.25">
      <c r="A356" s="6">
        <v>353</v>
      </c>
      <c r="B356" s="6">
        <v>97</v>
      </c>
      <c r="C356" s="6" t="s">
        <v>1</v>
      </c>
      <c r="D356" s="12">
        <v>35.590328999999997</v>
      </c>
      <c r="E356" s="6">
        <v>100</v>
      </c>
      <c r="F356" s="13">
        <v>126.04743422272153</v>
      </c>
      <c r="G356" s="6">
        <v>2.8670413202730302E-3</v>
      </c>
      <c r="H356" s="6">
        <v>8</v>
      </c>
      <c r="I356" s="6">
        <v>121.628</v>
      </c>
      <c r="J356" s="7">
        <v>-4.4190069850724703</v>
      </c>
      <c r="K356" s="18">
        <f t="shared" si="15"/>
        <v>4.4190069850724703</v>
      </c>
      <c r="L356" s="6">
        <v>7</v>
      </c>
      <c r="M356" s="19">
        <v>124.359294129866</v>
      </c>
      <c r="N356" s="7">
        <f t="shared" si="16"/>
        <v>-1.6881400928555337</v>
      </c>
      <c r="O356" s="7">
        <f t="shared" si="17"/>
        <v>1.6881400928555337</v>
      </c>
    </row>
    <row r="357" spans="1:15" ht="16.05" customHeight="1" x14ac:dyDescent="0.25">
      <c r="A357" s="6">
        <v>354</v>
      </c>
      <c r="B357" s="6">
        <v>96</v>
      </c>
      <c r="C357" s="6" t="s">
        <v>1</v>
      </c>
      <c r="D357" s="12">
        <v>42.657602249999997</v>
      </c>
      <c r="E357" s="6">
        <v>100</v>
      </c>
      <c r="F357" s="13">
        <v>121.68851190086984</v>
      </c>
      <c r="G357" s="6">
        <v>3.2910802317333801E-2</v>
      </c>
      <c r="H357" s="6">
        <v>2</v>
      </c>
      <c r="I357" s="6">
        <v>121.881</v>
      </c>
      <c r="J357" s="7">
        <v>0.192939515877768</v>
      </c>
      <c r="K357" s="18">
        <f t="shared" si="15"/>
        <v>0.192939515877768</v>
      </c>
      <c r="L357" s="6">
        <v>6</v>
      </c>
      <c r="M357" s="19">
        <v>122.227895005058</v>
      </c>
      <c r="N357" s="7">
        <f t="shared" si="16"/>
        <v>0.53938310418816116</v>
      </c>
      <c r="O357" s="7">
        <f t="shared" si="17"/>
        <v>0.53938310418816116</v>
      </c>
    </row>
    <row r="358" spans="1:15" ht="16.05" customHeight="1" x14ac:dyDescent="0.25">
      <c r="A358" s="6">
        <v>355</v>
      </c>
      <c r="B358" s="6">
        <v>95</v>
      </c>
      <c r="C358" s="6" t="s">
        <v>2</v>
      </c>
      <c r="D358" s="12">
        <v>45.230113240000001</v>
      </c>
      <c r="E358" s="6">
        <v>200</v>
      </c>
      <c r="F358" s="13">
        <v>104.68774017214446</v>
      </c>
      <c r="G358" s="6">
        <v>1.3773158180889701E-3</v>
      </c>
      <c r="H358" s="6">
        <v>5</v>
      </c>
      <c r="I358" s="6">
        <v>106.285</v>
      </c>
      <c r="J358" s="7">
        <v>1.5974673027345101</v>
      </c>
      <c r="K358" s="18">
        <f t="shared" si="15"/>
        <v>1.5974673027345101</v>
      </c>
      <c r="L358" s="6">
        <v>2</v>
      </c>
      <c r="M358" s="19">
        <v>109.243115771262</v>
      </c>
      <c r="N358" s="7">
        <f t="shared" si="16"/>
        <v>4.5553755991175393</v>
      </c>
      <c r="O358" s="7">
        <f t="shared" si="17"/>
        <v>4.5553755991175393</v>
      </c>
    </row>
    <row r="359" spans="1:15" ht="16.05" customHeight="1" x14ac:dyDescent="0.25">
      <c r="A359" s="6">
        <v>356</v>
      </c>
      <c r="B359" s="6">
        <v>94</v>
      </c>
      <c r="C359" s="6" t="s">
        <v>4</v>
      </c>
      <c r="D359" s="12">
        <v>40.949463940000001</v>
      </c>
      <c r="E359" s="6">
        <v>200</v>
      </c>
      <c r="F359" s="13">
        <v>115.07944628478158</v>
      </c>
      <c r="G359" s="6">
        <v>1.89458061330343E-4</v>
      </c>
      <c r="H359" s="6">
        <v>3</v>
      </c>
      <c r="I359" s="6">
        <v>115.029</v>
      </c>
      <c r="J359" s="7">
        <v>-5.0844983178222898E-2</v>
      </c>
      <c r="K359" s="18">
        <f t="shared" si="15"/>
        <v>5.0844983178222898E-2</v>
      </c>
      <c r="L359" s="6">
        <v>5</v>
      </c>
      <c r="M359" s="19">
        <v>113.760785922953</v>
      </c>
      <c r="N359" s="7">
        <f t="shared" si="16"/>
        <v>-1.3186603618285773</v>
      </c>
      <c r="O359" s="7">
        <f t="shared" si="17"/>
        <v>1.3186603618285773</v>
      </c>
    </row>
    <row r="360" spans="1:15" ht="16.05" customHeight="1" x14ac:dyDescent="0.25">
      <c r="A360" s="6">
        <v>357</v>
      </c>
      <c r="B360" s="6">
        <v>93</v>
      </c>
      <c r="C360" s="6" t="s">
        <v>4</v>
      </c>
      <c r="D360" s="12">
        <v>41.542250789999997</v>
      </c>
      <c r="E360" s="6">
        <v>200</v>
      </c>
      <c r="F360" s="13">
        <v>114.74182290063879</v>
      </c>
      <c r="G360" s="6">
        <v>1.19079555443954E-3</v>
      </c>
      <c r="H360" s="6">
        <v>3</v>
      </c>
      <c r="I360" s="6">
        <v>115.029</v>
      </c>
      <c r="J360" s="7">
        <v>0.28677861301318303</v>
      </c>
      <c r="K360" s="18">
        <f t="shared" si="15"/>
        <v>0.28677861301318303</v>
      </c>
      <c r="L360" s="6">
        <v>5</v>
      </c>
      <c r="M360" s="19">
        <v>113.760785922953</v>
      </c>
      <c r="N360" s="7">
        <f t="shared" si="16"/>
        <v>-0.98103697768578968</v>
      </c>
      <c r="O360" s="7">
        <f t="shared" si="17"/>
        <v>0.98103697768578968</v>
      </c>
    </row>
    <row r="361" spans="1:15" ht="16.05" customHeight="1" x14ac:dyDescent="0.25">
      <c r="A361" s="6">
        <v>358</v>
      </c>
      <c r="B361" s="6">
        <v>92</v>
      </c>
      <c r="C361" s="6" t="s">
        <v>4</v>
      </c>
      <c r="D361" s="12">
        <v>48.806866069999998</v>
      </c>
      <c r="E361" s="6">
        <v>200</v>
      </c>
      <c r="F361" s="13">
        <v>110.68450322477914</v>
      </c>
      <c r="G361" s="6">
        <v>1.71564540901401E-3</v>
      </c>
      <c r="H361" s="6">
        <v>3</v>
      </c>
      <c r="I361" s="6">
        <v>115.029</v>
      </c>
      <c r="J361" s="7">
        <v>4.3440982541264601</v>
      </c>
      <c r="K361" s="18">
        <f t="shared" si="15"/>
        <v>4.3440982541264601</v>
      </c>
      <c r="L361" s="6">
        <v>5</v>
      </c>
      <c r="M361" s="19">
        <v>113.760785922953</v>
      </c>
      <c r="N361" s="7">
        <f t="shared" si="16"/>
        <v>3.0762826981738698</v>
      </c>
      <c r="O361" s="7">
        <f t="shared" si="17"/>
        <v>3.0762826981738698</v>
      </c>
    </row>
    <row r="362" spans="1:15" ht="16.05" customHeight="1" x14ac:dyDescent="0.25">
      <c r="A362" s="6">
        <v>359</v>
      </c>
      <c r="B362" s="6">
        <v>91</v>
      </c>
      <c r="C362" s="6" t="s">
        <v>4</v>
      </c>
      <c r="D362" s="12">
        <v>46.781478739999997</v>
      </c>
      <c r="E362" s="6">
        <v>200</v>
      </c>
      <c r="F362" s="13">
        <v>111.80091461302507</v>
      </c>
      <c r="G362" s="6">
        <v>9.8378136223980506E-3</v>
      </c>
      <c r="H362" s="6">
        <v>3</v>
      </c>
      <c r="I362" s="6">
        <v>115.029</v>
      </c>
      <c r="J362" s="7">
        <v>3.2276889523686498</v>
      </c>
      <c r="K362" s="18">
        <f t="shared" si="15"/>
        <v>3.2276889523686498</v>
      </c>
      <c r="L362" s="6">
        <v>5</v>
      </c>
      <c r="M362" s="19">
        <v>113.760785922953</v>
      </c>
      <c r="N362" s="7">
        <f t="shared" si="16"/>
        <v>1.9598713099279337</v>
      </c>
      <c r="O362" s="7">
        <f t="shared" si="17"/>
        <v>1.9598713099279337</v>
      </c>
    </row>
    <row r="363" spans="1:15" ht="16.05" customHeight="1" x14ac:dyDescent="0.25">
      <c r="A363" s="6">
        <v>360</v>
      </c>
      <c r="B363" s="6">
        <v>90</v>
      </c>
      <c r="C363" s="6" t="s">
        <v>1</v>
      </c>
      <c r="D363" s="12">
        <v>41.953554199999999</v>
      </c>
      <c r="E363" s="6">
        <v>100</v>
      </c>
      <c r="F363" s="13">
        <v>122.11587634973986</v>
      </c>
      <c r="G363" s="6">
        <v>0.14133557192343499</v>
      </c>
      <c r="H363" s="6">
        <v>2</v>
      </c>
      <c r="I363" s="6">
        <v>121.881</v>
      </c>
      <c r="J363" s="7">
        <v>-0.2344210187902</v>
      </c>
      <c r="K363" s="18">
        <f t="shared" si="15"/>
        <v>0.2344210187902</v>
      </c>
      <c r="L363" s="6">
        <v>6</v>
      </c>
      <c r="M363" s="19">
        <v>122.227895005058</v>
      </c>
      <c r="N363" s="7">
        <f t="shared" si="16"/>
        <v>0.11201865531813837</v>
      </c>
      <c r="O363" s="7">
        <f t="shared" si="17"/>
        <v>0.11201865531813837</v>
      </c>
    </row>
    <row r="364" spans="1:15" ht="16.05" customHeight="1" x14ac:dyDescent="0.25">
      <c r="A364" s="6">
        <v>361</v>
      </c>
      <c r="B364" s="6">
        <v>89</v>
      </c>
      <c r="C364" s="6" t="s">
        <v>1</v>
      </c>
      <c r="D364" s="12">
        <v>46.417266429999998</v>
      </c>
      <c r="E364" s="6">
        <v>100</v>
      </c>
      <c r="F364" s="13">
        <v>119.43165042769225</v>
      </c>
      <c r="G364" s="6">
        <v>1.7054935028124601E-3</v>
      </c>
      <c r="H364" s="6">
        <v>2</v>
      </c>
      <c r="I364" s="6">
        <v>121.881</v>
      </c>
      <c r="J364" s="7">
        <v>2.4498059709558899</v>
      </c>
      <c r="K364" s="18">
        <f t="shared" si="15"/>
        <v>2.4498059709558899</v>
      </c>
      <c r="L364" s="6">
        <v>6</v>
      </c>
      <c r="M364" s="19">
        <v>122.227895005058</v>
      </c>
      <c r="N364" s="7">
        <f t="shared" si="16"/>
        <v>2.7962445773657549</v>
      </c>
      <c r="O364" s="7">
        <f t="shared" si="17"/>
        <v>2.7962445773657549</v>
      </c>
    </row>
    <row r="365" spans="1:15" ht="16.05" customHeight="1" x14ac:dyDescent="0.25">
      <c r="A365" s="6">
        <v>362</v>
      </c>
      <c r="B365" s="6">
        <v>88</v>
      </c>
      <c r="C365" s="6" t="s">
        <v>4</v>
      </c>
      <c r="D365" s="12">
        <v>45.437126480000003</v>
      </c>
      <c r="E365" s="6">
        <v>200</v>
      </c>
      <c r="F365" s="13">
        <v>112.54820063835906</v>
      </c>
      <c r="G365" s="6">
        <v>1.8492956122098302E-2</v>
      </c>
      <c r="H365" s="6">
        <v>3</v>
      </c>
      <c r="I365" s="6">
        <v>115.029</v>
      </c>
      <c r="J365" s="7">
        <v>2.48039738742724</v>
      </c>
      <c r="K365" s="18">
        <f t="shared" si="15"/>
        <v>2.48039738742724</v>
      </c>
      <c r="L365" s="6">
        <v>5</v>
      </c>
      <c r="M365" s="19">
        <v>113.760785922953</v>
      </c>
      <c r="N365" s="7">
        <f t="shared" si="16"/>
        <v>1.212585284593942</v>
      </c>
      <c r="O365" s="7">
        <f t="shared" si="17"/>
        <v>1.212585284593942</v>
      </c>
    </row>
    <row r="366" spans="1:15" ht="16.05" customHeight="1" x14ac:dyDescent="0.25">
      <c r="A366" s="6">
        <v>363</v>
      </c>
      <c r="B366" s="6">
        <v>86</v>
      </c>
      <c r="C366" s="6" t="s">
        <v>3</v>
      </c>
      <c r="D366" s="12">
        <v>40.422924340000002</v>
      </c>
      <c r="E366" s="6">
        <v>300</v>
      </c>
      <c r="F366" s="13">
        <v>107.71016594498451</v>
      </c>
      <c r="G366" s="6">
        <v>4.1296671982873597E-3</v>
      </c>
      <c r="H366" s="6">
        <v>5</v>
      </c>
      <c r="I366" s="6">
        <v>106.285</v>
      </c>
      <c r="J366" s="7">
        <v>-1.42496311718736</v>
      </c>
      <c r="K366" s="18">
        <f t="shared" si="15"/>
        <v>1.42496311718736</v>
      </c>
      <c r="L366" s="6">
        <v>1</v>
      </c>
      <c r="M366" s="19">
        <v>105.407600861921</v>
      </c>
      <c r="N366" s="7">
        <f t="shared" si="16"/>
        <v>-2.3025650830635129</v>
      </c>
      <c r="O366" s="7">
        <f t="shared" si="17"/>
        <v>2.3025650830635129</v>
      </c>
    </row>
    <row r="367" spans="1:15" ht="16.05" customHeight="1" x14ac:dyDescent="0.25">
      <c r="A367" s="6">
        <v>364</v>
      </c>
      <c r="B367" s="6">
        <v>85</v>
      </c>
      <c r="C367" s="6" t="s">
        <v>3</v>
      </c>
      <c r="D367" s="12">
        <v>47.383698240000001</v>
      </c>
      <c r="E367" s="6">
        <v>300</v>
      </c>
      <c r="F367" s="13">
        <v>104.0772280483187</v>
      </c>
      <c r="G367" s="6">
        <v>2.54361394592702E-3</v>
      </c>
      <c r="H367" s="6">
        <v>5</v>
      </c>
      <c r="I367" s="6">
        <v>106.285</v>
      </c>
      <c r="J367" s="7">
        <v>2.2079790825196701</v>
      </c>
      <c r="K367" s="18">
        <f t="shared" si="15"/>
        <v>2.2079790825196701</v>
      </c>
      <c r="L367" s="6">
        <v>2</v>
      </c>
      <c r="M367" s="19">
        <v>109.243115771262</v>
      </c>
      <c r="N367" s="7">
        <f t="shared" si="16"/>
        <v>5.165887722943296</v>
      </c>
      <c r="O367" s="7">
        <f t="shared" si="17"/>
        <v>5.165887722943296</v>
      </c>
    </row>
    <row r="368" spans="1:15" ht="16.05" customHeight="1" x14ac:dyDescent="0.25">
      <c r="A368" s="6">
        <v>365</v>
      </c>
      <c r="B368" s="6">
        <v>84</v>
      </c>
      <c r="C368" s="6" t="s">
        <v>3</v>
      </c>
      <c r="D368" s="12">
        <v>46.879028980000001</v>
      </c>
      <c r="E368" s="6">
        <v>300</v>
      </c>
      <c r="F368" s="13">
        <v>104.33639276082344</v>
      </c>
      <c r="G368" s="6">
        <v>1.22299164258922E-2</v>
      </c>
      <c r="H368" s="6">
        <v>5</v>
      </c>
      <c r="I368" s="6">
        <v>106.285</v>
      </c>
      <c r="J368" s="7">
        <v>1.9488085502931001</v>
      </c>
      <c r="K368" s="18">
        <f t="shared" si="15"/>
        <v>1.9488085502931001</v>
      </c>
      <c r="L368" s="6">
        <v>2</v>
      </c>
      <c r="M368" s="19">
        <v>109.243115771262</v>
      </c>
      <c r="N368" s="7">
        <f t="shared" si="16"/>
        <v>4.9067230104385544</v>
      </c>
      <c r="O368" s="7">
        <f t="shared" si="17"/>
        <v>4.9067230104385544</v>
      </c>
    </row>
    <row r="369" spans="1:15" ht="16.05" customHeight="1" x14ac:dyDescent="0.25">
      <c r="A369" s="6">
        <v>366</v>
      </c>
      <c r="B369" s="6">
        <v>83</v>
      </c>
      <c r="C369" s="6" t="s">
        <v>3</v>
      </c>
      <c r="D369" s="12">
        <v>49.729391300000003</v>
      </c>
      <c r="E369" s="6">
        <v>300</v>
      </c>
      <c r="F369" s="13">
        <v>102.88118219008831</v>
      </c>
      <c r="G369" s="6">
        <v>1.12916075931257E-2</v>
      </c>
      <c r="H369" s="6">
        <v>5</v>
      </c>
      <c r="I369" s="6">
        <v>106.285</v>
      </c>
      <c r="J369" s="7">
        <v>3.4040240043946701</v>
      </c>
      <c r="K369" s="18">
        <f t="shared" si="15"/>
        <v>3.4040240043946701</v>
      </c>
      <c r="L369" s="6">
        <v>2</v>
      </c>
      <c r="M369" s="19">
        <v>109.243115771262</v>
      </c>
      <c r="N369" s="7">
        <f t="shared" si="16"/>
        <v>6.3619335811736875</v>
      </c>
      <c r="O369" s="7">
        <f t="shared" si="17"/>
        <v>6.3619335811736875</v>
      </c>
    </row>
    <row r="370" spans="1:15" ht="16.05" customHeight="1" x14ac:dyDescent="0.25">
      <c r="A370" s="6">
        <v>367</v>
      </c>
      <c r="B370" s="6">
        <v>82</v>
      </c>
      <c r="C370" s="6" t="s">
        <v>2</v>
      </c>
      <c r="D370" s="12">
        <v>40.235340700000002</v>
      </c>
      <c r="E370" s="6">
        <v>200</v>
      </c>
      <c r="F370" s="13">
        <v>107.30982912329767</v>
      </c>
      <c r="G370" s="6">
        <v>8.0298266995696699E-2</v>
      </c>
      <c r="H370" s="6">
        <v>5</v>
      </c>
      <c r="I370" s="6">
        <v>106.285</v>
      </c>
      <c r="J370" s="7">
        <v>-1.0246258979490701</v>
      </c>
      <c r="K370" s="18">
        <f t="shared" si="15"/>
        <v>1.0246258979490701</v>
      </c>
      <c r="L370" s="6">
        <v>1</v>
      </c>
      <c r="M370" s="19">
        <v>105.407600861921</v>
      </c>
      <c r="N370" s="7">
        <f t="shared" si="16"/>
        <v>-1.9022282613766777</v>
      </c>
      <c r="O370" s="7">
        <f t="shared" si="17"/>
        <v>1.9022282613766777</v>
      </c>
    </row>
    <row r="371" spans="1:15" ht="16.05" customHeight="1" x14ac:dyDescent="0.25">
      <c r="A371" s="6">
        <v>368</v>
      </c>
      <c r="B371" s="6">
        <v>81</v>
      </c>
      <c r="C371" s="6" t="s">
        <v>2</v>
      </c>
      <c r="D371" s="12">
        <v>42.871950460000001</v>
      </c>
      <c r="E371" s="6">
        <v>200</v>
      </c>
      <c r="F371" s="13">
        <v>105.91753893688744</v>
      </c>
      <c r="G371" s="6">
        <v>5.2716393714342398E-2</v>
      </c>
      <c r="H371" s="6">
        <v>5</v>
      </c>
      <c r="I371" s="6">
        <v>106.285</v>
      </c>
      <c r="J371" s="7">
        <v>0.36766231005873301</v>
      </c>
      <c r="K371" s="18">
        <f t="shared" si="15"/>
        <v>0.36766231005873301</v>
      </c>
      <c r="L371" s="6">
        <v>1</v>
      </c>
      <c r="M371" s="19">
        <v>105.407600861921</v>
      </c>
      <c r="N371" s="7">
        <f t="shared" si="16"/>
        <v>-0.50993807496644195</v>
      </c>
      <c r="O371" s="7">
        <f t="shared" si="17"/>
        <v>0.50993807496644195</v>
      </c>
    </row>
    <row r="372" spans="1:15" ht="16.05" customHeight="1" x14ac:dyDescent="0.25">
      <c r="A372" s="6">
        <v>369</v>
      </c>
      <c r="B372" s="6">
        <v>80</v>
      </c>
      <c r="C372" s="6" t="s">
        <v>2</v>
      </c>
      <c r="D372" s="12">
        <v>40.19437508</v>
      </c>
      <c r="E372" s="6">
        <v>200</v>
      </c>
      <c r="F372" s="13">
        <v>107.33160659385115</v>
      </c>
      <c r="G372" s="6">
        <v>2.9533033381050601E-2</v>
      </c>
      <c r="H372" s="6">
        <v>5</v>
      </c>
      <c r="I372" s="6">
        <v>106.285</v>
      </c>
      <c r="J372" s="7">
        <v>-1.0464001899412601</v>
      </c>
      <c r="K372" s="18">
        <f t="shared" si="15"/>
        <v>1.0464001899412601</v>
      </c>
      <c r="L372" s="6">
        <v>1</v>
      </c>
      <c r="M372" s="19">
        <v>105.407600861921</v>
      </c>
      <c r="N372" s="7">
        <f t="shared" si="16"/>
        <v>-1.9240057319301513</v>
      </c>
      <c r="O372" s="7">
        <f t="shared" si="17"/>
        <v>1.9240057319301513</v>
      </c>
    </row>
    <row r="373" spans="1:15" ht="16.05" customHeight="1" x14ac:dyDescent="0.25">
      <c r="A373" s="6">
        <v>370</v>
      </c>
      <c r="B373" s="6">
        <v>79</v>
      </c>
      <c r="C373" s="6" t="s">
        <v>2</v>
      </c>
      <c r="D373" s="12">
        <v>41.880303529999999</v>
      </c>
      <c r="E373" s="6">
        <v>200</v>
      </c>
      <c r="F373" s="13">
        <v>106.43903649910028</v>
      </c>
      <c r="G373" s="6">
        <v>0.21094151010203899</v>
      </c>
      <c r="H373" s="6">
        <v>5</v>
      </c>
      <c r="I373" s="6">
        <v>106.285</v>
      </c>
      <c r="J373" s="7">
        <v>-0.15382969433579699</v>
      </c>
      <c r="K373" s="18">
        <f t="shared" si="15"/>
        <v>0.15382969433579699</v>
      </c>
      <c r="L373" s="6">
        <v>1</v>
      </c>
      <c r="M373" s="19">
        <v>105.407600861921</v>
      </c>
      <c r="N373" s="7">
        <f t="shared" si="16"/>
        <v>-1.0314356371792854</v>
      </c>
      <c r="O373" s="7">
        <f t="shared" si="17"/>
        <v>1.0314356371792854</v>
      </c>
    </row>
    <row r="374" spans="1:15" ht="16.05" customHeight="1" x14ac:dyDescent="0.25">
      <c r="A374" s="6">
        <v>371</v>
      </c>
      <c r="B374" s="6">
        <v>78</v>
      </c>
      <c r="C374" s="6" t="s">
        <v>3</v>
      </c>
      <c r="D374" s="12">
        <v>47.641898089999998</v>
      </c>
      <c r="E374" s="6">
        <v>400</v>
      </c>
      <c r="F374" s="13">
        <v>104.44488636872671</v>
      </c>
      <c r="G374" s="6">
        <v>1.5393773160250599</v>
      </c>
      <c r="H374" s="6">
        <v>5</v>
      </c>
      <c r="I374" s="6">
        <v>106.285</v>
      </c>
      <c r="J374" s="7">
        <v>1.84031856005873</v>
      </c>
      <c r="K374" s="18">
        <f t="shared" si="15"/>
        <v>1.84031856005873</v>
      </c>
      <c r="L374" s="6">
        <v>2</v>
      </c>
      <c r="M374" s="19">
        <v>109.243115771262</v>
      </c>
      <c r="N374" s="7">
        <f t="shared" si="16"/>
        <v>4.7982294025352843</v>
      </c>
      <c r="O374" s="7">
        <f t="shared" si="17"/>
        <v>4.7982294025352843</v>
      </c>
    </row>
    <row r="375" spans="1:15" ht="16.05" customHeight="1" x14ac:dyDescent="0.25">
      <c r="A375" s="6">
        <v>372</v>
      </c>
      <c r="B375" s="6">
        <v>77</v>
      </c>
      <c r="C375" s="6" t="s">
        <v>1</v>
      </c>
      <c r="D375" s="12">
        <v>40.51634258</v>
      </c>
      <c r="E375" s="6">
        <v>100</v>
      </c>
      <c r="F375" s="13">
        <v>122.99296272554896</v>
      </c>
      <c r="G375" s="6">
        <v>0</v>
      </c>
      <c r="H375" s="6">
        <v>2</v>
      </c>
      <c r="I375" s="6">
        <v>121.881</v>
      </c>
      <c r="J375" s="7">
        <v>-1.1115114728917601</v>
      </c>
      <c r="K375" s="18">
        <f t="shared" si="15"/>
        <v>1.1115114728917601</v>
      </c>
      <c r="L375" s="6">
        <v>6</v>
      </c>
      <c r="M375" s="19">
        <v>122.227895005058</v>
      </c>
      <c r="N375" s="7">
        <f t="shared" si="16"/>
        <v>-0.76506772049096128</v>
      </c>
      <c r="O375" s="7">
        <f t="shared" si="17"/>
        <v>0.76506772049096128</v>
      </c>
    </row>
    <row r="376" spans="1:15" ht="16.05" customHeight="1" x14ac:dyDescent="0.25">
      <c r="A376" s="6">
        <v>373</v>
      </c>
      <c r="B376" s="6">
        <v>76</v>
      </c>
      <c r="C376" s="6" t="s">
        <v>1</v>
      </c>
      <c r="D376" s="12">
        <v>38.942939039999999</v>
      </c>
      <c r="E376" s="6">
        <v>100</v>
      </c>
      <c r="F376" s="13">
        <v>123.96041753384628</v>
      </c>
      <c r="G376" s="6">
        <v>0</v>
      </c>
      <c r="H376" s="6">
        <v>2</v>
      </c>
      <c r="I376" s="6">
        <v>121.881</v>
      </c>
      <c r="J376" s="7">
        <v>-2.0789644758214498</v>
      </c>
      <c r="K376" s="18">
        <f t="shared" si="15"/>
        <v>2.0789644758214498</v>
      </c>
      <c r="L376" s="6">
        <v>6</v>
      </c>
      <c r="M376" s="19">
        <v>122.227895005058</v>
      </c>
      <c r="N376" s="7">
        <f t="shared" si="16"/>
        <v>-1.7325225287882802</v>
      </c>
      <c r="O376" s="7">
        <f t="shared" si="17"/>
        <v>1.7325225287882802</v>
      </c>
    </row>
    <row r="377" spans="1:15" ht="16.05" customHeight="1" x14ac:dyDescent="0.25">
      <c r="A377" s="6">
        <v>374</v>
      </c>
      <c r="B377" s="6">
        <v>75</v>
      </c>
      <c r="C377" s="6" t="s">
        <v>1</v>
      </c>
      <c r="D377" s="12">
        <v>39.366157639999997</v>
      </c>
      <c r="E377" s="6">
        <v>100</v>
      </c>
      <c r="F377" s="13">
        <v>123.69944003224282</v>
      </c>
      <c r="G377" s="14">
        <v>3.84504313950825E-17</v>
      </c>
      <c r="H377" s="6">
        <v>2</v>
      </c>
      <c r="I377" s="6">
        <v>121.881</v>
      </c>
      <c r="J377" s="7">
        <v>-1.81798577709098</v>
      </c>
      <c r="K377" s="18">
        <f t="shared" si="15"/>
        <v>1.81798577709098</v>
      </c>
      <c r="L377" s="6">
        <v>6</v>
      </c>
      <c r="M377" s="19">
        <v>122.227895005058</v>
      </c>
      <c r="N377" s="7">
        <f t="shared" si="16"/>
        <v>-1.4715450271848169</v>
      </c>
      <c r="O377" s="7">
        <f t="shared" si="17"/>
        <v>1.4715450271848169</v>
      </c>
    </row>
    <row r="378" spans="1:15" ht="16.05" customHeight="1" x14ac:dyDescent="0.25">
      <c r="A378" s="6">
        <v>375</v>
      </c>
      <c r="B378" s="6">
        <v>74</v>
      </c>
      <c r="C378" s="6" t="s">
        <v>2</v>
      </c>
      <c r="D378" s="12">
        <v>44.208719119999998</v>
      </c>
      <c r="E378" s="6">
        <v>200</v>
      </c>
      <c r="F378" s="13">
        <v>105.21862486520405</v>
      </c>
      <c r="G378" s="6">
        <v>0</v>
      </c>
      <c r="H378" s="6">
        <v>5</v>
      </c>
      <c r="I378" s="6">
        <v>106.285</v>
      </c>
      <c r="J378" s="7">
        <v>1.06657588427748</v>
      </c>
      <c r="K378" s="18">
        <f t="shared" si="15"/>
        <v>1.06657588427748</v>
      </c>
      <c r="L378" s="6">
        <v>1</v>
      </c>
      <c r="M378" s="19">
        <v>105.407600861921</v>
      </c>
      <c r="N378" s="7">
        <f t="shared" si="16"/>
        <v>0.1889759967169482</v>
      </c>
      <c r="O378" s="7">
        <f t="shared" si="17"/>
        <v>0.1889759967169482</v>
      </c>
    </row>
    <row r="379" spans="1:15" ht="16.05" customHeight="1" x14ac:dyDescent="0.25">
      <c r="A379" s="6">
        <v>376</v>
      </c>
      <c r="B379" s="6">
        <v>73</v>
      </c>
      <c r="C379" s="6" t="s">
        <v>4</v>
      </c>
      <c r="D379" s="12">
        <v>48.14542952</v>
      </c>
      <c r="E379" s="6">
        <v>200</v>
      </c>
      <c r="F379" s="13">
        <v>111.04785041839746</v>
      </c>
      <c r="G379" s="6">
        <v>0</v>
      </c>
      <c r="H379" s="6">
        <v>3</v>
      </c>
      <c r="I379" s="6">
        <v>115.029</v>
      </c>
      <c r="J379" s="7">
        <v>3.9807483395756802</v>
      </c>
      <c r="K379" s="18">
        <f t="shared" si="15"/>
        <v>3.9807483395756802</v>
      </c>
      <c r="L379" s="6">
        <v>5</v>
      </c>
      <c r="M379" s="19">
        <v>113.760785922953</v>
      </c>
      <c r="N379" s="7">
        <f t="shared" si="16"/>
        <v>2.7129355045555457</v>
      </c>
      <c r="O379" s="7">
        <f t="shared" si="17"/>
        <v>2.7129355045555457</v>
      </c>
    </row>
    <row r="380" spans="1:15" ht="16.05" customHeight="1" x14ac:dyDescent="0.25">
      <c r="A380" s="6">
        <v>377</v>
      </c>
      <c r="B380" s="6">
        <v>71</v>
      </c>
      <c r="C380" s="6" t="s">
        <v>1</v>
      </c>
      <c r="D380" s="12">
        <v>39.826967689999996</v>
      </c>
      <c r="E380" s="6">
        <v>100</v>
      </c>
      <c r="F380" s="13">
        <v>123.41590909183421</v>
      </c>
      <c r="G380" s="6">
        <v>0</v>
      </c>
      <c r="H380" s="6">
        <v>2</v>
      </c>
      <c r="I380" s="6">
        <v>121.881</v>
      </c>
      <c r="J380" s="7">
        <v>-1.53445458812613</v>
      </c>
      <c r="K380" s="18">
        <f t="shared" si="15"/>
        <v>1.53445458812613</v>
      </c>
      <c r="L380" s="6">
        <v>6</v>
      </c>
      <c r="M380" s="19">
        <v>122.227895005058</v>
      </c>
      <c r="N380" s="7">
        <f t="shared" si="16"/>
        <v>-1.1880140867762066</v>
      </c>
      <c r="O380" s="7">
        <f t="shared" si="17"/>
        <v>1.1880140867762066</v>
      </c>
    </row>
    <row r="381" spans="1:15" ht="16.05" customHeight="1" x14ac:dyDescent="0.25">
      <c r="A381" s="6">
        <v>378</v>
      </c>
      <c r="B381" s="6">
        <v>70</v>
      </c>
      <c r="C381" s="6" t="s">
        <v>1</v>
      </c>
      <c r="D381" s="12">
        <v>43.744003589999998</v>
      </c>
      <c r="E381" s="6">
        <v>100</v>
      </c>
      <c r="F381" s="13">
        <v>121.0319997956296</v>
      </c>
      <c r="G381" s="6">
        <v>0</v>
      </c>
      <c r="H381" s="6">
        <v>2</v>
      </c>
      <c r="I381" s="6">
        <v>121.881</v>
      </c>
      <c r="J381" s="7">
        <v>0.849456544686361</v>
      </c>
      <c r="K381" s="18">
        <f t="shared" si="15"/>
        <v>0.849456544686361</v>
      </c>
      <c r="L381" s="6">
        <v>6</v>
      </c>
      <c r="M381" s="19">
        <v>122.227895005058</v>
      </c>
      <c r="N381" s="7">
        <f t="shared" si="16"/>
        <v>1.1958952094284001</v>
      </c>
      <c r="O381" s="7">
        <f t="shared" si="17"/>
        <v>1.1958952094284001</v>
      </c>
    </row>
    <row r="382" spans="1:15" ht="16.05" customHeight="1" x14ac:dyDescent="0.25">
      <c r="A382" s="6">
        <v>379</v>
      </c>
      <c r="B382" s="6">
        <v>68</v>
      </c>
      <c r="C382" s="6" t="s">
        <v>1</v>
      </c>
      <c r="D382" s="12">
        <v>37.61797232</v>
      </c>
      <c r="E382" s="6">
        <v>100</v>
      </c>
      <c r="F382" s="13">
        <v>124.78103749021719</v>
      </c>
      <c r="G382" s="6">
        <v>0</v>
      </c>
      <c r="H382" s="6">
        <v>8</v>
      </c>
      <c r="I382" s="6">
        <v>121.628</v>
      </c>
      <c r="J382" s="7">
        <v>-3.15261141622481</v>
      </c>
      <c r="K382" s="18">
        <f t="shared" si="15"/>
        <v>3.15261141622481</v>
      </c>
      <c r="L382" s="6">
        <v>6</v>
      </c>
      <c r="M382" s="19">
        <v>122.227895005058</v>
      </c>
      <c r="N382" s="7">
        <f t="shared" si="16"/>
        <v>-2.5531424851591851</v>
      </c>
      <c r="O382" s="7">
        <f t="shared" si="17"/>
        <v>2.5531424851591851</v>
      </c>
    </row>
    <row r="383" spans="1:15" ht="16.05" customHeight="1" x14ac:dyDescent="0.25">
      <c r="A383" s="6">
        <v>380</v>
      </c>
      <c r="B383" s="6">
        <v>67</v>
      </c>
      <c r="C383" s="6" t="s">
        <v>4</v>
      </c>
      <c r="D383" s="12">
        <v>40.178254619999997</v>
      </c>
      <c r="E383" s="6">
        <v>200</v>
      </c>
      <c r="F383" s="13">
        <v>115.52019116603529</v>
      </c>
      <c r="G383" s="6">
        <v>0</v>
      </c>
      <c r="H383" s="6">
        <v>3</v>
      </c>
      <c r="I383" s="6">
        <v>115.029</v>
      </c>
      <c r="J383" s="7">
        <v>-0.491595105248535</v>
      </c>
      <c r="K383" s="18">
        <f t="shared" si="15"/>
        <v>0.491595105248535</v>
      </c>
      <c r="L383" s="6">
        <v>5</v>
      </c>
      <c r="M383" s="19">
        <v>113.760785922953</v>
      </c>
      <c r="N383" s="7">
        <f t="shared" si="16"/>
        <v>-1.7594052430822842</v>
      </c>
      <c r="O383" s="7">
        <f t="shared" si="17"/>
        <v>1.7594052430822842</v>
      </c>
    </row>
    <row r="384" spans="1:15" ht="16.05" customHeight="1" x14ac:dyDescent="0.25">
      <c r="A384" s="6">
        <v>381</v>
      </c>
      <c r="B384" s="6">
        <v>66</v>
      </c>
      <c r="C384" s="6" t="s">
        <v>1</v>
      </c>
      <c r="D384" s="12">
        <v>39.827019919999998</v>
      </c>
      <c r="E384" s="6">
        <v>100</v>
      </c>
      <c r="F384" s="13">
        <v>123.41587699234874</v>
      </c>
      <c r="G384" s="6">
        <v>0</v>
      </c>
      <c r="H384" s="6">
        <v>2</v>
      </c>
      <c r="I384" s="6">
        <v>121.881</v>
      </c>
      <c r="J384" s="7">
        <v>-1.5344240705480101</v>
      </c>
      <c r="K384" s="18">
        <f t="shared" si="15"/>
        <v>1.5344240705480101</v>
      </c>
      <c r="L384" s="6">
        <v>6</v>
      </c>
      <c r="M384" s="19">
        <v>122.227895005058</v>
      </c>
      <c r="N384" s="7">
        <f t="shared" si="16"/>
        <v>-1.1879819872907404</v>
      </c>
      <c r="O384" s="7">
        <f t="shared" si="17"/>
        <v>1.1879819872907404</v>
      </c>
    </row>
    <row r="385" spans="1:15" ht="16.05" customHeight="1" x14ac:dyDescent="0.25">
      <c r="A385" s="6">
        <v>382</v>
      </c>
      <c r="B385" s="6">
        <v>65</v>
      </c>
      <c r="C385" s="6" t="s">
        <v>4</v>
      </c>
      <c r="D385" s="12">
        <v>42.30105519</v>
      </c>
      <c r="E385" s="6">
        <v>200</v>
      </c>
      <c r="F385" s="13">
        <v>114.3111015220985</v>
      </c>
      <c r="G385" s="6">
        <v>2.7424010927630501E-3</v>
      </c>
      <c r="H385" s="6">
        <v>3</v>
      </c>
      <c r="I385" s="6">
        <v>115.029</v>
      </c>
      <c r="J385" s="7">
        <v>0.71749608127490205</v>
      </c>
      <c r="K385" s="18">
        <f t="shared" si="15"/>
        <v>0.71749608127490205</v>
      </c>
      <c r="L385" s="6">
        <v>5</v>
      </c>
      <c r="M385" s="19">
        <v>113.760785922953</v>
      </c>
      <c r="N385" s="7">
        <f t="shared" si="16"/>
        <v>-0.55031559914549177</v>
      </c>
      <c r="O385" s="7">
        <f t="shared" si="17"/>
        <v>0.55031559914549177</v>
      </c>
    </row>
    <row r="386" spans="1:15" ht="16.05" customHeight="1" x14ac:dyDescent="0.25">
      <c r="A386" s="6">
        <v>383</v>
      </c>
      <c r="B386" s="6">
        <v>64</v>
      </c>
      <c r="C386" s="6" t="s">
        <v>3</v>
      </c>
      <c r="D386" s="12">
        <v>40.578318500000002</v>
      </c>
      <c r="E386" s="6">
        <v>400</v>
      </c>
      <c r="F386" s="13">
        <v>108.12767579774977</v>
      </c>
      <c r="G386" s="6">
        <v>2.4935331982993999E-3</v>
      </c>
      <c r="H386" s="6">
        <v>5</v>
      </c>
      <c r="I386" s="6">
        <v>106.285</v>
      </c>
      <c r="J386" s="7">
        <v>-1.8424741035154799</v>
      </c>
      <c r="K386" s="18">
        <f t="shared" si="15"/>
        <v>1.8424741035154799</v>
      </c>
      <c r="L386" s="6">
        <v>1</v>
      </c>
      <c r="M386" s="19">
        <v>105.407600861921</v>
      </c>
      <c r="N386" s="7">
        <f t="shared" si="16"/>
        <v>-2.7200749358287766</v>
      </c>
      <c r="O386" s="7">
        <f t="shared" si="17"/>
        <v>2.7200749358287766</v>
      </c>
    </row>
    <row r="387" spans="1:15" ht="16.05" customHeight="1" x14ac:dyDescent="0.25">
      <c r="A387" s="6">
        <v>384</v>
      </c>
      <c r="B387" s="6">
        <v>63</v>
      </c>
      <c r="C387" s="6" t="s">
        <v>3</v>
      </c>
      <c r="D387" s="12">
        <v>15</v>
      </c>
      <c r="E387" s="6">
        <v>300</v>
      </c>
      <c r="F387" s="13">
        <v>122.10665322271187</v>
      </c>
      <c r="G387" s="6">
        <v>0.22622730547544601</v>
      </c>
      <c r="H387" s="6">
        <v>6</v>
      </c>
      <c r="I387" s="6">
        <v>130.41999999999999</v>
      </c>
      <c r="J387" s="7">
        <v>8.3134998305153491</v>
      </c>
      <c r="K387" s="18">
        <f t="shared" ref="K387:K450" si="18">ABS(J387)</f>
        <v>8.3134998305153491</v>
      </c>
      <c r="L387" s="6">
        <v>4</v>
      </c>
      <c r="M387" s="19">
        <v>113.467208212309</v>
      </c>
      <c r="N387" s="7">
        <f t="shared" ref="N387:N450" si="19">M387-F387</f>
        <v>-8.6394450104028664</v>
      </c>
      <c r="O387" s="7">
        <f t="shared" si="17"/>
        <v>8.6394450104028664</v>
      </c>
    </row>
    <row r="388" spans="1:15" ht="16.05" customHeight="1" x14ac:dyDescent="0.25">
      <c r="A388" s="6">
        <v>385</v>
      </c>
      <c r="B388" s="6">
        <v>62</v>
      </c>
      <c r="C388" s="6" t="s">
        <v>3</v>
      </c>
      <c r="D388" s="12">
        <v>22.827623790000001</v>
      </c>
      <c r="E388" s="6">
        <v>400</v>
      </c>
      <c r="F388" s="13">
        <v>117.97751446589803</v>
      </c>
      <c r="G388" s="6">
        <v>0.100433743414178</v>
      </c>
      <c r="H388" s="6">
        <v>1</v>
      </c>
      <c r="I388" s="6">
        <v>113.818</v>
      </c>
      <c r="J388" s="7">
        <v>-4.1593707301009299</v>
      </c>
      <c r="K388" s="18">
        <f t="shared" si="18"/>
        <v>4.1593707301009299</v>
      </c>
      <c r="L388" s="6">
        <v>4</v>
      </c>
      <c r="M388" s="19">
        <v>113.467208212309</v>
      </c>
      <c r="N388" s="7">
        <f t="shared" si="19"/>
        <v>-4.5103062535890217</v>
      </c>
      <c r="O388" s="7">
        <f t="shared" ref="O388:O451" si="20">ABS(N388)</f>
        <v>4.5103062535890217</v>
      </c>
    </row>
    <row r="389" spans="1:15" ht="16.05" customHeight="1" x14ac:dyDescent="0.25">
      <c r="A389" s="6">
        <v>386</v>
      </c>
      <c r="B389" s="6">
        <v>61</v>
      </c>
      <c r="C389" s="6" t="s">
        <v>3</v>
      </c>
      <c r="D389" s="12">
        <v>27.15865076</v>
      </c>
      <c r="E389" s="6">
        <v>400</v>
      </c>
      <c r="F389" s="13">
        <v>115.49300404544165</v>
      </c>
      <c r="G389" s="6">
        <v>1.5248021064991899</v>
      </c>
      <c r="H389" s="6">
        <v>9</v>
      </c>
      <c r="I389" s="6">
        <v>112.32899999999999</v>
      </c>
      <c r="J389" s="7">
        <v>-3.1637070471982001</v>
      </c>
      <c r="K389" s="18">
        <f t="shared" si="18"/>
        <v>3.1637070471982001</v>
      </c>
      <c r="L389" s="6">
        <v>3</v>
      </c>
      <c r="M389" s="19">
        <v>111.66553267351701</v>
      </c>
      <c r="N389" s="7">
        <f t="shared" si="19"/>
        <v>-3.8274713719246449</v>
      </c>
      <c r="O389" s="7">
        <f t="shared" si="20"/>
        <v>3.8274713719246449</v>
      </c>
    </row>
    <row r="390" spans="1:15" ht="16.05" customHeight="1" x14ac:dyDescent="0.25">
      <c r="A390" s="6">
        <v>387</v>
      </c>
      <c r="B390" s="6">
        <v>60</v>
      </c>
      <c r="C390" s="6" t="s">
        <v>3</v>
      </c>
      <c r="D390" s="12">
        <v>20.319131200000001</v>
      </c>
      <c r="E390" s="6">
        <v>400</v>
      </c>
      <c r="F390" s="13">
        <v>119.44131881038126</v>
      </c>
      <c r="G390" s="6">
        <v>7.6831506243758799E-2</v>
      </c>
      <c r="H390" s="6">
        <v>1</v>
      </c>
      <c r="I390" s="6">
        <v>113.818</v>
      </c>
      <c r="J390" s="7">
        <v>-5.6231768824446799</v>
      </c>
      <c r="K390" s="18">
        <f t="shared" si="18"/>
        <v>5.6231768824446799</v>
      </c>
      <c r="L390" s="6">
        <v>4</v>
      </c>
      <c r="M390" s="19">
        <v>113.467208212309</v>
      </c>
      <c r="N390" s="7">
        <f t="shared" si="19"/>
        <v>-5.974110598072258</v>
      </c>
      <c r="O390" s="7">
        <f t="shared" si="20"/>
        <v>5.974110598072258</v>
      </c>
    </row>
    <row r="391" spans="1:15" ht="16.05" customHeight="1" x14ac:dyDescent="0.25">
      <c r="A391" s="6">
        <v>388</v>
      </c>
      <c r="B391" s="6">
        <v>59</v>
      </c>
      <c r="C391" s="6" t="s">
        <v>1</v>
      </c>
      <c r="D391" s="12">
        <v>38.901691049999997</v>
      </c>
      <c r="E391" s="6">
        <v>100</v>
      </c>
      <c r="F391" s="13">
        <v>123.98588263005529</v>
      </c>
      <c r="G391" s="6">
        <v>0</v>
      </c>
      <c r="H391" s="6">
        <v>2</v>
      </c>
      <c r="I391" s="6">
        <v>121.881</v>
      </c>
      <c r="J391" s="7">
        <v>-2.1044313947667601</v>
      </c>
      <c r="K391" s="18">
        <f t="shared" si="18"/>
        <v>2.1044313947667601</v>
      </c>
      <c r="L391" s="6">
        <v>6</v>
      </c>
      <c r="M391" s="19">
        <v>122.227895005058</v>
      </c>
      <c r="N391" s="7">
        <f t="shared" si="19"/>
        <v>-1.7579876249972841</v>
      </c>
      <c r="O391" s="7">
        <f t="shared" si="20"/>
        <v>1.7579876249972841</v>
      </c>
    </row>
    <row r="392" spans="1:15" ht="16.05" customHeight="1" x14ac:dyDescent="0.25">
      <c r="A392" s="6">
        <v>389</v>
      </c>
      <c r="B392" s="6">
        <v>57</v>
      </c>
      <c r="C392" s="6" t="s">
        <v>4</v>
      </c>
      <c r="D392" s="12">
        <v>25.777997920000001</v>
      </c>
      <c r="E392" s="6">
        <v>200</v>
      </c>
      <c r="F392" s="13">
        <v>124.06989339989617</v>
      </c>
      <c r="G392" s="6">
        <v>1.03538768143955E-2</v>
      </c>
      <c r="H392" s="6">
        <v>7</v>
      </c>
      <c r="I392" s="6">
        <v>131.87200000000001</v>
      </c>
      <c r="J392" s="7">
        <v>7.80177362603433</v>
      </c>
      <c r="K392" s="18">
        <f t="shared" si="18"/>
        <v>7.80177362603433</v>
      </c>
      <c r="L392" s="6">
        <v>8</v>
      </c>
      <c r="M392" s="19">
        <v>126.878240244515</v>
      </c>
      <c r="N392" s="7">
        <f t="shared" si="19"/>
        <v>2.8083468446188249</v>
      </c>
      <c r="O392" s="7">
        <f t="shared" si="20"/>
        <v>2.8083468446188249</v>
      </c>
    </row>
    <row r="393" spans="1:15" ht="16.05" customHeight="1" x14ac:dyDescent="0.25">
      <c r="A393" s="6">
        <v>390</v>
      </c>
      <c r="B393" s="6">
        <v>54</v>
      </c>
      <c r="C393" s="6" t="s">
        <v>1</v>
      </c>
      <c r="D393" s="12">
        <v>44.789260650000003</v>
      </c>
      <c r="E393" s="6">
        <v>100</v>
      </c>
      <c r="F393" s="13">
        <v>120.40370842200143</v>
      </c>
      <c r="G393" s="6">
        <v>0.107109744222168</v>
      </c>
      <c r="H393" s="6">
        <v>2</v>
      </c>
      <c r="I393" s="6">
        <v>121.881</v>
      </c>
      <c r="J393" s="7">
        <v>1.4777448137293301</v>
      </c>
      <c r="K393" s="18">
        <f t="shared" si="18"/>
        <v>1.4777448137293301</v>
      </c>
      <c r="L393" s="6">
        <v>6</v>
      </c>
      <c r="M393" s="19">
        <v>122.227895005058</v>
      </c>
      <c r="N393" s="7">
        <f t="shared" si="19"/>
        <v>1.8241865830565729</v>
      </c>
      <c r="O393" s="7">
        <f t="shared" si="20"/>
        <v>1.8241865830565729</v>
      </c>
    </row>
    <row r="394" spans="1:15" ht="16.05" customHeight="1" x14ac:dyDescent="0.25">
      <c r="A394" s="6">
        <v>391</v>
      </c>
      <c r="B394" s="6">
        <v>52</v>
      </c>
      <c r="C394" s="6" t="s">
        <v>4</v>
      </c>
      <c r="D394" s="12">
        <v>20.957289629999998</v>
      </c>
      <c r="E394" s="6">
        <v>200</v>
      </c>
      <c r="F394" s="13">
        <v>127.07235327183032</v>
      </c>
      <c r="G394" s="6">
        <v>2.61745620745184E-2</v>
      </c>
      <c r="H394" s="6">
        <v>7</v>
      </c>
      <c r="I394" s="6">
        <v>131.87200000000001</v>
      </c>
      <c r="J394" s="7">
        <v>4.7993169609952702</v>
      </c>
      <c r="K394" s="18">
        <f t="shared" si="18"/>
        <v>4.7993169609952702</v>
      </c>
      <c r="L394" s="6">
        <v>8</v>
      </c>
      <c r="M394" s="19">
        <v>126.878240244515</v>
      </c>
      <c r="N394" s="7">
        <f t="shared" si="19"/>
        <v>-0.19411302731532487</v>
      </c>
      <c r="O394" s="7">
        <f t="shared" si="20"/>
        <v>0.19411302731532487</v>
      </c>
    </row>
    <row r="395" spans="1:15" ht="16.05" customHeight="1" x14ac:dyDescent="0.25">
      <c r="A395" s="6">
        <v>392</v>
      </c>
      <c r="B395" s="6">
        <v>51</v>
      </c>
      <c r="C395" s="6" t="s">
        <v>2</v>
      </c>
      <c r="D395" s="12">
        <v>27.84752791</v>
      </c>
      <c r="E395" s="6">
        <v>200</v>
      </c>
      <c r="F395" s="13">
        <v>114.10276281605931</v>
      </c>
      <c r="G395" s="6">
        <v>6.3631677089202907E-2</v>
      </c>
      <c r="H395" s="6">
        <v>9</v>
      </c>
      <c r="I395" s="6">
        <v>112.32899999999999</v>
      </c>
      <c r="J395" s="7">
        <v>-1.7734635169247599</v>
      </c>
      <c r="K395" s="18">
        <f t="shared" si="18"/>
        <v>1.7734635169247599</v>
      </c>
      <c r="L395" s="6">
        <v>3</v>
      </c>
      <c r="M395" s="19">
        <v>111.66553267351701</v>
      </c>
      <c r="N395" s="7">
        <f t="shared" si="19"/>
        <v>-2.4372301425423046</v>
      </c>
      <c r="O395" s="7">
        <f t="shared" si="20"/>
        <v>2.4372301425423046</v>
      </c>
    </row>
    <row r="396" spans="1:15" ht="16.05" customHeight="1" x14ac:dyDescent="0.25">
      <c r="A396" s="6">
        <v>393</v>
      </c>
      <c r="B396" s="6">
        <v>50</v>
      </c>
      <c r="C396" s="6" t="s">
        <v>1</v>
      </c>
      <c r="D396" s="12">
        <v>38.626107709999999</v>
      </c>
      <c r="E396" s="6">
        <v>100</v>
      </c>
      <c r="F396" s="13">
        <v>124.15615317231691</v>
      </c>
      <c r="G396" s="6">
        <v>0</v>
      </c>
      <c r="H396" s="6">
        <v>2</v>
      </c>
      <c r="I396" s="6">
        <v>121.881</v>
      </c>
      <c r="J396" s="7">
        <v>-2.2746965925206601</v>
      </c>
      <c r="K396" s="18">
        <f t="shared" si="18"/>
        <v>2.2746965925206601</v>
      </c>
      <c r="L396" s="6">
        <v>6</v>
      </c>
      <c r="M396" s="19">
        <v>122.227895005058</v>
      </c>
      <c r="N396" s="7">
        <f t="shared" si="19"/>
        <v>-1.9282581672589032</v>
      </c>
      <c r="O396" s="7">
        <f t="shared" si="20"/>
        <v>1.9282581672589032</v>
      </c>
    </row>
    <row r="397" spans="1:15" ht="16.05" customHeight="1" x14ac:dyDescent="0.25">
      <c r="A397" s="6">
        <v>394</v>
      </c>
      <c r="B397" s="6">
        <v>48</v>
      </c>
      <c r="C397" s="6" t="s">
        <v>3</v>
      </c>
      <c r="D397" s="12">
        <v>29.108637760000001</v>
      </c>
      <c r="E397" s="6">
        <v>400</v>
      </c>
      <c r="F397" s="13">
        <v>114.39183153645789</v>
      </c>
      <c r="G397" s="6">
        <v>1.13240272136144</v>
      </c>
      <c r="H397" s="6">
        <v>9</v>
      </c>
      <c r="I397" s="6">
        <v>112.32899999999999</v>
      </c>
      <c r="J397" s="7">
        <v>-2.0625336463192898</v>
      </c>
      <c r="K397" s="18">
        <f t="shared" si="18"/>
        <v>2.0625336463192898</v>
      </c>
      <c r="L397" s="6">
        <v>3</v>
      </c>
      <c r="M397" s="19">
        <v>111.66553267351701</v>
      </c>
      <c r="N397" s="7">
        <f t="shared" si="19"/>
        <v>-2.7262988629408795</v>
      </c>
      <c r="O397" s="7">
        <f t="shared" si="20"/>
        <v>2.7262988629408795</v>
      </c>
    </row>
    <row r="398" spans="1:15" ht="16.05" customHeight="1" x14ac:dyDescent="0.25">
      <c r="A398" s="6">
        <v>395</v>
      </c>
      <c r="B398" s="6">
        <v>47</v>
      </c>
      <c r="C398" s="6" t="s">
        <v>1</v>
      </c>
      <c r="D398" s="12">
        <v>39.234439629999997</v>
      </c>
      <c r="E398" s="6">
        <v>100</v>
      </c>
      <c r="F398" s="13">
        <v>123.78060468179523</v>
      </c>
      <c r="G398" s="6">
        <v>0</v>
      </c>
      <c r="H398" s="6">
        <v>2</v>
      </c>
      <c r="I398" s="6">
        <v>121.881</v>
      </c>
      <c r="J398" s="7">
        <v>-1.8991472761144099</v>
      </c>
      <c r="K398" s="18">
        <f t="shared" si="18"/>
        <v>1.8991472761144099</v>
      </c>
      <c r="L398" s="6">
        <v>6</v>
      </c>
      <c r="M398" s="19">
        <v>122.227895005058</v>
      </c>
      <c r="N398" s="7">
        <f t="shared" si="19"/>
        <v>-1.5527096767372228</v>
      </c>
      <c r="O398" s="7">
        <f t="shared" si="20"/>
        <v>1.5527096767372228</v>
      </c>
    </row>
    <row r="399" spans="1:15" ht="16.05" customHeight="1" x14ac:dyDescent="0.25">
      <c r="A399" s="6">
        <v>396</v>
      </c>
      <c r="B399" s="6">
        <v>46</v>
      </c>
      <c r="C399" s="6" t="s">
        <v>1</v>
      </c>
      <c r="D399" s="12">
        <v>37.681765669999997</v>
      </c>
      <c r="E399" s="6">
        <v>100</v>
      </c>
      <c r="F399" s="13">
        <v>124.74140229309334</v>
      </c>
      <c r="G399" s="14">
        <v>1.23455968824806E-16</v>
      </c>
      <c r="H399" s="6">
        <v>8</v>
      </c>
      <c r="I399" s="6">
        <v>121.628</v>
      </c>
      <c r="J399" s="7">
        <v>-3.1129767116349698</v>
      </c>
      <c r="K399" s="18">
        <f t="shared" si="18"/>
        <v>3.1129767116349698</v>
      </c>
      <c r="L399" s="6">
        <v>6</v>
      </c>
      <c r="M399" s="19">
        <v>122.227895005058</v>
      </c>
      <c r="N399" s="7">
        <f t="shared" si="19"/>
        <v>-2.513507288035342</v>
      </c>
      <c r="O399" s="7">
        <f t="shared" si="20"/>
        <v>2.513507288035342</v>
      </c>
    </row>
    <row r="400" spans="1:15" ht="16.05" customHeight="1" x14ac:dyDescent="0.25">
      <c r="A400" s="6">
        <v>397</v>
      </c>
      <c r="B400" s="6">
        <v>45</v>
      </c>
      <c r="C400" s="6" t="s">
        <v>1</v>
      </c>
      <c r="D400" s="12">
        <v>38.971445670000001</v>
      </c>
      <c r="E400" s="6">
        <v>100</v>
      </c>
      <c r="F400" s="13">
        <v>123.94282158566762</v>
      </c>
      <c r="G400" s="6">
        <v>0</v>
      </c>
      <c r="H400" s="6">
        <v>2</v>
      </c>
      <c r="I400" s="6">
        <v>121.881</v>
      </c>
      <c r="J400" s="7">
        <v>-2.0613710920323798</v>
      </c>
      <c r="K400" s="18">
        <f t="shared" si="18"/>
        <v>2.0613710920323798</v>
      </c>
      <c r="L400" s="6">
        <v>6</v>
      </c>
      <c r="M400" s="19">
        <v>122.227895005058</v>
      </c>
      <c r="N400" s="7">
        <f t="shared" si="19"/>
        <v>-1.7149265806096139</v>
      </c>
      <c r="O400" s="7">
        <f t="shared" si="20"/>
        <v>1.7149265806096139</v>
      </c>
    </row>
    <row r="401" spans="1:15" ht="16.05" customHeight="1" x14ac:dyDescent="0.25">
      <c r="A401" s="6">
        <v>398</v>
      </c>
      <c r="B401" s="6">
        <v>44</v>
      </c>
      <c r="C401" s="6" t="s">
        <v>1</v>
      </c>
      <c r="D401" s="12">
        <v>42.102068000000003</v>
      </c>
      <c r="E401" s="6">
        <v>100</v>
      </c>
      <c r="F401" s="13">
        <v>122.02560169178415</v>
      </c>
      <c r="G401" s="6">
        <v>0</v>
      </c>
      <c r="H401" s="6">
        <v>2</v>
      </c>
      <c r="I401" s="6">
        <v>121.881</v>
      </c>
      <c r="J401" s="7">
        <v>-0.14415002269645</v>
      </c>
      <c r="K401" s="18">
        <f t="shared" si="18"/>
        <v>0.14415002269645</v>
      </c>
      <c r="L401" s="6">
        <v>6</v>
      </c>
      <c r="M401" s="19">
        <v>122.227895005058</v>
      </c>
      <c r="N401" s="7">
        <f t="shared" si="19"/>
        <v>0.2022933132738558</v>
      </c>
      <c r="O401" s="7">
        <f t="shared" si="20"/>
        <v>0.2022933132738558</v>
      </c>
    </row>
    <row r="402" spans="1:15" ht="16.05" customHeight="1" x14ac:dyDescent="0.25">
      <c r="A402" s="6">
        <v>399</v>
      </c>
      <c r="B402" s="6">
        <v>43</v>
      </c>
      <c r="C402" s="6" t="s">
        <v>1</v>
      </c>
      <c r="D402" s="12">
        <v>36.475190310000002</v>
      </c>
      <c r="E402" s="6">
        <v>100</v>
      </c>
      <c r="F402" s="13">
        <v>125.49320084041531</v>
      </c>
      <c r="G402" s="6">
        <v>0</v>
      </c>
      <c r="H402" s="6">
        <v>8</v>
      </c>
      <c r="I402" s="6">
        <v>121.628</v>
      </c>
      <c r="J402" s="7">
        <v>-3.8647772487443399</v>
      </c>
      <c r="K402" s="18">
        <f t="shared" si="18"/>
        <v>3.8647772487443399</v>
      </c>
      <c r="L402" s="6">
        <v>6</v>
      </c>
      <c r="M402" s="19">
        <v>122.227895005058</v>
      </c>
      <c r="N402" s="7">
        <f t="shared" si="19"/>
        <v>-3.2653058353573101</v>
      </c>
      <c r="O402" s="7">
        <f t="shared" si="20"/>
        <v>3.2653058353573101</v>
      </c>
    </row>
    <row r="403" spans="1:15" ht="16.05" customHeight="1" x14ac:dyDescent="0.25">
      <c r="A403" s="6">
        <v>400</v>
      </c>
      <c r="B403" s="6">
        <v>42</v>
      </c>
      <c r="C403" s="6" t="s">
        <v>1</v>
      </c>
      <c r="D403" s="12">
        <v>44.866552069999997</v>
      </c>
      <c r="E403" s="6">
        <v>100</v>
      </c>
      <c r="F403" s="13">
        <v>120.357379735167</v>
      </c>
      <c r="G403" s="14">
        <v>1.1830371125920499E-16</v>
      </c>
      <c r="H403" s="6">
        <v>2</v>
      </c>
      <c r="I403" s="6">
        <v>121.881</v>
      </c>
      <c r="J403" s="7">
        <v>1.52407812671761</v>
      </c>
      <c r="K403" s="18">
        <f t="shared" si="18"/>
        <v>1.52407812671761</v>
      </c>
      <c r="L403" s="6">
        <v>6</v>
      </c>
      <c r="M403" s="19">
        <v>122.227895005058</v>
      </c>
      <c r="N403" s="7">
        <f t="shared" si="19"/>
        <v>1.8705152698910013</v>
      </c>
      <c r="O403" s="7">
        <f t="shared" si="20"/>
        <v>1.8705152698910013</v>
      </c>
    </row>
    <row r="404" spans="1:15" ht="16.05" customHeight="1" x14ac:dyDescent="0.25">
      <c r="A404" s="6">
        <v>401</v>
      </c>
      <c r="B404" s="6">
        <v>40</v>
      </c>
      <c r="C404" s="6" t="s">
        <v>1</v>
      </c>
      <c r="D404" s="12">
        <v>41.7470097</v>
      </c>
      <c r="E404" s="6">
        <v>100</v>
      </c>
      <c r="F404" s="13">
        <v>122.24153667655867</v>
      </c>
      <c r="G404" s="6">
        <v>0</v>
      </c>
      <c r="H404" s="6">
        <v>2</v>
      </c>
      <c r="I404" s="6">
        <v>121.881</v>
      </c>
      <c r="J404" s="7">
        <v>-0.36008477611441903</v>
      </c>
      <c r="K404" s="18">
        <f t="shared" si="18"/>
        <v>0.36008477611441903</v>
      </c>
      <c r="L404" s="6">
        <v>6</v>
      </c>
      <c r="M404" s="19">
        <v>122.227895005058</v>
      </c>
      <c r="N404" s="7">
        <f t="shared" si="19"/>
        <v>-1.3641671500664643E-2</v>
      </c>
      <c r="O404" s="7">
        <f t="shared" si="20"/>
        <v>1.3641671500664643E-2</v>
      </c>
    </row>
    <row r="405" spans="1:15" ht="16.05" customHeight="1" x14ac:dyDescent="0.25">
      <c r="A405" s="6">
        <v>402</v>
      </c>
      <c r="B405" s="6">
        <v>34</v>
      </c>
      <c r="C405" s="6" t="s">
        <v>2</v>
      </c>
      <c r="D405" s="12">
        <v>34.293928219999998</v>
      </c>
      <c r="E405" s="6">
        <v>200</v>
      </c>
      <c r="F405" s="13">
        <v>110.51535955798482</v>
      </c>
      <c r="G405" s="6">
        <v>4.3837874264178997E-2</v>
      </c>
      <c r="H405" s="6">
        <v>9</v>
      </c>
      <c r="I405" s="6">
        <v>112.32899999999999</v>
      </c>
      <c r="J405" s="7">
        <v>1.8139388268252301</v>
      </c>
      <c r="K405" s="18">
        <f t="shared" si="18"/>
        <v>1.8139388268252301</v>
      </c>
      <c r="L405" s="6">
        <v>3</v>
      </c>
      <c r="M405" s="19">
        <v>111.66553267351701</v>
      </c>
      <c r="N405" s="7">
        <f t="shared" si="19"/>
        <v>1.1501731155321835</v>
      </c>
      <c r="O405" s="7">
        <f t="shared" si="20"/>
        <v>1.1501731155321835</v>
      </c>
    </row>
    <row r="406" spans="1:15" ht="16.05" customHeight="1" x14ac:dyDescent="0.25">
      <c r="A406" s="6">
        <v>403</v>
      </c>
      <c r="B406" s="6">
        <v>32</v>
      </c>
      <c r="C406" s="6" t="s">
        <v>2</v>
      </c>
      <c r="D406" s="12">
        <v>32.040811939999998</v>
      </c>
      <c r="E406" s="6">
        <v>200</v>
      </c>
      <c r="F406" s="13">
        <v>111.75608940511165</v>
      </c>
      <c r="G406" s="6">
        <v>6.9300062333916904E-2</v>
      </c>
      <c r="H406" s="6">
        <v>9</v>
      </c>
      <c r="I406" s="6">
        <v>112.32899999999999</v>
      </c>
      <c r="J406" s="7">
        <v>0.57320854118070397</v>
      </c>
      <c r="K406" s="18">
        <f t="shared" si="18"/>
        <v>0.57320854118070397</v>
      </c>
      <c r="L406" s="6">
        <v>3</v>
      </c>
      <c r="M406" s="19">
        <v>111.66553267351701</v>
      </c>
      <c r="N406" s="7">
        <f t="shared" si="19"/>
        <v>-9.0556731594645612E-2</v>
      </c>
      <c r="O406" s="7">
        <f t="shared" si="20"/>
        <v>9.0556731594645612E-2</v>
      </c>
    </row>
    <row r="407" spans="1:15" ht="16.05" customHeight="1" x14ac:dyDescent="0.25">
      <c r="A407" s="6">
        <v>404</v>
      </c>
      <c r="B407" s="6">
        <v>33</v>
      </c>
      <c r="C407" s="6" t="s">
        <v>2</v>
      </c>
      <c r="D407" s="12">
        <v>26.485535479999999</v>
      </c>
      <c r="E407" s="6">
        <v>200</v>
      </c>
      <c r="F407" s="13">
        <v>114.87561691668908</v>
      </c>
      <c r="G407" s="6">
        <v>3.6925895322174003E-2</v>
      </c>
      <c r="H407" s="6">
        <v>9</v>
      </c>
      <c r="I407" s="6">
        <v>112.32899999999999</v>
      </c>
      <c r="J407" s="7">
        <v>-2.54632118294038</v>
      </c>
      <c r="K407" s="18">
        <f t="shared" si="18"/>
        <v>2.54632118294038</v>
      </c>
      <c r="L407" s="6">
        <v>3</v>
      </c>
      <c r="M407" s="19">
        <v>111.66553267351701</v>
      </c>
      <c r="N407" s="7">
        <f t="shared" si="19"/>
        <v>-3.2100842431720764</v>
      </c>
      <c r="O407" s="7">
        <f t="shared" si="20"/>
        <v>3.2100842431720764</v>
      </c>
    </row>
    <row r="408" spans="1:15" ht="16.05" customHeight="1" x14ac:dyDescent="0.25">
      <c r="A408" s="6">
        <v>405</v>
      </c>
      <c r="B408" s="6">
        <v>31</v>
      </c>
      <c r="C408" s="6" t="s">
        <v>3</v>
      </c>
      <c r="D408" s="12">
        <v>28.337617819999998</v>
      </c>
      <c r="E408" s="6">
        <v>300</v>
      </c>
      <c r="F408" s="13">
        <v>131.68378788330273</v>
      </c>
      <c r="G408" s="6">
        <v>0.32284442180619199</v>
      </c>
      <c r="H408" s="6">
        <v>10</v>
      </c>
      <c r="I408" s="6">
        <v>128.90799999999999</v>
      </c>
      <c r="J408" s="7">
        <v>-2.7761549412238602</v>
      </c>
      <c r="K408" s="18">
        <f t="shared" si="18"/>
        <v>2.7761549412238602</v>
      </c>
      <c r="L408" s="6">
        <v>7</v>
      </c>
      <c r="M408" s="19">
        <v>124.359294129866</v>
      </c>
      <c r="N408" s="7">
        <f t="shared" si="19"/>
        <v>-7.3244937534367267</v>
      </c>
      <c r="O408" s="7">
        <f t="shared" si="20"/>
        <v>7.3244937534367267</v>
      </c>
    </row>
    <row r="409" spans="1:15" ht="16.05" customHeight="1" x14ac:dyDescent="0.25">
      <c r="A409" s="6">
        <v>406</v>
      </c>
      <c r="B409" s="6">
        <v>30</v>
      </c>
      <c r="C409" s="6" t="s">
        <v>3</v>
      </c>
      <c r="D409" s="12">
        <v>27.227257999999999</v>
      </c>
      <c r="E409" s="6">
        <v>400</v>
      </c>
      <c r="F409" s="13">
        <v>115.45407851342233</v>
      </c>
      <c r="G409" s="14">
        <v>2.4040359921147699E-19</v>
      </c>
      <c r="H409" s="6">
        <v>9</v>
      </c>
      <c r="I409" s="6">
        <v>112.32899999999999</v>
      </c>
      <c r="J409" s="7">
        <v>-3.1247818762997599</v>
      </c>
      <c r="K409" s="18">
        <f t="shared" si="18"/>
        <v>3.1247818762997599</v>
      </c>
      <c r="L409" s="6">
        <v>3</v>
      </c>
      <c r="M409" s="19">
        <v>111.66553267351701</v>
      </c>
      <c r="N409" s="7">
        <f t="shared" si="19"/>
        <v>-3.7885458399053249</v>
      </c>
      <c r="O409" s="7">
        <f t="shared" si="20"/>
        <v>3.7885458399053249</v>
      </c>
    </row>
    <row r="410" spans="1:15" ht="16.05" customHeight="1" x14ac:dyDescent="0.25">
      <c r="A410" s="6">
        <v>407</v>
      </c>
      <c r="B410" s="6">
        <v>29</v>
      </c>
      <c r="C410" s="6" t="s">
        <v>2</v>
      </c>
      <c r="D410" s="12">
        <v>29.231359829999999</v>
      </c>
      <c r="E410" s="6">
        <v>200</v>
      </c>
      <c r="F410" s="13">
        <v>113.32288789979938</v>
      </c>
      <c r="G410" s="6">
        <v>0</v>
      </c>
      <c r="H410" s="6">
        <v>9</v>
      </c>
      <c r="I410" s="6">
        <v>112.32899999999999</v>
      </c>
      <c r="J410" s="7">
        <v>-0.99359443733492003</v>
      </c>
      <c r="K410" s="18">
        <f t="shared" si="18"/>
        <v>0.99359443733492003</v>
      </c>
      <c r="L410" s="6">
        <v>3</v>
      </c>
      <c r="M410" s="19">
        <v>111.66553267351701</v>
      </c>
      <c r="N410" s="7">
        <f t="shared" si="19"/>
        <v>-1.6573552262823767</v>
      </c>
      <c r="O410" s="7">
        <f t="shared" si="20"/>
        <v>1.6573552262823767</v>
      </c>
    </row>
    <row r="411" spans="1:15" ht="16.05" customHeight="1" x14ac:dyDescent="0.25">
      <c r="A411" s="6">
        <v>408</v>
      </c>
      <c r="B411" s="6">
        <v>28</v>
      </c>
      <c r="C411" s="6" t="s">
        <v>2</v>
      </c>
      <c r="D411" s="12">
        <v>26.947182179999999</v>
      </c>
      <c r="E411" s="6">
        <v>200</v>
      </c>
      <c r="F411" s="13">
        <v>114.61306853094868</v>
      </c>
      <c r="G411" s="14">
        <v>1.2447521435555E-16</v>
      </c>
      <c r="H411" s="6">
        <v>9</v>
      </c>
      <c r="I411" s="6">
        <v>112.32899999999999</v>
      </c>
      <c r="J411" s="7">
        <v>-2.28377082893648</v>
      </c>
      <c r="K411" s="18">
        <f t="shared" si="18"/>
        <v>2.28377082893648</v>
      </c>
      <c r="L411" s="6">
        <v>3</v>
      </c>
      <c r="M411" s="19">
        <v>111.66553267351701</v>
      </c>
      <c r="N411" s="7">
        <f t="shared" si="19"/>
        <v>-2.9475358574316743</v>
      </c>
      <c r="O411" s="7">
        <f t="shared" si="20"/>
        <v>2.9475358574316743</v>
      </c>
    </row>
    <row r="412" spans="1:15" ht="16.05" customHeight="1" x14ac:dyDescent="0.25">
      <c r="A412" s="6">
        <v>409</v>
      </c>
      <c r="B412" s="6">
        <v>27</v>
      </c>
      <c r="C412" s="6" t="s">
        <v>1</v>
      </c>
      <c r="D412" s="12">
        <v>25.762773939999999</v>
      </c>
      <c r="E412" s="6">
        <v>100</v>
      </c>
      <c r="F412" s="13">
        <v>132.37063766903432</v>
      </c>
      <c r="G412" s="6">
        <v>1.1873013320765799E-2</v>
      </c>
      <c r="H412" s="6">
        <v>10</v>
      </c>
      <c r="I412" s="6">
        <v>128.90799999999999</v>
      </c>
      <c r="J412" s="7">
        <v>-3.46299881329417</v>
      </c>
      <c r="K412" s="18">
        <f t="shared" si="18"/>
        <v>3.46299881329417</v>
      </c>
      <c r="L412" s="6">
        <v>7</v>
      </c>
      <c r="M412" s="19">
        <v>124.359294129866</v>
      </c>
      <c r="N412" s="7">
        <f t="shared" si="19"/>
        <v>-8.0113435391683225</v>
      </c>
      <c r="O412" s="7">
        <f t="shared" si="20"/>
        <v>8.0113435391683225</v>
      </c>
    </row>
    <row r="413" spans="1:15" ht="16.05" customHeight="1" x14ac:dyDescent="0.25">
      <c r="A413" s="6">
        <v>410</v>
      </c>
      <c r="B413" s="6">
        <v>26</v>
      </c>
      <c r="C413" s="6" t="s">
        <v>1</v>
      </c>
      <c r="D413" s="12">
        <v>29.241941050000001</v>
      </c>
      <c r="E413" s="6">
        <v>100</v>
      </c>
      <c r="F413" s="13">
        <v>130.09647556660317</v>
      </c>
      <c r="G413" s="6">
        <v>8.4197799746630296E-4</v>
      </c>
      <c r="H413" s="6">
        <v>10</v>
      </c>
      <c r="I413" s="6">
        <v>128.90799999999999</v>
      </c>
      <c r="J413" s="7">
        <v>-1.1888441502082401</v>
      </c>
      <c r="K413" s="18">
        <f t="shared" si="18"/>
        <v>1.1888441502082401</v>
      </c>
      <c r="L413" s="6">
        <v>7</v>
      </c>
      <c r="M413" s="19">
        <v>124.359294129866</v>
      </c>
      <c r="N413" s="7">
        <f t="shared" si="19"/>
        <v>-5.7371814367371741</v>
      </c>
      <c r="O413" s="7">
        <f t="shared" si="20"/>
        <v>5.7371814367371741</v>
      </c>
    </row>
    <row r="414" spans="1:15" ht="16.05" customHeight="1" x14ac:dyDescent="0.25">
      <c r="A414" s="6">
        <v>411</v>
      </c>
      <c r="B414" s="6">
        <v>25</v>
      </c>
      <c r="C414" s="6" t="s">
        <v>1</v>
      </c>
      <c r="D414" s="12">
        <v>30.70152934</v>
      </c>
      <c r="E414" s="6">
        <v>100</v>
      </c>
      <c r="F414" s="13">
        <v>129.1541308465205</v>
      </c>
      <c r="G414" s="14">
        <v>8.3595368250595204E-6</v>
      </c>
      <c r="H414" s="6">
        <v>10</v>
      </c>
      <c r="I414" s="6">
        <v>128.90799999999999</v>
      </c>
      <c r="J414" s="7">
        <v>-0.246491855286365</v>
      </c>
      <c r="K414" s="18">
        <f t="shared" si="18"/>
        <v>0.246491855286365</v>
      </c>
      <c r="L414" s="6">
        <v>7</v>
      </c>
      <c r="M414" s="19">
        <v>124.359294129866</v>
      </c>
      <c r="N414" s="7">
        <f t="shared" si="19"/>
        <v>-4.7948367166545012</v>
      </c>
      <c r="O414" s="7">
        <f t="shared" si="20"/>
        <v>4.7948367166545012</v>
      </c>
    </row>
    <row r="415" spans="1:15" ht="16.05" customHeight="1" x14ac:dyDescent="0.25">
      <c r="A415" s="6">
        <v>412</v>
      </c>
      <c r="B415" s="6">
        <v>24</v>
      </c>
      <c r="C415" s="6" t="s">
        <v>2</v>
      </c>
      <c r="D415" s="12">
        <v>31.393045659999999</v>
      </c>
      <c r="E415" s="6">
        <v>200</v>
      </c>
      <c r="F415" s="13">
        <v>112.11539125017656</v>
      </c>
      <c r="G415" s="6">
        <v>9.4850865638882592E-3</v>
      </c>
      <c r="H415" s="6">
        <v>9</v>
      </c>
      <c r="I415" s="6">
        <v>112.32899999999999</v>
      </c>
      <c r="J415" s="7">
        <v>0.21390220573148599</v>
      </c>
      <c r="K415" s="18">
        <f t="shared" si="18"/>
        <v>0.21390220573148599</v>
      </c>
      <c r="L415" s="6">
        <v>3</v>
      </c>
      <c r="M415" s="19">
        <v>111.66553267351701</v>
      </c>
      <c r="N415" s="7">
        <f t="shared" si="19"/>
        <v>-0.44985857665955109</v>
      </c>
      <c r="O415" s="7">
        <f t="shared" si="20"/>
        <v>0.44985857665955109</v>
      </c>
    </row>
    <row r="416" spans="1:15" ht="16.05" customHeight="1" x14ac:dyDescent="0.25">
      <c r="A416" s="6">
        <v>413</v>
      </c>
      <c r="B416" s="6">
        <v>23</v>
      </c>
      <c r="C416" s="6" t="s">
        <v>1</v>
      </c>
      <c r="D416" s="12">
        <v>31.05379061</v>
      </c>
      <c r="E416" s="6">
        <v>150</v>
      </c>
      <c r="F416" s="13">
        <v>129.17773094722506</v>
      </c>
      <c r="G416" s="6">
        <v>1.5716061123233399E-2</v>
      </c>
      <c r="H416" s="6">
        <v>10</v>
      </c>
      <c r="I416" s="6">
        <v>128.90799999999999</v>
      </c>
      <c r="J416" s="7">
        <v>-0.27009720196605203</v>
      </c>
      <c r="K416" s="18">
        <f t="shared" si="18"/>
        <v>0.27009720196605203</v>
      </c>
      <c r="L416" s="6">
        <v>7</v>
      </c>
      <c r="M416" s="19">
        <v>124.359294129866</v>
      </c>
      <c r="N416" s="7">
        <f t="shared" si="19"/>
        <v>-4.818436817359057</v>
      </c>
      <c r="O416" s="7">
        <f t="shared" si="20"/>
        <v>4.818436817359057</v>
      </c>
    </row>
    <row r="417" spans="1:15" ht="16.05" customHeight="1" x14ac:dyDescent="0.25">
      <c r="A417" s="6">
        <v>414</v>
      </c>
      <c r="B417" s="6">
        <v>22</v>
      </c>
      <c r="C417" s="6" t="s">
        <v>1</v>
      </c>
      <c r="D417" s="12">
        <v>34.818065070000003</v>
      </c>
      <c r="E417" s="6">
        <v>150</v>
      </c>
      <c r="F417" s="13">
        <v>126.7831501462193</v>
      </c>
      <c r="G417" s="6">
        <v>1.37464346089203E-2</v>
      </c>
      <c r="H417" s="6">
        <v>8</v>
      </c>
      <c r="I417" s="6">
        <v>121.628</v>
      </c>
      <c r="J417" s="7">
        <v>-5.1547247585099703</v>
      </c>
      <c r="K417" s="18">
        <f t="shared" si="18"/>
        <v>5.1547247585099703</v>
      </c>
      <c r="L417" s="6">
        <v>7</v>
      </c>
      <c r="M417" s="19">
        <v>124.359294129866</v>
      </c>
      <c r="N417" s="7">
        <f t="shared" si="19"/>
        <v>-2.4238560163532981</v>
      </c>
      <c r="O417" s="7">
        <f t="shared" si="20"/>
        <v>2.4238560163532981</v>
      </c>
    </row>
    <row r="418" spans="1:15" ht="16.05" customHeight="1" x14ac:dyDescent="0.25">
      <c r="A418" s="6">
        <v>415</v>
      </c>
      <c r="B418" s="6">
        <v>21</v>
      </c>
      <c r="C418" s="6" t="s">
        <v>1</v>
      </c>
      <c r="D418" s="12">
        <v>31.65054683</v>
      </c>
      <c r="E418" s="6">
        <v>100</v>
      </c>
      <c r="F418" s="13">
        <v>128.545101835542</v>
      </c>
      <c r="G418" s="6">
        <v>1.6785856767405401E-2</v>
      </c>
      <c r="H418" s="6">
        <v>8</v>
      </c>
      <c r="I418" s="6">
        <v>121.628</v>
      </c>
      <c r="J418" s="7">
        <v>-6.9166800197404399</v>
      </c>
      <c r="K418" s="18">
        <f t="shared" si="18"/>
        <v>6.9166800197404399</v>
      </c>
      <c r="L418" s="6">
        <v>7</v>
      </c>
      <c r="M418" s="19">
        <v>124.359294129866</v>
      </c>
      <c r="N418" s="7">
        <f t="shared" si="19"/>
        <v>-4.1858077056759981</v>
      </c>
      <c r="O418" s="7">
        <f t="shared" si="20"/>
        <v>4.1858077056759981</v>
      </c>
    </row>
    <row r="419" spans="1:15" ht="16.05" customHeight="1" x14ac:dyDescent="0.25">
      <c r="A419" s="6">
        <v>416</v>
      </c>
      <c r="B419" s="6">
        <v>20</v>
      </c>
      <c r="C419" s="6" t="s">
        <v>1</v>
      </c>
      <c r="D419" s="12">
        <v>30.917535829999998</v>
      </c>
      <c r="E419" s="6">
        <v>150</v>
      </c>
      <c r="F419" s="13">
        <v>129.26525521897136</v>
      </c>
      <c r="G419" s="6">
        <v>3.8372059846651999E-4</v>
      </c>
      <c r="H419" s="6">
        <v>10</v>
      </c>
      <c r="I419" s="6">
        <v>128.90799999999999</v>
      </c>
      <c r="J419" s="7">
        <v>-0.35762161602855203</v>
      </c>
      <c r="K419" s="18">
        <f t="shared" si="18"/>
        <v>0.35762161602855203</v>
      </c>
      <c r="L419" s="6">
        <v>7</v>
      </c>
      <c r="M419" s="19">
        <v>124.359294129866</v>
      </c>
      <c r="N419" s="7">
        <f t="shared" si="19"/>
        <v>-4.9059610891053609</v>
      </c>
      <c r="O419" s="7">
        <f t="shared" si="20"/>
        <v>4.9059610891053609</v>
      </c>
    </row>
    <row r="420" spans="1:15" ht="16.05" customHeight="1" x14ac:dyDescent="0.25">
      <c r="A420" s="6">
        <v>417</v>
      </c>
      <c r="B420" s="6">
        <v>19</v>
      </c>
      <c r="C420" s="6" t="s">
        <v>2</v>
      </c>
      <c r="D420" s="12">
        <v>28.739093059999998</v>
      </c>
      <c r="E420" s="6">
        <v>200</v>
      </c>
      <c r="F420" s="13">
        <v>113.59969254048892</v>
      </c>
      <c r="G420" s="6">
        <v>3.1799109309870398E-3</v>
      </c>
      <c r="H420" s="6">
        <v>9</v>
      </c>
      <c r="I420" s="6">
        <v>112.32899999999999</v>
      </c>
      <c r="J420" s="7">
        <v>-1.2703965003232001</v>
      </c>
      <c r="K420" s="18">
        <f t="shared" si="18"/>
        <v>1.2703965003232001</v>
      </c>
      <c r="L420" s="6">
        <v>3</v>
      </c>
      <c r="M420" s="19">
        <v>111.66553267351701</v>
      </c>
      <c r="N420" s="7">
        <f t="shared" si="19"/>
        <v>-1.9341598669719104</v>
      </c>
      <c r="O420" s="7">
        <f t="shared" si="20"/>
        <v>1.9341598669719104</v>
      </c>
    </row>
    <row r="421" spans="1:15" ht="16.05" customHeight="1" x14ac:dyDescent="0.25">
      <c r="A421" s="6">
        <v>418</v>
      </c>
      <c r="B421" s="6">
        <v>18</v>
      </c>
      <c r="C421" s="6" t="s">
        <v>1</v>
      </c>
      <c r="D421" s="12">
        <v>26.79945927</v>
      </c>
      <c r="E421" s="6">
        <v>150</v>
      </c>
      <c r="F421" s="13">
        <v>131.9388643787938</v>
      </c>
      <c r="G421" s="6">
        <v>9.6417343832179599E-3</v>
      </c>
      <c r="H421" s="6">
        <v>10</v>
      </c>
      <c r="I421" s="6">
        <v>128.90799999999999</v>
      </c>
      <c r="J421" s="7">
        <v>-3.0312208591926102</v>
      </c>
      <c r="K421" s="18">
        <f t="shared" si="18"/>
        <v>3.0312208591926102</v>
      </c>
      <c r="L421" s="6">
        <v>7</v>
      </c>
      <c r="M421" s="19">
        <v>124.359294129866</v>
      </c>
      <c r="N421" s="7">
        <f t="shared" si="19"/>
        <v>-7.5795702489277943</v>
      </c>
      <c r="O421" s="7">
        <f t="shared" si="20"/>
        <v>7.5795702489277943</v>
      </c>
    </row>
    <row r="422" spans="1:15" ht="16.05" customHeight="1" x14ac:dyDescent="0.25">
      <c r="A422" s="6">
        <v>419</v>
      </c>
      <c r="B422" s="6">
        <v>17</v>
      </c>
      <c r="C422" s="6" t="s">
        <v>3</v>
      </c>
      <c r="D422" s="12">
        <v>26.25404477</v>
      </c>
      <c r="E422" s="6">
        <v>300</v>
      </c>
      <c r="F422" s="13">
        <v>115.50749896269538</v>
      </c>
      <c r="G422" s="6">
        <v>0.27924464640103602</v>
      </c>
      <c r="H422" s="6">
        <v>9</v>
      </c>
      <c r="I422" s="6">
        <v>112.32899999999999</v>
      </c>
      <c r="J422" s="7">
        <v>-3.1782028968075702</v>
      </c>
      <c r="K422" s="18">
        <f t="shared" si="18"/>
        <v>3.1782028968075702</v>
      </c>
      <c r="L422" s="6">
        <v>3</v>
      </c>
      <c r="M422" s="19">
        <v>111.66553267351701</v>
      </c>
      <c r="N422" s="7">
        <f t="shared" si="19"/>
        <v>-3.841966289178373</v>
      </c>
      <c r="O422" s="7">
        <f t="shared" si="20"/>
        <v>3.841966289178373</v>
      </c>
    </row>
    <row r="423" spans="1:15" ht="16.05" customHeight="1" x14ac:dyDescent="0.25">
      <c r="A423" s="6">
        <v>420</v>
      </c>
      <c r="B423" s="6">
        <v>16</v>
      </c>
      <c r="C423" s="6" t="s">
        <v>3</v>
      </c>
      <c r="D423" s="12">
        <v>21.31923733</v>
      </c>
      <c r="E423" s="6">
        <v>300</v>
      </c>
      <c r="F423" s="13">
        <v>118.35551577977975</v>
      </c>
      <c r="G423" s="6">
        <v>1.4606413630500701E-2</v>
      </c>
      <c r="H423" s="6">
        <v>1</v>
      </c>
      <c r="I423" s="6">
        <v>113.818</v>
      </c>
      <c r="J423" s="7">
        <v>-4.5373690821517103</v>
      </c>
      <c r="K423" s="18">
        <f t="shared" si="18"/>
        <v>4.5373690821517103</v>
      </c>
      <c r="L423" s="6">
        <v>4</v>
      </c>
      <c r="M423" s="19">
        <v>113.467208212309</v>
      </c>
      <c r="N423" s="7">
        <f t="shared" si="19"/>
        <v>-4.888307567470747</v>
      </c>
      <c r="O423" s="7">
        <f t="shared" si="20"/>
        <v>4.888307567470747</v>
      </c>
    </row>
    <row r="424" spans="1:15" ht="16.05" customHeight="1" x14ac:dyDescent="0.25">
      <c r="A424" s="6">
        <v>421</v>
      </c>
      <c r="B424" s="6">
        <v>15</v>
      </c>
      <c r="C424" s="6" t="s">
        <v>2</v>
      </c>
      <c r="D424" s="12">
        <v>25.953507389999999</v>
      </c>
      <c r="E424" s="6">
        <v>200</v>
      </c>
      <c r="F424" s="13">
        <v>115.17894532072506</v>
      </c>
      <c r="G424" s="6">
        <v>1.01465034349841E-2</v>
      </c>
      <c r="H424" s="6">
        <v>9</v>
      </c>
      <c r="I424" s="6">
        <v>112.32899999999999</v>
      </c>
      <c r="J424" s="7">
        <v>-2.8496506507138202</v>
      </c>
      <c r="K424" s="18">
        <f t="shared" si="18"/>
        <v>2.8496506507138202</v>
      </c>
      <c r="L424" s="6">
        <v>3</v>
      </c>
      <c r="M424" s="19">
        <v>111.66553267351701</v>
      </c>
      <c r="N424" s="7">
        <f t="shared" si="19"/>
        <v>-3.5134126472080567</v>
      </c>
      <c r="O424" s="7">
        <f t="shared" si="20"/>
        <v>3.5134126472080567</v>
      </c>
    </row>
    <row r="425" spans="1:15" ht="16.05" customHeight="1" x14ac:dyDescent="0.25">
      <c r="A425" s="6">
        <v>422</v>
      </c>
      <c r="B425" s="6">
        <v>14</v>
      </c>
      <c r="C425" s="6" t="s">
        <v>3</v>
      </c>
      <c r="D425" s="12">
        <v>41.818846700000002</v>
      </c>
      <c r="E425" s="6">
        <v>300</v>
      </c>
      <c r="F425" s="13">
        <v>106.97144122228167</v>
      </c>
      <c r="G425" s="6">
        <v>2.33329018165459E-2</v>
      </c>
      <c r="H425" s="6">
        <v>5</v>
      </c>
      <c r="I425" s="6">
        <v>106.285</v>
      </c>
      <c r="J425" s="7">
        <v>-0.68623936230454696</v>
      </c>
      <c r="K425" s="18">
        <f t="shared" si="18"/>
        <v>0.68623936230454696</v>
      </c>
      <c r="L425" s="6">
        <v>1</v>
      </c>
      <c r="M425" s="19">
        <v>105.407600861921</v>
      </c>
      <c r="N425" s="7">
        <f t="shared" si="19"/>
        <v>-1.5638403603606719</v>
      </c>
      <c r="O425" s="7">
        <f t="shared" si="20"/>
        <v>1.5638403603606719</v>
      </c>
    </row>
    <row r="426" spans="1:15" ht="16.05" customHeight="1" x14ac:dyDescent="0.25">
      <c r="A426" s="6">
        <v>423</v>
      </c>
      <c r="B426" s="6">
        <v>11</v>
      </c>
      <c r="C426" s="6" t="s">
        <v>3</v>
      </c>
      <c r="D426" s="12">
        <v>42.344106770000003</v>
      </c>
      <c r="E426" s="6">
        <v>400</v>
      </c>
      <c r="F426" s="13">
        <v>107.19480496324367</v>
      </c>
      <c r="G426" s="6">
        <v>7.8227876711383093E-3</v>
      </c>
      <c r="H426" s="6">
        <v>5</v>
      </c>
      <c r="I426" s="6">
        <v>106.285</v>
      </c>
      <c r="J426" s="7">
        <v>-0.90959751660142196</v>
      </c>
      <c r="K426" s="18">
        <f t="shared" si="18"/>
        <v>0.90959751660142196</v>
      </c>
      <c r="L426" s="6">
        <v>1</v>
      </c>
      <c r="M426" s="19">
        <v>105.407600861921</v>
      </c>
      <c r="N426" s="7">
        <f t="shared" si="19"/>
        <v>-1.787204101322672</v>
      </c>
      <c r="O426" s="7">
        <f t="shared" si="20"/>
        <v>1.787204101322672</v>
      </c>
    </row>
    <row r="427" spans="1:15" ht="16.05" customHeight="1" x14ac:dyDescent="0.25">
      <c r="A427" s="6">
        <v>424</v>
      </c>
      <c r="B427" s="6">
        <v>10</v>
      </c>
      <c r="C427" s="6" t="s">
        <v>3</v>
      </c>
      <c r="D427" s="12">
        <v>48.270866249999997</v>
      </c>
      <c r="E427" s="6">
        <v>400</v>
      </c>
      <c r="F427" s="13">
        <v>104.12321957086557</v>
      </c>
      <c r="G427" s="6">
        <v>2.3327913819809299E-2</v>
      </c>
      <c r="H427" s="6">
        <v>5</v>
      </c>
      <c r="I427" s="6">
        <v>106.285</v>
      </c>
      <c r="J427" s="7">
        <v>2.1619814628907599</v>
      </c>
      <c r="K427" s="18">
        <f t="shared" si="18"/>
        <v>2.1619814628907599</v>
      </c>
      <c r="L427" s="6">
        <v>2</v>
      </c>
      <c r="M427" s="19">
        <v>109.243115771262</v>
      </c>
      <c r="N427" s="7">
        <f t="shared" si="19"/>
        <v>5.1198962003964255</v>
      </c>
      <c r="O427" s="7">
        <f t="shared" si="20"/>
        <v>5.1198962003964255</v>
      </c>
    </row>
    <row r="428" spans="1:15" ht="16.05" customHeight="1" x14ac:dyDescent="0.25">
      <c r="A428" s="6">
        <v>425</v>
      </c>
      <c r="B428" s="6">
        <v>9</v>
      </c>
      <c r="C428" s="6" t="s">
        <v>3</v>
      </c>
      <c r="D428" s="12">
        <v>49.712367899999997</v>
      </c>
      <c r="E428" s="6">
        <v>400</v>
      </c>
      <c r="F428" s="13">
        <v>103.38981181943164</v>
      </c>
      <c r="G428" s="6">
        <v>1.7177713170407401E-2</v>
      </c>
      <c r="H428" s="6">
        <v>5</v>
      </c>
      <c r="I428" s="6">
        <v>106.285</v>
      </c>
      <c r="J428" s="7">
        <v>2.8953951591798202</v>
      </c>
      <c r="K428" s="18">
        <f t="shared" si="18"/>
        <v>2.8953951591798202</v>
      </c>
      <c r="L428" s="6">
        <v>2</v>
      </c>
      <c r="M428" s="19">
        <v>109.243115771262</v>
      </c>
      <c r="N428" s="7">
        <f t="shared" si="19"/>
        <v>5.8533039518303553</v>
      </c>
      <c r="O428" s="7">
        <f t="shared" si="20"/>
        <v>5.8533039518303553</v>
      </c>
    </row>
    <row r="429" spans="1:15" ht="16.05" customHeight="1" x14ac:dyDescent="0.25">
      <c r="A429" s="6">
        <v>426</v>
      </c>
      <c r="B429" s="6">
        <v>8</v>
      </c>
      <c r="C429" s="6" t="s">
        <v>3</v>
      </c>
      <c r="D429" s="12">
        <v>46.311136470000001</v>
      </c>
      <c r="E429" s="6">
        <v>300</v>
      </c>
      <c r="F429" s="13">
        <v>104.62880780115543</v>
      </c>
      <c r="G429" s="6">
        <v>8.34082039361774E-2</v>
      </c>
      <c r="H429" s="6">
        <v>5</v>
      </c>
      <c r="I429" s="6">
        <v>106.285</v>
      </c>
      <c r="J429" s="7">
        <v>1.65639674609388</v>
      </c>
      <c r="K429" s="18">
        <f t="shared" si="18"/>
        <v>1.65639674609388</v>
      </c>
      <c r="L429" s="6">
        <v>2</v>
      </c>
      <c r="M429" s="19">
        <v>109.243115771262</v>
      </c>
      <c r="N429" s="7">
        <f t="shared" si="19"/>
        <v>4.6143079701065659</v>
      </c>
      <c r="O429" s="7">
        <f t="shared" si="20"/>
        <v>4.6143079701065659</v>
      </c>
    </row>
    <row r="430" spans="1:15" ht="16.05" customHeight="1" x14ac:dyDescent="0.25">
      <c r="A430" s="6">
        <v>427</v>
      </c>
      <c r="B430" s="6">
        <v>7</v>
      </c>
      <c r="C430" s="6" t="s">
        <v>3</v>
      </c>
      <c r="D430" s="12">
        <v>48.590461589999997</v>
      </c>
      <c r="E430" s="6">
        <v>300</v>
      </c>
      <c r="F430" s="13">
        <v>103.46015936336674</v>
      </c>
      <c r="G430" s="6">
        <v>7.5443086047281102E-2</v>
      </c>
      <c r="H430" s="6">
        <v>5</v>
      </c>
      <c r="I430" s="6">
        <v>106.285</v>
      </c>
      <c r="J430" s="7">
        <v>2.8250445122071701</v>
      </c>
      <c r="K430" s="18">
        <f t="shared" si="18"/>
        <v>2.8250445122071701</v>
      </c>
      <c r="L430" s="6">
        <v>2</v>
      </c>
      <c r="M430" s="19">
        <v>109.243115771262</v>
      </c>
      <c r="N430" s="7">
        <f t="shared" si="19"/>
        <v>5.7829564078952558</v>
      </c>
      <c r="O430" s="7">
        <f t="shared" si="20"/>
        <v>5.7829564078952558</v>
      </c>
    </row>
    <row r="431" spans="1:15" ht="16.05" customHeight="1" x14ac:dyDescent="0.25">
      <c r="A431" s="6">
        <v>428</v>
      </c>
      <c r="B431" s="6">
        <v>6</v>
      </c>
      <c r="C431" s="6" t="s">
        <v>4</v>
      </c>
      <c r="D431" s="12">
        <v>22</v>
      </c>
      <c r="E431" s="6">
        <v>200</v>
      </c>
      <c r="F431" s="13">
        <v>126.41677894151395</v>
      </c>
      <c r="G431" s="6">
        <v>0.24875967136028801</v>
      </c>
      <c r="H431" s="6">
        <v>7</v>
      </c>
      <c r="I431" s="6">
        <v>131.87200000000001</v>
      </c>
      <c r="J431" s="7">
        <v>5.45488794488198</v>
      </c>
      <c r="K431" s="18">
        <f t="shared" si="18"/>
        <v>5.45488794488198</v>
      </c>
      <c r="L431" s="6">
        <v>8</v>
      </c>
      <c r="M431" s="19">
        <v>126.878240244515</v>
      </c>
      <c r="N431" s="7">
        <f t="shared" si="19"/>
        <v>0.4614613030010446</v>
      </c>
      <c r="O431" s="7">
        <f t="shared" si="20"/>
        <v>0.4614613030010446</v>
      </c>
    </row>
    <row r="432" spans="1:15" ht="16.05" customHeight="1" x14ac:dyDescent="0.25">
      <c r="A432" s="6">
        <v>429</v>
      </c>
      <c r="B432" s="6">
        <v>4</v>
      </c>
      <c r="C432" s="6" t="s">
        <v>4</v>
      </c>
      <c r="D432" s="12">
        <v>43.634180190000002</v>
      </c>
      <c r="E432" s="6">
        <v>200</v>
      </c>
      <c r="F432" s="13">
        <v>113.5583238649927</v>
      </c>
      <c r="G432" s="14">
        <v>7.8561702309119098E-16</v>
      </c>
      <c r="H432" s="6">
        <v>3</v>
      </c>
      <c r="I432" s="6">
        <v>115.029</v>
      </c>
      <c r="J432" s="7">
        <v>1.4702731808842699</v>
      </c>
      <c r="K432" s="18">
        <f t="shared" si="18"/>
        <v>1.4702731808842699</v>
      </c>
      <c r="L432" s="6">
        <v>5</v>
      </c>
      <c r="M432" s="19">
        <v>113.760785922953</v>
      </c>
      <c r="N432" s="7">
        <f t="shared" si="19"/>
        <v>0.20246205796030381</v>
      </c>
      <c r="O432" s="7">
        <f t="shared" si="20"/>
        <v>0.20246205796030381</v>
      </c>
    </row>
    <row r="433" spans="1:15" ht="16.05" customHeight="1" x14ac:dyDescent="0.25">
      <c r="A433" s="6">
        <v>430</v>
      </c>
      <c r="B433" s="6">
        <v>3</v>
      </c>
      <c r="C433" s="6" t="s">
        <v>4</v>
      </c>
      <c r="D433" s="12">
        <v>44.999445260000002</v>
      </c>
      <c r="E433" s="6">
        <v>200</v>
      </c>
      <c r="F433" s="13">
        <v>112.79258070496385</v>
      </c>
      <c r="G433" s="14">
        <v>1.08810833201213E-20</v>
      </c>
      <c r="H433" s="6">
        <v>3</v>
      </c>
      <c r="I433" s="6">
        <v>115.029</v>
      </c>
      <c r="J433" s="7">
        <v>2.2360202511967699</v>
      </c>
      <c r="K433" s="18">
        <f t="shared" si="18"/>
        <v>2.2360202511967699</v>
      </c>
      <c r="L433" s="6">
        <v>5</v>
      </c>
      <c r="M433" s="19">
        <v>113.760785922953</v>
      </c>
      <c r="N433" s="7">
        <f t="shared" si="19"/>
        <v>0.96820521798915138</v>
      </c>
      <c r="O433" s="7">
        <f t="shared" si="20"/>
        <v>0.96820521798915138</v>
      </c>
    </row>
    <row r="434" spans="1:15" ht="16.05" customHeight="1" x14ac:dyDescent="0.25">
      <c r="A434" s="6">
        <v>431</v>
      </c>
      <c r="B434" s="6">
        <v>2</v>
      </c>
      <c r="C434" s="6" t="s">
        <v>4</v>
      </c>
      <c r="D434" s="12">
        <v>49.076132489999999</v>
      </c>
      <c r="E434" s="6">
        <v>200</v>
      </c>
      <c r="F434" s="13">
        <v>110.53693082023865</v>
      </c>
      <c r="G434" s="6">
        <v>0</v>
      </c>
      <c r="H434" s="6">
        <v>3</v>
      </c>
      <c r="I434" s="6">
        <v>115.029</v>
      </c>
      <c r="J434" s="7">
        <v>4.4916660031499003</v>
      </c>
      <c r="K434" s="18">
        <f t="shared" si="18"/>
        <v>4.4916660031499003</v>
      </c>
      <c r="L434" s="6">
        <v>5</v>
      </c>
      <c r="M434" s="19">
        <v>113.760785922953</v>
      </c>
      <c r="N434" s="7">
        <f t="shared" si="19"/>
        <v>3.2238551027143529</v>
      </c>
      <c r="O434" s="7">
        <f t="shared" si="20"/>
        <v>3.2238551027143529</v>
      </c>
    </row>
    <row r="435" spans="1:15" ht="16.05" customHeight="1" x14ac:dyDescent="0.25">
      <c r="A435" s="6">
        <v>432</v>
      </c>
      <c r="B435" s="6">
        <v>1</v>
      </c>
      <c r="C435" s="6" t="s">
        <v>1</v>
      </c>
      <c r="D435" s="12">
        <v>30.281679149999999</v>
      </c>
      <c r="E435" s="6">
        <v>100</v>
      </c>
      <c r="F435" s="13">
        <v>129.42449183141187</v>
      </c>
      <c r="G435" s="6">
        <v>0</v>
      </c>
      <c r="H435" s="6">
        <v>10</v>
      </c>
      <c r="I435" s="6">
        <v>128.90799999999999</v>
      </c>
      <c r="J435" s="7">
        <v>-0.51684707989573997</v>
      </c>
      <c r="K435" s="18">
        <f t="shared" si="18"/>
        <v>0.51684707989573997</v>
      </c>
      <c r="L435" s="6">
        <v>7</v>
      </c>
      <c r="M435" s="19">
        <v>124.359294129866</v>
      </c>
      <c r="N435" s="7">
        <f t="shared" si="19"/>
        <v>-5.0651977015458698</v>
      </c>
      <c r="O435" s="7">
        <f t="shared" si="20"/>
        <v>5.0651977015458698</v>
      </c>
    </row>
    <row r="436" spans="1:15" ht="16.05" customHeight="1" x14ac:dyDescent="0.25">
      <c r="A436" s="6">
        <v>433</v>
      </c>
      <c r="B436" s="6">
        <v>480</v>
      </c>
      <c r="C436" s="6" t="s">
        <v>3</v>
      </c>
      <c r="D436" s="12">
        <v>40.700118969999998</v>
      </c>
      <c r="E436" s="6">
        <v>2000</v>
      </c>
      <c r="F436" s="13">
        <v>116.06306347031551</v>
      </c>
      <c r="G436" s="6">
        <v>2.0294837803573699E-4</v>
      </c>
      <c r="H436" s="6">
        <v>5</v>
      </c>
      <c r="I436" s="6">
        <v>106.285</v>
      </c>
      <c r="J436" s="7">
        <v>-9.7778607612303201</v>
      </c>
      <c r="K436" s="18">
        <f t="shared" si="18"/>
        <v>9.7778607612303201</v>
      </c>
      <c r="L436" s="6">
        <v>1</v>
      </c>
      <c r="M436" s="19">
        <v>105.407600861921</v>
      </c>
      <c r="N436" s="7">
        <f t="shared" si="19"/>
        <v>-10.655462608394515</v>
      </c>
      <c r="O436" s="7">
        <f t="shared" si="20"/>
        <v>10.655462608394515</v>
      </c>
    </row>
    <row r="437" spans="1:15" ht="16.05" customHeight="1" x14ac:dyDescent="0.25">
      <c r="A437" s="6">
        <v>434</v>
      </c>
      <c r="B437" s="6">
        <v>442</v>
      </c>
      <c r="C437" s="6" t="s">
        <v>3</v>
      </c>
      <c r="D437" s="12">
        <v>43.490412079999999</v>
      </c>
      <c r="E437" s="6">
        <v>2000</v>
      </c>
      <c r="F437" s="13">
        <v>114.5936026948665</v>
      </c>
      <c r="G437" s="6">
        <v>1.8528650205119101E-4</v>
      </c>
      <c r="H437" s="6">
        <v>5</v>
      </c>
      <c r="I437" s="6">
        <v>106.285</v>
      </c>
      <c r="J437" s="7">
        <v>-8.3084012275389192</v>
      </c>
      <c r="K437" s="18">
        <f t="shared" si="18"/>
        <v>8.3084012275389192</v>
      </c>
      <c r="L437" s="6">
        <v>1</v>
      </c>
      <c r="M437" s="19">
        <v>105.407600861921</v>
      </c>
      <c r="N437" s="7">
        <f t="shared" si="19"/>
        <v>-9.1860018329455073</v>
      </c>
      <c r="O437" s="7">
        <f t="shared" si="20"/>
        <v>9.1860018329455073</v>
      </c>
    </row>
    <row r="438" spans="1:15" ht="16.05" customHeight="1" x14ac:dyDescent="0.25">
      <c r="A438" s="6">
        <v>435</v>
      </c>
      <c r="B438" s="6">
        <v>412</v>
      </c>
      <c r="C438" s="6" t="s">
        <v>3</v>
      </c>
      <c r="D438" s="12">
        <v>43.035946950000003</v>
      </c>
      <c r="E438" s="6">
        <v>2000</v>
      </c>
      <c r="F438" s="13">
        <v>114.83154365838998</v>
      </c>
      <c r="G438" s="6">
        <v>1.6767592751791899E-4</v>
      </c>
      <c r="H438" s="6">
        <v>5</v>
      </c>
      <c r="I438" s="6">
        <v>106.285</v>
      </c>
      <c r="J438" s="7">
        <v>-8.5463391547850094</v>
      </c>
      <c r="K438" s="18">
        <f t="shared" si="18"/>
        <v>8.5463391547850094</v>
      </c>
      <c r="L438" s="6">
        <v>1</v>
      </c>
      <c r="M438" s="19">
        <v>105.407600861921</v>
      </c>
      <c r="N438" s="7">
        <f t="shared" si="19"/>
        <v>-9.4239427964689781</v>
      </c>
      <c r="O438" s="7">
        <f t="shared" si="20"/>
        <v>9.4239427964689781</v>
      </c>
    </row>
    <row r="439" spans="1:15" ht="16.05" customHeight="1" x14ac:dyDescent="0.25">
      <c r="A439" s="6">
        <v>436</v>
      </c>
      <c r="B439" s="6">
        <v>263</v>
      </c>
      <c r="C439" s="6" t="s">
        <v>1</v>
      </c>
      <c r="D439" s="12">
        <v>34.649334359999997</v>
      </c>
      <c r="E439" s="6">
        <v>100</v>
      </c>
      <c r="F439" s="13">
        <v>126.63952332550375</v>
      </c>
      <c r="G439" s="6">
        <v>1.6145559574784201E-3</v>
      </c>
      <c r="H439" s="6">
        <v>8</v>
      </c>
      <c r="I439" s="6">
        <v>121.628</v>
      </c>
      <c r="J439" s="7">
        <v>-5.0111014064591899</v>
      </c>
      <c r="K439" s="18">
        <f t="shared" si="18"/>
        <v>5.0111014064591899</v>
      </c>
      <c r="L439" s="6">
        <v>7</v>
      </c>
      <c r="M439" s="19">
        <v>124.359294129866</v>
      </c>
      <c r="N439" s="7">
        <f t="shared" si="19"/>
        <v>-2.2802291956377445</v>
      </c>
      <c r="O439" s="7">
        <f t="shared" si="20"/>
        <v>2.2802291956377445</v>
      </c>
    </row>
    <row r="440" spans="1:15" ht="16.05" customHeight="1" x14ac:dyDescent="0.25">
      <c r="A440" s="6">
        <v>437</v>
      </c>
      <c r="B440" s="6">
        <v>255</v>
      </c>
      <c r="C440" s="6" t="s">
        <v>1</v>
      </c>
      <c r="D440" s="12">
        <v>30.045862339999999</v>
      </c>
      <c r="E440" s="6">
        <v>100</v>
      </c>
      <c r="F440" s="13">
        <v>129.5765942965584</v>
      </c>
      <c r="G440" s="6">
        <v>0</v>
      </c>
      <c r="H440" s="6">
        <v>10</v>
      </c>
      <c r="I440" s="6">
        <v>128.90799999999999</v>
      </c>
      <c r="J440" s="7">
        <v>-0.66896194805980203</v>
      </c>
      <c r="K440" s="18">
        <f t="shared" si="18"/>
        <v>0.66896194805980203</v>
      </c>
      <c r="L440" s="6">
        <v>7</v>
      </c>
      <c r="M440" s="19">
        <v>124.359294129866</v>
      </c>
      <c r="N440" s="7">
        <f t="shared" si="19"/>
        <v>-5.2173001666923966</v>
      </c>
      <c r="O440" s="7">
        <f t="shared" si="20"/>
        <v>5.2173001666923966</v>
      </c>
    </row>
    <row r="441" spans="1:15" ht="16.05" customHeight="1" x14ac:dyDescent="0.25">
      <c r="A441" s="6">
        <v>438</v>
      </c>
      <c r="B441" s="6">
        <v>254</v>
      </c>
      <c r="C441" s="6" t="s">
        <v>1</v>
      </c>
      <c r="D441" s="12">
        <v>30.88417892</v>
      </c>
      <c r="E441" s="6">
        <v>100</v>
      </c>
      <c r="F441" s="13">
        <v>129.03669136554052</v>
      </c>
      <c r="G441" s="6">
        <v>0</v>
      </c>
      <c r="H441" s="6">
        <v>10</v>
      </c>
      <c r="I441" s="6">
        <v>128.90799999999999</v>
      </c>
      <c r="J441" s="7">
        <v>-0.129060214661365</v>
      </c>
      <c r="K441" s="18">
        <f t="shared" si="18"/>
        <v>0.129060214661365</v>
      </c>
      <c r="L441" s="6">
        <v>7</v>
      </c>
      <c r="M441" s="19">
        <v>124.359294129866</v>
      </c>
      <c r="N441" s="7">
        <f t="shared" si="19"/>
        <v>-4.677397235674519</v>
      </c>
      <c r="O441" s="7">
        <f t="shared" si="20"/>
        <v>4.677397235674519</v>
      </c>
    </row>
    <row r="442" spans="1:15" ht="16.05" customHeight="1" x14ac:dyDescent="0.25">
      <c r="A442" s="6">
        <v>439</v>
      </c>
      <c r="B442" s="6">
        <v>235</v>
      </c>
      <c r="C442" s="6" t="s">
        <v>1</v>
      </c>
      <c r="D442" s="12">
        <v>25.403872459999999</v>
      </c>
      <c r="E442" s="6">
        <v>100</v>
      </c>
      <c r="F442" s="13">
        <v>132.60749295989899</v>
      </c>
      <c r="G442" s="14">
        <v>1.2515684540890101E-17</v>
      </c>
      <c r="H442" s="6">
        <v>10</v>
      </c>
      <c r="I442" s="6">
        <v>128.90799999999999</v>
      </c>
      <c r="J442" s="7">
        <v>-3.6998609959113602</v>
      </c>
      <c r="K442" s="18">
        <f t="shared" si="18"/>
        <v>3.6998609959113602</v>
      </c>
      <c r="L442" s="6">
        <v>7</v>
      </c>
      <c r="M442" s="19">
        <v>124.359294129866</v>
      </c>
      <c r="N442" s="7">
        <f t="shared" si="19"/>
        <v>-8.2481988300329903</v>
      </c>
      <c r="O442" s="7">
        <f t="shared" si="20"/>
        <v>8.2481988300329903</v>
      </c>
    </row>
    <row r="443" spans="1:15" ht="16.05" customHeight="1" x14ac:dyDescent="0.25">
      <c r="A443" s="6">
        <v>440</v>
      </c>
      <c r="B443" s="6">
        <v>234</v>
      </c>
      <c r="C443" s="6" t="s">
        <v>3</v>
      </c>
      <c r="D443" s="12">
        <v>44.040400120000001</v>
      </c>
      <c r="E443" s="6">
        <v>400</v>
      </c>
      <c r="F443" s="13">
        <v>106.30637165724909</v>
      </c>
      <c r="G443" s="6">
        <v>7.1464499027185796E-2</v>
      </c>
      <c r="H443" s="6">
        <v>5</v>
      </c>
      <c r="I443" s="6">
        <v>106.285</v>
      </c>
      <c r="J443" s="7">
        <v>-2.1169782226422702E-2</v>
      </c>
      <c r="K443" s="18">
        <f t="shared" si="18"/>
        <v>2.1169782226422702E-2</v>
      </c>
      <c r="L443" s="6">
        <v>1</v>
      </c>
      <c r="M443" s="19">
        <v>105.407600861921</v>
      </c>
      <c r="N443" s="7">
        <f t="shared" si="19"/>
        <v>-0.89877079532809034</v>
      </c>
      <c r="O443" s="7">
        <f t="shared" si="20"/>
        <v>0.89877079532809034</v>
      </c>
    </row>
    <row r="444" spans="1:15" ht="16.05" customHeight="1" x14ac:dyDescent="0.25">
      <c r="A444" s="6">
        <v>441</v>
      </c>
      <c r="B444" s="6">
        <v>233</v>
      </c>
      <c r="C444" s="6" t="s">
        <v>4</v>
      </c>
      <c r="D444" s="12">
        <v>42.98617102</v>
      </c>
      <c r="E444" s="6">
        <v>200</v>
      </c>
      <c r="F444" s="13">
        <v>113.92360944656994</v>
      </c>
      <c r="G444" s="14">
        <v>1.5885621563092701E-16</v>
      </c>
      <c r="H444" s="6">
        <v>3</v>
      </c>
      <c r="I444" s="6">
        <v>115.029</v>
      </c>
      <c r="J444" s="7">
        <v>1.10499302951708</v>
      </c>
      <c r="K444" s="18">
        <f t="shared" si="18"/>
        <v>1.10499302951708</v>
      </c>
      <c r="L444" s="6">
        <v>5</v>
      </c>
      <c r="M444" s="19">
        <v>113.760785922953</v>
      </c>
      <c r="N444" s="7">
        <f t="shared" si="19"/>
        <v>-0.16282352361693597</v>
      </c>
      <c r="O444" s="7">
        <f t="shared" si="20"/>
        <v>0.16282352361693597</v>
      </c>
    </row>
    <row r="445" spans="1:15" ht="16.05" customHeight="1" x14ac:dyDescent="0.25">
      <c r="A445" s="6">
        <v>442</v>
      </c>
      <c r="B445" s="6">
        <v>225</v>
      </c>
      <c r="C445" s="6" t="s">
        <v>4</v>
      </c>
      <c r="D445" s="12">
        <v>46.055086590000002</v>
      </c>
      <c r="E445" s="6">
        <v>200</v>
      </c>
      <c r="F445" s="13">
        <v>112.2040708666342</v>
      </c>
      <c r="G445" s="6">
        <v>3.1644807758138299E-2</v>
      </c>
      <c r="H445" s="6">
        <v>3</v>
      </c>
      <c r="I445" s="6">
        <v>115.029</v>
      </c>
      <c r="J445" s="7">
        <v>2.8245288571537999</v>
      </c>
      <c r="K445" s="18">
        <f t="shared" si="18"/>
        <v>2.8245288571537999</v>
      </c>
      <c r="L445" s="6">
        <v>5</v>
      </c>
      <c r="M445" s="19">
        <v>113.760785922953</v>
      </c>
      <c r="N445" s="7">
        <f t="shared" si="19"/>
        <v>1.5567150563188079</v>
      </c>
      <c r="O445" s="7">
        <f t="shared" si="20"/>
        <v>1.5567150563188079</v>
      </c>
    </row>
    <row r="446" spans="1:15" ht="16.05" customHeight="1" x14ac:dyDescent="0.25">
      <c r="A446" s="6">
        <v>443</v>
      </c>
      <c r="B446" s="6">
        <v>224</v>
      </c>
      <c r="C446" s="6" t="s">
        <v>3</v>
      </c>
      <c r="D446" s="12">
        <v>48.068873719999999</v>
      </c>
      <c r="E446" s="6">
        <v>300</v>
      </c>
      <c r="F446" s="13">
        <v>103.72641230996443</v>
      </c>
      <c r="G446" s="6">
        <v>8.4995899051512794E-2</v>
      </c>
      <c r="H446" s="6">
        <v>5</v>
      </c>
      <c r="I446" s="6">
        <v>106.285</v>
      </c>
      <c r="J446" s="7">
        <v>2.5587939018556001</v>
      </c>
      <c r="K446" s="18">
        <f t="shared" si="18"/>
        <v>2.5587939018556001</v>
      </c>
      <c r="L446" s="6">
        <v>2</v>
      </c>
      <c r="M446" s="19">
        <v>109.243115771262</v>
      </c>
      <c r="N446" s="7">
        <f t="shared" si="19"/>
        <v>5.5167034612975669</v>
      </c>
      <c r="O446" s="7">
        <f t="shared" si="20"/>
        <v>5.5167034612975669</v>
      </c>
    </row>
    <row r="447" spans="1:15" ht="16.05" customHeight="1" x14ac:dyDescent="0.25">
      <c r="A447" s="6">
        <v>444</v>
      </c>
      <c r="B447" s="6">
        <v>223</v>
      </c>
      <c r="C447" s="6" t="s">
        <v>1</v>
      </c>
      <c r="D447" s="12">
        <v>30.419733749999999</v>
      </c>
      <c r="E447" s="6">
        <v>100</v>
      </c>
      <c r="F447" s="13">
        <v>129.33552944336157</v>
      </c>
      <c r="G447" s="6">
        <v>3.89223323045889E-2</v>
      </c>
      <c r="H447" s="6">
        <v>10</v>
      </c>
      <c r="I447" s="6">
        <v>128.90799999999999</v>
      </c>
      <c r="J447" s="7">
        <v>-0.42788833966136502</v>
      </c>
      <c r="K447" s="18">
        <f t="shared" si="18"/>
        <v>0.42788833966136502</v>
      </c>
      <c r="L447" s="6">
        <v>7</v>
      </c>
      <c r="M447" s="19">
        <v>124.359294129866</v>
      </c>
      <c r="N447" s="7">
        <f t="shared" si="19"/>
        <v>-4.9762353134955646</v>
      </c>
      <c r="O447" s="7">
        <f t="shared" si="20"/>
        <v>4.9762353134955646</v>
      </c>
    </row>
    <row r="448" spans="1:15" ht="16.05" customHeight="1" x14ac:dyDescent="0.25">
      <c r="A448" s="6">
        <v>445</v>
      </c>
      <c r="B448" s="6">
        <v>222</v>
      </c>
      <c r="C448" s="6" t="s">
        <v>1</v>
      </c>
      <c r="D448" s="12">
        <v>32.218416179999998</v>
      </c>
      <c r="E448" s="6">
        <v>100</v>
      </c>
      <c r="F448" s="13">
        <v>128.1820530463965</v>
      </c>
      <c r="G448" s="6">
        <v>0</v>
      </c>
      <c r="H448" s="6">
        <v>8</v>
      </c>
      <c r="I448" s="6">
        <v>121.628</v>
      </c>
      <c r="J448" s="7">
        <v>-6.5536276515763703</v>
      </c>
      <c r="K448" s="18">
        <f t="shared" si="18"/>
        <v>6.5536276515763703</v>
      </c>
      <c r="L448" s="6">
        <v>7</v>
      </c>
      <c r="M448" s="19">
        <v>124.359294129866</v>
      </c>
      <c r="N448" s="7">
        <f t="shared" si="19"/>
        <v>-3.8227589165305034</v>
      </c>
      <c r="O448" s="7">
        <f t="shared" si="20"/>
        <v>3.8227589165305034</v>
      </c>
    </row>
    <row r="449" spans="1:15" ht="16.05" customHeight="1" x14ac:dyDescent="0.25">
      <c r="A449" s="6">
        <v>446</v>
      </c>
      <c r="B449" s="6">
        <v>49</v>
      </c>
      <c r="C449" s="6" t="s">
        <v>4</v>
      </c>
      <c r="D449" s="12">
        <v>26.68086516</v>
      </c>
      <c r="E449" s="6">
        <v>200</v>
      </c>
      <c r="F449" s="13">
        <v>123.51556667498706</v>
      </c>
      <c r="G449" s="6">
        <v>4.1553483940434101E-2</v>
      </c>
      <c r="H449" s="6">
        <v>7</v>
      </c>
      <c r="I449" s="6">
        <v>131.87200000000001</v>
      </c>
      <c r="J449" s="7">
        <v>8.3561025444913604</v>
      </c>
      <c r="K449" s="18">
        <f t="shared" si="18"/>
        <v>8.3561025444913604</v>
      </c>
      <c r="L449" s="6">
        <v>8</v>
      </c>
      <c r="M449" s="19">
        <v>126.878240244515</v>
      </c>
      <c r="N449" s="7">
        <f t="shared" si="19"/>
        <v>3.3626735695279422</v>
      </c>
      <c r="O449" s="7">
        <f t="shared" si="20"/>
        <v>3.3626735695279422</v>
      </c>
    </row>
    <row r="450" spans="1:15" ht="16.05" customHeight="1" x14ac:dyDescent="0.25">
      <c r="A450" s="6">
        <v>447</v>
      </c>
      <c r="B450" s="6">
        <v>572</v>
      </c>
      <c r="C450" s="6" t="s">
        <v>1</v>
      </c>
      <c r="D450" s="12">
        <v>29.893977970000002</v>
      </c>
      <c r="E450" s="6">
        <v>100</v>
      </c>
      <c r="F450" s="13">
        <v>129.67465511264115</v>
      </c>
      <c r="G450" s="6">
        <v>0</v>
      </c>
      <c r="H450" s="6">
        <v>10</v>
      </c>
      <c r="I450" s="6">
        <v>128.90799999999999</v>
      </c>
      <c r="J450" s="7">
        <v>-0.76701492657542703</v>
      </c>
      <c r="K450" s="18">
        <f t="shared" si="18"/>
        <v>0.76701492657542703</v>
      </c>
      <c r="L450" s="6">
        <v>7</v>
      </c>
      <c r="M450" s="19">
        <v>124.359294129866</v>
      </c>
      <c r="N450" s="7">
        <f t="shared" si="19"/>
        <v>-5.3153609827751467</v>
      </c>
      <c r="O450" s="7">
        <f t="shared" si="20"/>
        <v>5.3153609827751467</v>
      </c>
    </row>
    <row r="451" spans="1:15" ht="16.05" customHeight="1" x14ac:dyDescent="0.25">
      <c r="A451" s="6">
        <v>448</v>
      </c>
      <c r="B451" s="6">
        <v>571</v>
      </c>
      <c r="C451" s="6" t="s">
        <v>1</v>
      </c>
      <c r="D451" s="12">
        <v>31.30492022</v>
      </c>
      <c r="E451" s="6">
        <v>100</v>
      </c>
      <c r="F451" s="13">
        <v>128.76657211785445</v>
      </c>
      <c r="G451" s="6">
        <v>0</v>
      </c>
      <c r="H451" s="6">
        <v>10</v>
      </c>
      <c r="I451" s="6">
        <v>128.90799999999999</v>
      </c>
      <c r="J451" s="7">
        <v>0.141066128112072</v>
      </c>
      <c r="K451" s="18">
        <f t="shared" ref="K451:K514" si="21">ABS(J451)</f>
        <v>0.141066128112072</v>
      </c>
      <c r="L451" s="6">
        <v>7</v>
      </c>
      <c r="M451" s="19">
        <v>124.359294129866</v>
      </c>
      <c r="N451" s="7">
        <f t="shared" ref="N451:N514" si="22">M451-F451</f>
        <v>-4.4072779879884507</v>
      </c>
      <c r="O451" s="7">
        <f t="shared" si="20"/>
        <v>4.4072779879884507</v>
      </c>
    </row>
    <row r="452" spans="1:15" ht="16.05" customHeight="1" x14ac:dyDescent="0.25">
      <c r="A452" s="6">
        <v>449</v>
      </c>
      <c r="B452" s="6">
        <v>570</v>
      </c>
      <c r="C452" s="6" t="s">
        <v>1</v>
      </c>
      <c r="D452" s="12">
        <v>25.392984179999999</v>
      </c>
      <c r="E452" s="6">
        <v>100</v>
      </c>
      <c r="F452" s="13">
        <v>132.61468527254422</v>
      </c>
      <c r="G452" s="14">
        <v>1.25594462371132E-17</v>
      </c>
      <c r="H452" s="6">
        <v>10</v>
      </c>
      <c r="I452" s="6">
        <v>128.90799999999999</v>
      </c>
      <c r="J452" s="7">
        <v>-3.7070478855597999</v>
      </c>
      <c r="K452" s="18">
        <f t="shared" si="21"/>
        <v>3.7070478855597999</v>
      </c>
      <c r="L452" s="6">
        <v>7</v>
      </c>
      <c r="M452" s="19">
        <v>124.359294129866</v>
      </c>
      <c r="N452" s="7">
        <f t="shared" si="22"/>
        <v>-8.2553911426782207</v>
      </c>
      <c r="O452" s="7">
        <f t="shared" ref="O452:O515" si="23">ABS(N452)</f>
        <v>8.2553911426782207</v>
      </c>
    </row>
    <row r="453" spans="1:15" ht="16.05" customHeight="1" x14ac:dyDescent="0.25">
      <c r="A453" s="6">
        <v>450</v>
      </c>
      <c r="B453" s="6">
        <v>569</v>
      </c>
      <c r="C453" s="6" t="s">
        <v>1</v>
      </c>
      <c r="D453" s="12">
        <v>28.687826260000001</v>
      </c>
      <c r="E453" s="6">
        <v>100</v>
      </c>
      <c r="F453" s="13">
        <v>130.45603004195394</v>
      </c>
      <c r="G453" s="14">
        <v>4.6386259456021903E-17</v>
      </c>
      <c r="H453" s="6">
        <v>10</v>
      </c>
      <c r="I453" s="6">
        <v>128.90799999999999</v>
      </c>
      <c r="J453" s="7">
        <v>-1.54838699688792</v>
      </c>
      <c r="K453" s="18">
        <f t="shared" si="21"/>
        <v>1.54838699688792</v>
      </c>
      <c r="L453" s="6">
        <v>7</v>
      </c>
      <c r="M453" s="19">
        <v>124.359294129866</v>
      </c>
      <c r="N453" s="7">
        <f t="shared" si="22"/>
        <v>-6.0967359120879365</v>
      </c>
      <c r="O453" s="7">
        <f t="shared" si="23"/>
        <v>6.0967359120879365</v>
      </c>
    </row>
    <row r="454" spans="1:15" ht="16.05" customHeight="1" x14ac:dyDescent="0.25">
      <c r="A454" s="6">
        <v>451</v>
      </c>
      <c r="B454" s="6">
        <v>568</v>
      </c>
      <c r="C454" s="6" t="s">
        <v>1</v>
      </c>
      <c r="D454" s="12">
        <v>32.133694900000002</v>
      </c>
      <c r="E454" s="6">
        <v>100</v>
      </c>
      <c r="F454" s="13">
        <v>128.23615143863574</v>
      </c>
      <c r="G454" s="6">
        <v>0</v>
      </c>
      <c r="H454" s="6">
        <v>8</v>
      </c>
      <c r="I454" s="6">
        <v>121.628</v>
      </c>
      <c r="J454" s="7">
        <v>-6.6077200588029399</v>
      </c>
      <c r="K454" s="18">
        <f t="shared" si="21"/>
        <v>6.6077200588029399</v>
      </c>
      <c r="L454" s="6">
        <v>7</v>
      </c>
      <c r="M454" s="19">
        <v>124.359294129866</v>
      </c>
      <c r="N454" s="7">
        <f t="shared" si="22"/>
        <v>-3.8768573087697433</v>
      </c>
      <c r="O454" s="7">
        <f t="shared" si="23"/>
        <v>3.8768573087697433</v>
      </c>
    </row>
    <row r="455" spans="1:15" ht="16.05" customHeight="1" x14ac:dyDescent="0.25">
      <c r="A455" s="6">
        <v>452</v>
      </c>
      <c r="B455" s="6">
        <v>567</v>
      </c>
      <c r="C455" s="6" t="s">
        <v>2</v>
      </c>
      <c r="D455" s="12">
        <v>48.802285920000003</v>
      </c>
      <c r="E455" s="6">
        <v>200</v>
      </c>
      <c r="F455" s="13">
        <v>102.85222831729055</v>
      </c>
      <c r="G455" s="14">
        <v>5.7987092328686997E-17</v>
      </c>
      <c r="H455" s="6">
        <v>5</v>
      </c>
      <c r="I455" s="6">
        <v>106.285</v>
      </c>
      <c r="J455" s="7">
        <v>3.4329775566407599</v>
      </c>
      <c r="K455" s="18">
        <f t="shared" si="21"/>
        <v>3.4329775566407599</v>
      </c>
      <c r="L455" s="6">
        <v>2</v>
      </c>
      <c r="M455" s="19">
        <v>109.243115771262</v>
      </c>
      <c r="N455" s="7">
        <f t="shared" si="22"/>
        <v>6.3908874539714446</v>
      </c>
      <c r="O455" s="7">
        <f t="shared" si="23"/>
        <v>6.3908874539714446</v>
      </c>
    </row>
    <row r="456" spans="1:15" ht="16.05" customHeight="1" x14ac:dyDescent="0.25">
      <c r="A456" s="6">
        <v>453</v>
      </c>
      <c r="B456" s="6">
        <v>566</v>
      </c>
      <c r="C456" s="6" t="s">
        <v>2</v>
      </c>
      <c r="D456" s="12">
        <v>42.415131289999998</v>
      </c>
      <c r="E456" s="6">
        <v>200</v>
      </c>
      <c r="F456" s="13">
        <v>106.15745454298033</v>
      </c>
      <c r="G456" s="14">
        <v>5.96840220537098E-17</v>
      </c>
      <c r="H456" s="6">
        <v>5</v>
      </c>
      <c r="I456" s="6">
        <v>106.285</v>
      </c>
      <c r="J456" s="7">
        <v>0.12774836962904601</v>
      </c>
      <c r="K456" s="18">
        <f t="shared" si="21"/>
        <v>0.12774836962904601</v>
      </c>
      <c r="L456" s="6">
        <v>1</v>
      </c>
      <c r="M456" s="19">
        <v>105.407600861921</v>
      </c>
      <c r="N456" s="7">
        <f t="shared" si="22"/>
        <v>-0.74985368105933503</v>
      </c>
      <c r="O456" s="7">
        <f t="shared" si="23"/>
        <v>0.74985368105933503</v>
      </c>
    </row>
    <row r="457" spans="1:15" ht="16.05" customHeight="1" x14ac:dyDescent="0.25">
      <c r="A457" s="6">
        <v>454</v>
      </c>
      <c r="B457" s="6">
        <v>565</v>
      </c>
      <c r="C457" s="6" t="s">
        <v>1</v>
      </c>
      <c r="D457" s="12">
        <v>29.243451520000001</v>
      </c>
      <c r="E457" s="6">
        <v>100</v>
      </c>
      <c r="F457" s="13">
        <v>130.09549681235688</v>
      </c>
      <c r="G457" s="6">
        <v>0</v>
      </c>
      <c r="H457" s="6">
        <v>10</v>
      </c>
      <c r="I457" s="6">
        <v>128.90799999999999</v>
      </c>
      <c r="J457" s="7">
        <v>-1.18785232891917</v>
      </c>
      <c r="K457" s="18">
        <f t="shared" si="21"/>
        <v>1.18785232891917</v>
      </c>
      <c r="L457" s="6">
        <v>7</v>
      </c>
      <c r="M457" s="19">
        <v>124.359294129866</v>
      </c>
      <c r="N457" s="7">
        <f t="shared" si="22"/>
        <v>-5.7362026824908838</v>
      </c>
      <c r="O457" s="7">
        <f t="shared" si="23"/>
        <v>5.7362026824908838</v>
      </c>
    </row>
    <row r="458" spans="1:15" ht="16.05" customHeight="1" x14ac:dyDescent="0.25">
      <c r="A458" s="6">
        <v>455</v>
      </c>
      <c r="B458" s="6">
        <v>564</v>
      </c>
      <c r="C458" s="6" t="s">
        <v>2</v>
      </c>
      <c r="D458" s="12">
        <v>40.60023503</v>
      </c>
      <c r="E458" s="6">
        <v>200</v>
      </c>
      <c r="F458" s="13">
        <v>107.11604668298376</v>
      </c>
      <c r="G458" s="14">
        <v>4.3449611141633899E-5</v>
      </c>
      <c r="H458" s="6">
        <v>5</v>
      </c>
      <c r="I458" s="6">
        <v>106.285</v>
      </c>
      <c r="J458" s="7">
        <v>-0.83083927685532899</v>
      </c>
      <c r="K458" s="18">
        <f t="shared" si="21"/>
        <v>0.83083927685532899</v>
      </c>
      <c r="L458" s="6">
        <v>1</v>
      </c>
      <c r="M458" s="19">
        <v>105.407600861921</v>
      </c>
      <c r="N458" s="7">
        <f t="shared" si="22"/>
        <v>-1.7084458210627673</v>
      </c>
      <c r="O458" s="7">
        <f t="shared" si="23"/>
        <v>1.7084458210627673</v>
      </c>
    </row>
    <row r="459" spans="1:15" ht="16.05" customHeight="1" x14ac:dyDescent="0.25">
      <c r="A459" s="6">
        <v>456</v>
      </c>
      <c r="B459" s="6">
        <v>563</v>
      </c>
      <c r="C459" s="6" t="s">
        <v>4</v>
      </c>
      <c r="D459" s="12">
        <v>43.116087139999998</v>
      </c>
      <c r="E459" s="6">
        <v>200</v>
      </c>
      <c r="F459" s="13">
        <v>113.85028027977202</v>
      </c>
      <c r="G459" s="6">
        <v>3.0197020146754501E-3</v>
      </c>
      <c r="H459" s="6">
        <v>3</v>
      </c>
      <c r="I459" s="6">
        <v>115.029</v>
      </c>
      <c r="J459" s="7">
        <v>1.17831914035693</v>
      </c>
      <c r="K459" s="18">
        <f t="shared" si="21"/>
        <v>1.17831914035693</v>
      </c>
      <c r="L459" s="6">
        <v>5</v>
      </c>
      <c r="M459" s="19">
        <v>113.760785922953</v>
      </c>
      <c r="N459" s="7">
        <f t="shared" si="22"/>
        <v>-8.9494356819017185E-2</v>
      </c>
      <c r="O459" s="7">
        <f t="shared" si="23"/>
        <v>8.9494356819017185E-2</v>
      </c>
    </row>
    <row r="460" spans="1:15" ht="16.05" customHeight="1" x14ac:dyDescent="0.25">
      <c r="A460" s="6">
        <v>457</v>
      </c>
      <c r="B460" s="6">
        <v>562</v>
      </c>
      <c r="C460" s="6" t="s">
        <v>4</v>
      </c>
      <c r="D460" s="12">
        <v>41.119989699999998</v>
      </c>
      <c r="E460" s="6">
        <v>200</v>
      </c>
      <c r="F460" s="13">
        <v>114.98222031811085</v>
      </c>
      <c r="G460" s="6">
        <v>3.1497083398604301E-4</v>
      </c>
      <c r="H460" s="6">
        <v>3</v>
      </c>
      <c r="I460" s="6">
        <v>115.029</v>
      </c>
      <c r="J460" s="7">
        <v>4.6376391333495803E-2</v>
      </c>
      <c r="K460" s="18">
        <f t="shared" si="21"/>
        <v>4.6376391333495803E-2</v>
      </c>
      <c r="L460" s="6">
        <v>5</v>
      </c>
      <c r="M460" s="19">
        <v>113.760785922953</v>
      </c>
      <c r="N460" s="7">
        <f t="shared" si="22"/>
        <v>-1.2214343951578428</v>
      </c>
      <c r="O460" s="7">
        <f t="shared" si="23"/>
        <v>1.2214343951578428</v>
      </c>
    </row>
    <row r="461" spans="1:15" ht="16.05" customHeight="1" x14ac:dyDescent="0.25">
      <c r="A461" s="6">
        <v>458</v>
      </c>
      <c r="B461" s="6">
        <v>561</v>
      </c>
      <c r="C461" s="6" t="s">
        <v>1</v>
      </c>
      <c r="D461" s="12">
        <v>29.214020810000001</v>
      </c>
      <c r="E461" s="6">
        <v>100</v>
      </c>
      <c r="F461" s="13">
        <v>130.11456865298695</v>
      </c>
      <c r="G461" s="6">
        <v>0</v>
      </c>
      <c r="H461" s="6">
        <v>10</v>
      </c>
      <c r="I461" s="6">
        <v>128.90799999999999</v>
      </c>
      <c r="J461" s="7">
        <v>-1.2069258152472999</v>
      </c>
      <c r="K461" s="18">
        <f t="shared" si="21"/>
        <v>1.2069258152472999</v>
      </c>
      <c r="L461" s="6">
        <v>7</v>
      </c>
      <c r="M461" s="19">
        <v>124.359294129866</v>
      </c>
      <c r="N461" s="7">
        <f t="shared" si="22"/>
        <v>-5.7552745231209457</v>
      </c>
      <c r="O461" s="7">
        <f t="shared" si="23"/>
        <v>5.7552745231209457</v>
      </c>
    </row>
    <row r="462" spans="1:15" ht="16.05" customHeight="1" x14ac:dyDescent="0.25">
      <c r="A462" s="6">
        <v>459</v>
      </c>
      <c r="B462" s="6">
        <v>560</v>
      </c>
      <c r="C462" s="6" t="s">
        <v>3</v>
      </c>
      <c r="D462" s="12">
        <v>49.262538659999997</v>
      </c>
      <c r="E462" s="6">
        <v>300</v>
      </c>
      <c r="F462" s="13">
        <v>103.11810896999862</v>
      </c>
      <c r="G462" s="6">
        <v>2.6414886935399E-2</v>
      </c>
      <c r="H462" s="6">
        <v>5</v>
      </c>
      <c r="I462" s="6">
        <v>106.285</v>
      </c>
      <c r="J462" s="7">
        <v>3.1670931572267</v>
      </c>
      <c r="K462" s="18">
        <f t="shared" si="21"/>
        <v>3.1670931572267</v>
      </c>
      <c r="L462" s="6">
        <v>2</v>
      </c>
      <c r="M462" s="19">
        <v>109.243115771262</v>
      </c>
      <c r="N462" s="7">
        <f t="shared" si="22"/>
        <v>6.1250068012633818</v>
      </c>
      <c r="O462" s="7">
        <f t="shared" si="23"/>
        <v>6.1250068012633818</v>
      </c>
    </row>
    <row r="463" spans="1:15" ht="16.05" customHeight="1" x14ac:dyDescent="0.25">
      <c r="A463" s="6">
        <v>460</v>
      </c>
      <c r="B463" s="6">
        <v>559</v>
      </c>
      <c r="C463" s="6" t="s">
        <v>3</v>
      </c>
      <c r="D463" s="12">
        <v>44.387231800000002</v>
      </c>
      <c r="E463" s="6">
        <v>300</v>
      </c>
      <c r="F463" s="13">
        <v>105.62564463659841</v>
      </c>
      <c r="G463" s="6">
        <v>0.58567284311991197</v>
      </c>
      <c r="H463" s="6">
        <v>5</v>
      </c>
      <c r="I463" s="6">
        <v>106.285</v>
      </c>
      <c r="J463" s="7">
        <v>0.65956294482435796</v>
      </c>
      <c r="K463" s="18">
        <f t="shared" si="21"/>
        <v>0.65956294482435796</v>
      </c>
      <c r="L463" s="6">
        <v>1</v>
      </c>
      <c r="M463" s="19">
        <v>105.407600861921</v>
      </c>
      <c r="N463" s="7">
        <f t="shared" si="22"/>
        <v>-0.21804377467741176</v>
      </c>
      <c r="O463" s="7">
        <f t="shared" si="23"/>
        <v>0.21804377467741176</v>
      </c>
    </row>
    <row r="464" spans="1:15" ht="16.05" customHeight="1" x14ac:dyDescent="0.25">
      <c r="A464" s="6">
        <v>461</v>
      </c>
      <c r="B464" s="6">
        <v>558</v>
      </c>
      <c r="C464" s="6" t="s">
        <v>1</v>
      </c>
      <c r="D464" s="12">
        <v>28.21361203</v>
      </c>
      <c r="E464" s="6">
        <v>100</v>
      </c>
      <c r="F464" s="13">
        <v>130.76453062944438</v>
      </c>
      <c r="G464" s="6">
        <v>0</v>
      </c>
      <c r="H464" s="6">
        <v>10</v>
      </c>
      <c r="I464" s="6">
        <v>128.90799999999999</v>
      </c>
      <c r="J464" s="7">
        <v>-1.8568891941535499</v>
      </c>
      <c r="K464" s="18">
        <f t="shared" si="21"/>
        <v>1.8568891941535499</v>
      </c>
      <c r="L464" s="6">
        <v>7</v>
      </c>
      <c r="M464" s="19">
        <v>124.359294129866</v>
      </c>
      <c r="N464" s="7">
        <f t="shared" si="22"/>
        <v>-6.405236499578379</v>
      </c>
      <c r="O464" s="7">
        <f t="shared" si="23"/>
        <v>6.405236499578379</v>
      </c>
    </row>
    <row r="465" spans="1:15" ht="16.05" customHeight="1" x14ac:dyDescent="0.25">
      <c r="A465" s="6">
        <v>462</v>
      </c>
      <c r="B465" s="6">
        <v>557</v>
      </c>
      <c r="C465" s="6" t="s">
        <v>1</v>
      </c>
      <c r="D465" s="12">
        <v>34.016004080000002</v>
      </c>
      <c r="E465" s="6">
        <v>100</v>
      </c>
      <c r="F465" s="13">
        <v>127.03959633519892</v>
      </c>
      <c r="G465" s="6">
        <v>0</v>
      </c>
      <c r="H465" s="6">
        <v>8</v>
      </c>
      <c r="I465" s="6">
        <v>121.628</v>
      </c>
      <c r="J465" s="7">
        <v>-5.4111715968888703</v>
      </c>
      <c r="K465" s="18">
        <f t="shared" si="21"/>
        <v>5.4111715968888703</v>
      </c>
      <c r="L465" s="6">
        <v>7</v>
      </c>
      <c r="M465" s="19">
        <v>124.359294129866</v>
      </c>
      <c r="N465" s="7">
        <f t="shared" si="22"/>
        <v>-2.6803022053329215</v>
      </c>
      <c r="O465" s="7">
        <f t="shared" si="23"/>
        <v>2.6803022053329215</v>
      </c>
    </row>
    <row r="466" spans="1:15" ht="16.05" customHeight="1" x14ac:dyDescent="0.25">
      <c r="A466" s="6">
        <v>463</v>
      </c>
      <c r="B466" s="6">
        <v>459</v>
      </c>
      <c r="C466" s="6" t="s">
        <v>1</v>
      </c>
      <c r="D466" s="12">
        <v>25.191340019999998</v>
      </c>
      <c r="E466" s="6">
        <v>100</v>
      </c>
      <c r="F466" s="13">
        <v>132.74795321668907</v>
      </c>
      <c r="G466" s="6">
        <v>0</v>
      </c>
      <c r="H466" s="6">
        <v>10</v>
      </c>
      <c r="I466" s="6">
        <v>128.90799999999999</v>
      </c>
      <c r="J466" s="7">
        <v>-3.84031814923167</v>
      </c>
      <c r="K466" s="18">
        <f t="shared" si="21"/>
        <v>3.84031814923167</v>
      </c>
      <c r="L466" s="6">
        <v>7</v>
      </c>
      <c r="M466" s="19">
        <v>124.359294129866</v>
      </c>
      <c r="N466" s="7">
        <f t="shared" si="22"/>
        <v>-8.3886590868230684</v>
      </c>
      <c r="O466" s="7">
        <f t="shared" si="23"/>
        <v>8.3886590868230684</v>
      </c>
    </row>
    <row r="467" spans="1:15" ht="16.05" customHeight="1" x14ac:dyDescent="0.25">
      <c r="A467" s="6">
        <v>464</v>
      </c>
      <c r="B467" s="6">
        <v>458</v>
      </c>
      <c r="C467" s="6" t="s">
        <v>3</v>
      </c>
      <c r="D467" s="12">
        <v>47.805558380000001</v>
      </c>
      <c r="E467" s="6">
        <v>300</v>
      </c>
      <c r="F467" s="13">
        <v>103.86108985974447</v>
      </c>
      <c r="G467" s="6">
        <v>1.45063380761227E-3</v>
      </c>
      <c r="H467" s="6">
        <v>5</v>
      </c>
      <c r="I467" s="6">
        <v>106.285</v>
      </c>
      <c r="J467" s="7">
        <v>2.42411220019545</v>
      </c>
      <c r="K467" s="18">
        <f t="shared" si="21"/>
        <v>2.42411220019545</v>
      </c>
      <c r="L467" s="6">
        <v>2</v>
      </c>
      <c r="M467" s="19">
        <v>109.243115771262</v>
      </c>
      <c r="N467" s="7">
        <f t="shared" si="22"/>
        <v>5.3820259115175304</v>
      </c>
      <c r="O467" s="7">
        <f t="shared" si="23"/>
        <v>5.3820259115175304</v>
      </c>
    </row>
    <row r="468" spans="1:15" ht="16.05" customHeight="1" x14ac:dyDescent="0.25">
      <c r="A468" s="6">
        <v>465</v>
      </c>
      <c r="B468" s="6">
        <v>385</v>
      </c>
      <c r="C468" s="6" t="s">
        <v>4</v>
      </c>
      <c r="D468" s="12">
        <v>40.68644201</v>
      </c>
      <c r="E468" s="6">
        <v>200</v>
      </c>
      <c r="F468" s="13">
        <v>115.2295719596822</v>
      </c>
      <c r="G468" s="6">
        <v>0.14891700705942401</v>
      </c>
      <c r="H468" s="6">
        <v>3</v>
      </c>
      <c r="I468" s="6">
        <v>115.029</v>
      </c>
      <c r="J468" s="7">
        <v>-0.200968579369629</v>
      </c>
      <c r="K468" s="18">
        <f t="shared" si="21"/>
        <v>0.200968579369629</v>
      </c>
      <c r="L468" s="6">
        <v>5</v>
      </c>
      <c r="M468" s="19">
        <v>113.760785922953</v>
      </c>
      <c r="N468" s="7">
        <f t="shared" si="22"/>
        <v>-1.4687860367291989</v>
      </c>
      <c r="O468" s="7">
        <f t="shared" si="23"/>
        <v>1.4687860367291989</v>
      </c>
    </row>
    <row r="469" spans="1:15" ht="16.05" customHeight="1" x14ac:dyDescent="0.25">
      <c r="A469" s="6">
        <v>466</v>
      </c>
      <c r="B469" s="6">
        <v>379</v>
      </c>
      <c r="C469" s="6" t="s">
        <v>2</v>
      </c>
      <c r="D469" s="12">
        <v>29.118666829999999</v>
      </c>
      <c r="E469" s="6">
        <v>200</v>
      </c>
      <c r="F469" s="13">
        <v>113.38619575003376</v>
      </c>
      <c r="G469" s="6">
        <v>1.9678235874356601E-3</v>
      </c>
      <c r="H469" s="6">
        <v>9</v>
      </c>
      <c r="I469" s="6">
        <v>112.32899999999999</v>
      </c>
      <c r="J469" s="7">
        <v>-1.0568955237607001</v>
      </c>
      <c r="K469" s="18">
        <f t="shared" si="21"/>
        <v>1.0568955237607001</v>
      </c>
      <c r="L469" s="6">
        <v>3</v>
      </c>
      <c r="M469" s="19">
        <v>111.66553267351701</v>
      </c>
      <c r="N469" s="7">
        <f t="shared" si="22"/>
        <v>-1.7206630765167574</v>
      </c>
      <c r="O469" s="7">
        <f t="shared" si="23"/>
        <v>1.7206630765167574</v>
      </c>
    </row>
    <row r="470" spans="1:15" ht="16.05" customHeight="1" x14ac:dyDescent="0.25">
      <c r="A470" s="6">
        <v>467</v>
      </c>
      <c r="B470" s="6">
        <v>377</v>
      </c>
      <c r="C470" s="6" t="s">
        <v>1</v>
      </c>
      <c r="D470" s="12">
        <v>33.474631909999999</v>
      </c>
      <c r="E470" s="6">
        <v>100</v>
      </c>
      <c r="F470" s="13">
        <v>127.38258541692599</v>
      </c>
      <c r="G470" s="6">
        <v>0</v>
      </c>
      <c r="H470" s="6">
        <v>8</v>
      </c>
      <c r="I470" s="6">
        <v>121.628</v>
      </c>
      <c r="J470" s="7">
        <v>-5.7541586574357497</v>
      </c>
      <c r="K470" s="18">
        <f t="shared" si="21"/>
        <v>5.7541586574357497</v>
      </c>
      <c r="L470" s="6">
        <v>7</v>
      </c>
      <c r="M470" s="19">
        <v>124.359294129866</v>
      </c>
      <c r="N470" s="7">
        <f t="shared" si="22"/>
        <v>-3.0232912870599904</v>
      </c>
      <c r="O470" s="7">
        <f t="shared" si="23"/>
        <v>3.0232912870599904</v>
      </c>
    </row>
    <row r="471" spans="1:15" ht="16.05" customHeight="1" x14ac:dyDescent="0.25">
      <c r="A471" s="6">
        <v>468</v>
      </c>
      <c r="B471" s="6">
        <v>351</v>
      </c>
      <c r="C471" s="6" t="s">
        <v>1</v>
      </c>
      <c r="D471" s="12">
        <v>30.36674592</v>
      </c>
      <c r="E471" s="6">
        <v>100</v>
      </c>
      <c r="F471" s="13">
        <v>129.3696675410817</v>
      </c>
      <c r="G471" s="6">
        <v>0</v>
      </c>
      <c r="H471" s="6">
        <v>10</v>
      </c>
      <c r="I471" s="6">
        <v>128.90799999999999</v>
      </c>
      <c r="J471" s="7">
        <v>-0.46203750958324002</v>
      </c>
      <c r="K471" s="18">
        <f t="shared" si="21"/>
        <v>0.46203750958324002</v>
      </c>
      <c r="L471" s="6">
        <v>7</v>
      </c>
      <c r="M471" s="19">
        <v>124.359294129866</v>
      </c>
      <c r="N471" s="7">
        <f t="shared" si="22"/>
        <v>-5.0103734112156957</v>
      </c>
      <c r="O471" s="7">
        <f t="shared" si="23"/>
        <v>5.0103734112156957</v>
      </c>
    </row>
    <row r="472" spans="1:15" ht="16.05" customHeight="1" x14ac:dyDescent="0.25">
      <c r="A472" s="6">
        <v>469</v>
      </c>
      <c r="B472" s="6">
        <v>311</v>
      </c>
      <c r="C472" s="6" t="s">
        <v>4</v>
      </c>
      <c r="D472" s="12">
        <v>43.124010509999998</v>
      </c>
      <c r="E472" s="6">
        <v>200</v>
      </c>
      <c r="F472" s="13">
        <v>113.84580959570351</v>
      </c>
      <c r="G472" s="14">
        <v>3.4565164974035002E-17</v>
      </c>
      <c r="H472" s="6">
        <v>3</v>
      </c>
      <c r="I472" s="6">
        <v>115.029</v>
      </c>
      <c r="J472" s="7">
        <v>1.18278996555224</v>
      </c>
      <c r="K472" s="18">
        <f t="shared" si="21"/>
        <v>1.18278996555224</v>
      </c>
      <c r="L472" s="6">
        <v>5</v>
      </c>
      <c r="M472" s="19">
        <v>113.760785922953</v>
      </c>
      <c r="N472" s="7">
        <f t="shared" si="22"/>
        <v>-8.5023672750509149E-2</v>
      </c>
      <c r="O472" s="7">
        <f t="shared" si="23"/>
        <v>8.5023672750509149E-2</v>
      </c>
    </row>
    <row r="473" spans="1:15" ht="16.05" customHeight="1" x14ac:dyDescent="0.25">
      <c r="A473" s="6">
        <v>470</v>
      </c>
      <c r="B473" s="6">
        <v>305</v>
      </c>
      <c r="C473" s="6" t="s">
        <v>3</v>
      </c>
      <c r="D473" s="12">
        <v>49.136694509999998</v>
      </c>
      <c r="E473" s="6">
        <v>300</v>
      </c>
      <c r="F473" s="13">
        <v>103.18206931321559</v>
      </c>
      <c r="G473" s="14">
        <v>5.5635914217289803E-16</v>
      </c>
      <c r="H473" s="6">
        <v>5</v>
      </c>
      <c r="I473" s="6">
        <v>106.285</v>
      </c>
      <c r="J473" s="7">
        <v>3.10313594287123</v>
      </c>
      <c r="K473" s="18">
        <f t="shared" si="21"/>
        <v>3.10313594287123</v>
      </c>
      <c r="L473" s="6">
        <v>2</v>
      </c>
      <c r="M473" s="19">
        <v>109.243115771262</v>
      </c>
      <c r="N473" s="7">
        <f t="shared" si="22"/>
        <v>6.0610464580464054</v>
      </c>
      <c r="O473" s="7">
        <f t="shared" si="23"/>
        <v>6.0610464580464054</v>
      </c>
    </row>
    <row r="474" spans="1:15" ht="16.05" customHeight="1" x14ac:dyDescent="0.25">
      <c r="A474" s="6">
        <v>471</v>
      </c>
      <c r="B474" s="6">
        <v>278</v>
      </c>
      <c r="C474" s="6" t="s">
        <v>1</v>
      </c>
      <c r="D474" s="12">
        <v>34.756690570000004</v>
      </c>
      <c r="E474" s="6">
        <v>100</v>
      </c>
      <c r="F474" s="13">
        <v>126.57183218901157</v>
      </c>
      <c r="G474" s="6">
        <v>3.60070127091588E-3</v>
      </c>
      <c r="H474" s="6">
        <v>8</v>
      </c>
      <c r="I474" s="6">
        <v>121.628</v>
      </c>
      <c r="J474" s="7">
        <v>-4.9434057887833998</v>
      </c>
      <c r="K474" s="18">
        <f t="shared" si="21"/>
        <v>4.9434057887833998</v>
      </c>
      <c r="L474" s="6">
        <v>7</v>
      </c>
      <c r="M474" s="19">
        <v>124.359294129866</v>
      </c>
      <c r="N474" s="7">
        <f t="shared" si="22"/>
        <v>-2.2125380591455723</v>
      </c>
      <c r="O474" s="7">
        <f t="shared" si="23"/>
        <v>2.2125380591455723</v>
      </c>
    </row>
    <row r="475" spans="1:15" ht="16.05" customHeight="1" x14ac:dyDescent="0.25">
      <c r="A475" s="6">
        <v>472</v>
      </c>
      <c r="B475" s="6">
        <v>157</v>
      </c>
      <c r="C475" s="6" t="s">
        <v>1</v>
      </c>
      <c r="D475" s="12">
        <v>25.3186727</v>
      </c>
      <c r="E475" s="6">
        <v>100</v>
      </c>
      <c r="F475" s="13">
        <v>132.66378258217543</v>
      </c>
      <c r="G475" s="6">
        <v>4.7321462768118196E-3</v>
      </c>
      <c r="H475" s="6">
        <v>10</v>
      </c>
      <c r="I475" s="6">
        <v>128.90799999999999</v>
      </c>
      <c r="J475" s="7">
        <v>-3.75615066876292</v>
      </c>
      <c r="K475" s="18">
        <f t="shared" si="21"/>
        <v>3.75615066876292</v>
      </c>
      <c r="L475" s="6">
        <v>7</v>
      </c>
      <c r="M475" s="19">
        <v>124.359294129866</v>
      </c>
      <c r="N475" s="7">
        <f t="shared" si="22"/>
        <v>-8.3044884523094282</v>
      </c>
      <c r="O475" s="7">
        <f t="shared" si="23"/>
        <v>8.3044884523094282</v>
      </c>
    </row>
    <row r="476" spans="1:15" ht="16.05" customHeight="1" x14ac:dyDescent="0.25">
      <c r="A476" s="6">
        <v>473</v>
      </c>
      <c r="B476" s="6">
        <v>116</v>
      </c>
      <c r="C476" s="6" t="s">
        <v>1</v>
      </c>
      <c r="D476" s="12">
        <v>38.079238439999997</v>
      </c>
      <c r="E476" s="6">
        <v>100</v>
      </c>
      <c r="F476" s="13">
        <v>124.49473461190588</v>
      </c>
      <c r="G476" s="6">
        <v>5.2738487293783901E-2</v>
      </c>
      <c r="H476" s="6">
        <v>8</v>
      </c>
      <c r="I476" s="6">
        <v>121.628</v>
      </c>
      <c r="J476" s="7">
        <v>-2.8663107570451198</v>
      </c>
      <c r="K476" s="18">
        <f t="shared" si="21"/>
        <v>2.8663107570451198</v>
      </c>
      <c r="L476" s="6">
        <v>6</v>
      </c>
      <c r="M476" s="19">
        <v>122.227895005058</v>
      </c>
      <c r="N476" s="7">
        <f t="shared" si="22"/>
        <v>-2.2668396068478813</v>
      </c>
      <c r="O476" s="7">
        <f t="shared" si="23"/>
        <v>2.2668396068478813</v>
      </c>
    </row>
    <row r="477" spans="1:15" ht="16.05" customHeight="1" x14ac:dyDescent="0.25">
      <c r="A477" s="6">
        <v>474</v>
      </c>
      <c r="B477" s="6">
        <v>277</v>
      </c>
      <c r="C477" s="6" t="s">
        <v>1</v>
      </c>
      <c r="D477" s="12">
        <v>47.29164634</v>
      </c>
      <c r="E477" s="6">
        <v>100</v>
      </c>
      <c r="F477" s="13">
        <v>118.9128281445356</v>
      </c>
      <c r="G477" s="6">
        <v>0.17435276459768401</v>
      </c>
      <c r="H477" s="6">
        <v>2</v>
      </c>
      <c r="I477" s="6">
        <v>121.881</v>
      </c>
      <c r="J477" s="7">
        <v>2.9686276872644801</v>
      </c>
      <c r="K477" s="18">
        <f t="shared" si="21"/>
        <v>2.9686276872644801</v>
      </c>
      <c r="L477" s="6">
        <v>6</v>
      </c>
      <c r="M477" s="19">
        <v>122.227895005058</v>
      </c>
      <c r="N477" s="7">
        <f t="shared" si="22"/>
        <v>3.315066860522407</v>
      </c>
      <c r="O477" s="7">
        <f t="shared" si="23"/>
        <v>3.315066860522407</v>
      </c>
    </row>
    <row r="478" spans="1:15" ht="16.05" customHeight="1" x14ac:dyDescent="0.25">
      <c r="A478" s="6">
        <v>475</v>
      </c>
      <c r="B478" s="6">
        <v>276</v>
      </c>
      <c r="C478" s="6" t="s">
        <v>1</v>
      </c>
      <c r="D478" s="12">
        <v>45.378095989999998</v>
      </c>
      <c r="E478" s="6">
        <v>100</v>
      </c>
      <c r="F478" s="13">
        <v>120.0512098810439</v>
      </c>
      <c r="G478" s="6">
        <v>3.6615319221123898E-4</v>
      </c>
      <c r="H478" s="6">
        <v>2</v>
      </c>
      <c r="I478" s="6">
        <v>121.881</v>
      </c>
      <c r="J478" s="7">
        <v>1.8302457292566701</v>
      </c>
      <c r="K478" s="18">
        <f t="shared" si="21"/>
        <v>1.8302457292566701</v>
      </c>
      <c r="L478" s="6">
        <v>6</v>
      </c>
      <c r="M478" s="19">
        <v>122.227895005058</v>
      </c>
      <c r="N478" s="7">
        <f t="shared" si="22"/>
        <v>2.1766851240140994</v>
      </c>
      <c r="O478" s="7">
        <f t="shared" si="23"/>
        <v>2.1766851240140994</v>
      </c>
    </row>
    <row r="479" spans="1:15" ht="16.05" customHeight="1" x14ac:dyDescent="0.25">
      <c r="A479" s="6">
        <v>476</v>
      </c>
      <c r="B479" s="6">
        <v>275</v>
      </c>
      <c r="C479" s="6" t="s">
        <v>1</v>
      </c>
      <c r="D479" s="12">
        <v>49.821152419999997</v>
      </c>
      <c r="E479" s="6">
        <v>100</v>
      </c>
      <c r="F479" s="13">
        <v>117.42462915942305</v>
      </c>
      <c r="G479" s="6">
        <v>3.3609359994463198E-2</v>
      </c>
      <c r="H479" s="6">
        <v>2</v>
      </c>
      <c r="I479" s="6">
        <v>121.881</v>
      </c>
      <c r="J479" s="7">
        <v>4.4568250139246404</v>
      </c>
      <c r="K479" s="18">
        <f t="shared" si="21"/>
        <v>4.4568250139246404</v>
      </c>
      <c r="L479" s="6">
        <v>6</v>
      </c>
      <c r="M479" s="19">
        <v>122.227895005058</v>
      </c>
      <c r="N479" s="7">
        <f t="shared" si="22"/>
        <v>4.8032658456349537</v>
      </c>
      <c r="O479" s="7">
        <f t="shared" si="23"/>
        <v>4.8032658456349537</v>
      </c>
    </row>
    <row r="480" spans="1:15" ht="16.05" customHeight="1" x14ac:dyDescent="0.25">
      <c r="A480" s="6">
        <v>477</v>
      </c>
      <c r="B480" s="6">
        <v>221</v>
      </c>
      <c r="C480" s="6" t="s">
        <v>2</v>
      </c>
      <c r="D480" s="12">
        <v>48.879885459999997</v>
      </c>
      <c r="E480" s="6">
        <v>200</v>
      </c>
      <c r="F480" s="13">
        <v>102.81271755250218</v>
      </c>
      <c r="G480" s="6">
        <v>3.3765143478763802E-3</v>
      </c>
      <c r="H480" s="6">
        <v>5</v>
      </c>
      <c r="I480" s="6">
        <v>106.285</v>
      </c>
      <c r="J480" s="7">
        <v>3.4724825615235702</v>
      </c>
      <c r="K480" s="18">
        <f t="shared" si="21"/>
        <v>3.4724825615235702</v>
      </c>
      <c r="L480" s="6">
        <v>2</v>
      </c>
      <c r="M480" s="19">
        <v>109.243115771262</v>
      </c>
      <c r="N480" s="7">
        <f t="shared" si="22"/>
        <v>6.4303982187598194</v>
      </c>
      <c r="O480" s="7">
        <f t="shared" si="23"/>
        <v>6.4303982187598194</v>
      </c>
    </row>
    <row r="481" spans="1:15" ht="16.05" customHeight="1" x14ac:dyDescent="0.25">
      <c r="A481" s="6">
        <v>478</v>
      </c>
      <c r="B481" s="6">
        <v>166</v>
      </c>
      <c r="C481" s="6" t="s">
        <v>1</v>
      </c>
      <c r="D481" s="12">
        <v>26.87185543</v>
      </c>
      <c r="E481" s="6">
        <v>100</v>
      </c>
      <c r="F481" s="13">
        <v>131.64138512252288</v>
      </c>
      <c r="G481" s="6">
        <v>9.0057272964979892E-3</v>
      </c>
      <c r="H481" s="6">
        <v>10</v>
      </c>
      <c r="I481" s="6">
        <v>128.90799999999999</v>
      </c>
      <c r="J481" s="7">
        <v>-2.73375076641917</v>
      </c>
      <c r="K481" s="18">
        <f t="shared" si="21"/>
        <v>2.73375076641917</v>
      </c>
      <c r="L481" s="6">
        <v>7</v>
      </c>
      <c r="M481" s="19">
        <v>124.359294129866</v>
      </c>
      <c r="N481" s="7">
        <f t="shared" si="22"/>
        <v>-7.282090992656876</v>
      </c>
      <c r="O481" s="7">
        <f t="shared" si="23"/>
        <v>7.282090992656876</v>
      </c>
    </row>
    <row r="482" spans="1:15" ht="16.05" customHeight="1" x14ac:dyDescent="0.25">
      <c r="A482" s="6">
        <v>479</v>
      </c>
      <c r="B482" s="6">
        <v>164</v>
      </c>
      <c r="C482" s="6" t="s">
        <v>2</v>
      </c>
      <c r="D482" s="12">
        <v>46.870304359999999</v>
      </c>
      <c r="E482" s="6">
        <v>200</v>
      </c>
      <c r="F482" s="13">
        <v>103.84087890091743</v>
      </c>
      <c r="G482" s="6">
        <v>2.3563868614798301E-2</v>
      </c>
      <c r="H482" s="6">
        <v>5</v>
      </c>
      <c r="I482" s="6">
        <v>106.285</v>
      </c>
      <c r="J482" s="7">
        <v>2.44432246630873</v>
      </c>
      <c r="K482" s="18">
        <f t="shared" si="21"/>
        <v>2.44432246630873</v>
      </c>
      <c r="L482" s="6">
        <v>2</v>
      </c>
      <c r="M482" s="19">
        <v>109.243115771262</v>
      </c>
      <c r="N482" s="7">
        <f t="shared" si="22"/>
        <v>5.4022368703445665</v>
      </c>
      <c r="O482" s="7">
        <f t="shared" si="23"/>
        <v>5.4022368703445665</v>
      </c>
    </row>
    <row r="483" spans="1:15" ht="16.05" customHeight="1" x14ac:dyDescent="0.25">
      <c r="A483" s="6">
        <v>480</v>
      </c>
      <c r="B483" s="6">
        <v>130</v>
      </c>
      <c r="C483" s="6" t="s">
        <v>2</v>
      </c>
      <c r="D483" s="12">
        <v>41.037599890000003</v>
      </c>
      <c r="E483" s="6">
        <v>200</v>
      </c>
      <c r="F483" s="13">
        <v>106.88424308272801</v>
      </c>
      <c r="G483" s="6">
        <v>3.0334333167428402E-3</v>
      </c>
      <c r="H483" s="6">
        <v>5</v>
      </c>
      <c r="I483" s="6">
        <v>106.285</v>
      </c>
      <c r="J483" s="7">
        <v>-0.59904301220689105</v>
      </c>
      <c r="K483" s="18">
        <f t="shared" si="21"/>
        <v>0.59904301220689105</v>
      </c>
      <c r="L483" s="6">
        <v>1</v>
      </c>
      <c r="M483" s="19">
        <v>105.407600861921</v>
      </c>
      <c r="N483" s="7">
        <f t="shared" si="22"/>
        <v>-1.4766422208070082</v>
      </c>
      <c r="O483" s="7">
        <f t="shared" si="23"/>
        <v>1.4766422208070082</v>
      </c>
    </row>
    <row r="484" spans="1:15" ht="16.05" customHeight="1" x14ac:dyDescent="0.25">
      <c r="A484" s="6">
        <v>481</v>
      </c>
      <c r="B484" s="6">
        <v>128</v>
      </c>
      <c r="C484" s="6" t="s">
        <v>2</v>
      </c>
      <c r="D484" s="12">
        <v>49.080037590000003</v>
      </c>
      <c r="E484" s="6">
        <v>200</v>
      </c>
      <c r="F484" s="13">
        <v>102.71087835793485</v>
      </c>
      <c r="G484" s="6">
        <v>3.8981916402190502E-3</v>
      </c>
      <c r="H484" s="6">
        <v>5</v>
      </c>
      <c r="I484" s="6">
        <v>106.285</v>
      </c>
      <c r="J484" s="7">
        <v>3.57432734912123</v>
      </c>
      <c r="K484" s="18">
        <f t="shared" si="21"/>
        <v>3.57432734912123</v>
      </c>
      <c r="L484" s="6">
        <v>2</v>
      </c>
      <c r="M484" s="19">
        <v>109.243115771262</v>
      </c>
      <c r="N484" s="7">
        <f t="shared" si="22"/>
        <v>6.5322374133271524</v>
      </c>
      <c r="O484" s="7">
        <f t="shared" si="23"/>
        <v>6.5322374133271524</v>
      </c>
    </row>
    <row r="485" spans="1:15" ht="16.05" customHeight="1" x14ac:dyDescent="0.25">
      <c r="A485" s="6">
        <v>482</v>
      </c>
      <c r="B485" s="6">
        <v>125</v>
      </c>
      <c r="C485" s="6" t="s">
        <v>1</v>
      </c>
      <c r="D485" s="12">
        <v>37.665096920000003</v>
      </c>
      <c r="E485" s="6">
        <v>100</v>
      </c>
      <c r="F485" s="13">
        <v>124.75175746897932</v>
      </c>
      <c r="G485" s="6">
        <v>6.0159677855296399E-4</v>
      </c>
      <c r="H485" s="6">
        <v>8</v>
      </c>
      <c r="I485" s="6">
        <v>121.628</v>
      </c>
      <c r="J485" s="7">
        <v>-3.1233298000138698</v>
      </c>
      <c r="K485" s="18">
        <f t="shared" si="21"/>
        <v>3.1233298000138698</v>
      </c>
      <c r="L485" s="6">
        <v>6</v>
      </c>
      <c r="M485" s="19">
        <v>122.227895005058</v>
      </c>
      <c r="N485" s="7">
        <f t="shared" si="22"/>
        <v>-2.5238624639213185</v>
      </c>
      <c r="O485" s="7">
        <f t="shared" si="23"/>
        <v>2.5238624639213185</v>
      </c>
    </row>
    <row r="486" spans="1:15" ht="16.05" customHeight="1" x14ac:dyDescent="0.25">
      <c r="A486" s="6">
        <v>483</v>
      </c>
      <c r="B486" s="6">
        <v>274</v>
      </c>
      <c r="C486" s="6" t="s">
        <v>1</v>
      </c>
      <c r="D486" s="12">
        <v>31.405381609999999</v>
      </c>
      <c r="E486" s="6">
        <v>100</v>
      </c>
      <c r="F486" s="13">
        <v>128.70215910613308</v>
      </c>
      <c r="G486" s="14">
        <v>7.14046979581812E-16</v>
      </c>
      <c r="H486" s="6">
        <v>10</v>
      </c>
      <c r="I486" s="6">
        <v>128.90799999999999</v>
      </c>
      <c r="J486" s="7">
        <v>0.205473476744884</v>
      </c>
      <c r="K486" s="18">
        <f t="shared" si="21"/>
        <v>0.205473476744884</v>
      </c>
      <c r="L486" s="6">
        <v>7</v>
      </c>
      <c r="M486" s="19">
        <v>124.359294129866</v>
      </c>
      <c r="N486" s="7">
        <f t="shared" si="22"/>
        <v>-4.3428649762670801</v>
      </c>
      <c r="O486" s="7">
        <f t="shared" si="23"/>
        <v>4.3428649762670801</v>
      </c>
    </row>
    <row r="487" spans="1:15" ht="16.05" customHeight="1" x14ac:dyDescent="0.25">
      <c r="A487" s="6">
        <v>484</v>
      </c>
      <c r="B487" s="6">
        <v>273</v>
      </c>
      <c r="C487" s="6" t="s">
        <v>3</v>
      </c>
      <c r="D487" s="12">
        <v>45.658505140000003</v>
      </c>
      <c r="E487" s="6">
        <v>400</v>
      </c>
      <c r="F487" s="13">
        <v>105.46588292149528</v>
      </c>
      <c r="G487" s="6">
        <v>4.8689340094271602E-2</v>
      </c>
      <c r="H487" s="6">
        <v>5</v>
      </c>
      <c r="I487" s="6">
        <v>106.285</v>
      </c>
      <c r="J487" s="7">
        <v>0.81932246630873296</v>
      </c>
      <c r="K487" s="18">
        <f t="shared" si="21"/>
        <v>0.81932246630873296</v>
      </c>
      <c r="L487" s="6">
        <v>2</v>
      </c>
      <c r="M487" s="19">
        <v>109.243115771262</v>
      </c>
      <c r="N487" s="7">
        <f t="shared" si="22"/>
        <v>3.7772328497667189</v>
      </c>
      <c r="O487" s="7">
        <f t="shared" si="23"/>
        <v>3.7772328497667189</v>
      </c>
    </row>
    <row r="488" spans="1:15" ht="16.05" customHeight="1" x14ac:dyDescent="0.25">
      <c r="A488" s="6">
        <v>485</v>
      </c>
      <c r="B488" s="6">
        <v>269</v>
      </c>
      <c r="C488" s="6" t="s">
        <v>3</v>
      </c>
      <c r="D488" s="12">
        <v>23.198746140000001</v>
      </c>
      <c r="E488" s="6">
        <v>400</v>
      </c>
      <c r="F488" s="13">
        <v>117.76250477626766</v>
      </c>
      <c r="G488" s="6">
        <v>8.1642781329335695E-2</v>
      </c>
      <c r="H488" s="6">
        <v>1</v>
      </c>
      <c r="I488" s="6">
        <v>113.818</v>
      </c>
      <c r="J488" s="7">
        <v>-3.9443591334212398</v>
      </c>
      <c r="K488" s="18">
        <f t="shared" si="21"/>
        <v>3.9443591334212398</v>
      </c>
      <c r="L488" s="6">
        <v>4</v>
      </c>
      <c r="M488" s="19">
        <v>113.467208212309</v>
      </c>
      <c r="N488" s="7">
        <f t="shared" si="22"/>
        <v>-4.295296563958658</v>
      </c>
      <c r="O488" s="7">
        <f t="shared" si="23"/>
        <v>4.295296563958658</v>
      </c>
    </row>
    <row r="489" spans="1:15" ht="16.05" customHeight="1" x14ac:dyDescent="0.25">
      <c r="A489" s="6">
        <v>486</v>
      </c>
      <c r="B489" s="6">
        <v>268</v>
      </c>
      <c r="C489" s="6" t="s">
        <v>2</v>
      </c>
      <c r="D489" s="12">
        <v>31.523574</v>
      </c>
      <c r="E489" s="6">
        <v>200</v>
      </c>
      <c r="F489" s="13">
        <v>112.04289637149854</v>
      </c>
      <c r="G489" s="6">
        <v>3.40824642515687E-3</v>
      </c>
      <c r="H489" s="6">
        <v>9</v>
      </c>
      <c r="I489" s="6">
        <v>112.32899999999999</v>
      </c>
      <c r="J489" s="7">
        <v>0.286396712567423</v>
      </c>
      <c r="K489" s="18">
        <f t="shared" si="21"/>
        <v>0.286396712567423</v>
      </c>
      <c r="L489" s="6">
        <v>3</v>
      </c>
      <c r="M489" s="19">
        <v>111.66553267351701</v>
      </c>
      <c r="N489" s="7">
        <f t="shared" si="22"/>
        <v>-0.37736369798153646</v>
      </c>
      <c r="O489" s="7">
        <f t="shared" si="23"/>
        <v>0.37736369798153646</v>
      </c>
    </row>
    <row r="490" spans="1:15" ht="16.05" customHeight="1" x14ac:dyDescent="0.25">
      <c r="A490" s="6">
        <v>487</v>
      </c>
      <c r="B490" s="6">
        <v>267</v>
      </c>
      <c r="C490" s="6" t="s">
        <v>2</v>
      </c>
      <c r="D490" s="12">
        <v>27.983777249999999</v>
      </c>
      <c r="E490" s="6">
        <v>200</v>
      </c>
      <c r="F490" s="13">
        <v>114.02573817150136</v>
      </c>
      <c r="G490" s="6">
        <v>3.61996699029806E-4</v>
      </c>
      <c r="H490" s="6">
        <v>9</v>
      </c>
      <c r="I490" s="6">
        <v>112.32899999999999</v>
      </c>
      <c r="J490" s="7">
        <v>-1.69644477913179</v>
      </c>
      <c r="K490" s="18">
        <f t="shared" si="21"/>
        <v>1.69644477913179</v>
      </c>
      <c r="L490" s="6">
        <v>3</v>
      </c>
      <c r="M490" s="19">
        <v>111.66553267351701</v>
      </c>
      <c r="N490" s="7">
        <f t="shared" si="22"/>
        <v>-2.360205497984353</v>
      </c>
      <c r="O490" s="7">
        <f t="shared" si="23"/>
        <v>2.360205497984353</v>
      </c>
    </row>
    <row r="491" spans="1:15" ht="16.05" customHeight="1" x14ac:dyDescent="0.25">
      <c r="A491" s="6">
        <v>488</v>
      </c>
      <c r="B491" s="6">
        <v>266</v>
      </c>
      <c r="C491" s="6" t="s">
        <v>1</v>
      </c>
      <c r="D491" s="12">
        <v>32.6106889</v>
      </c>
      <c r="E491" s="6">
        <v>100</v>
      </c>
      <c r="F491" s="13">
        <v>127.93186754774739</v>
      </c>
      <c r="G491" s="6">
        <v>1.89685005804743E-2</v>
      </c>
      <c r="H491" s="6">
        <v>8</v>
      </c>
      <c r="I491" s="6">
        <v>121.628</v>
      </c>
      <c r="J491" s="7">
        <v>-6.3034445461076203</v>
      </c>
      <c r="K491" s="18">
        <f t="shared" si="21"/>
        <v>6.3034445461076203</v>
      </c>
      <c r="L491" s="6">
        <v>7</v>
      </c>
      <c r="M491" s="19">
        <v>124.359294129866</v>
      </c>
      <c r="N491" s="7">
        <f t="shared" si="22"/>
        <v>-3.5725734178813866</v>
      </c>
      <c r="O491" s="7">
        <f t="shared" si="23"/>
        <v>3.5725734178813866</v>
      </c>
    </row>
    <row r="492" spans="1:15" ht="16.05" customHeight="1" x14ac:dyDescent="0.25">
      <c r="A492" s="6">
        <v>489</v>
      </c>
      <c r="B492" s="6">
        <v>227</v>
      </c>
      <c r="C492" s="6" t="s">
        <v>4</v>
      </c>
      <c r="D492" s="12">
        <v>40.695191119999997</v>
      </c>
      <c r="E492" s="6">
        <v>200</v>
      </c>
      <c r="F492" s="13">
        <v>115.224575033528</v>
      </c>
      <c r="G492" s="6">
        <v>0.208816752890605</v>
      </c>
      <c r="H492" s="6">
        <v>3</v>
      </c>
      <c r="I492" s="6">
        <v>115.029</v>
      </c>
      <c r="J492" s="7">
        <v>-0.19597132595166</v>
      </c>
      <c r="K492" s="18">
        <f t="shared" si="21"/>
        <v>0.19597132595166</v>
      </c>
      <c r="L492" s="6">
        <v>5</v>
      </c>
      <c r="M492" s="19">
        <v>113.760785922953</v>
      </c>
      <c r="N492" s="7">
        <f t="shared" si="22"/>
        <v>-1.4637891105749929</v>
      </c>
      <c r="O492" s="7">
        <f t="shared" si="23"/>
        <v>1.4637891105749929</v>
      </c>
    </row>
    <row r="493" spans="1:15" ht="16.05" customHeight="1" x14ac:dyDescent="0.25">
      <c r="A493" s="6">
        <v>490</v>
      </c>
      <c r="B493" s="6">
        <v>226</v>
      </c>
      <c r="C493" s="6" t="s">
        <v>3</v>
      </c>
      <c r="D493" s="12">
        <v>17.727304530000001</v>
      </c>
      <c r="E493" s="6">
        <v>400</v>
      </c>
      <c r="F493" s="13">
        <v>120.97316075570728</v>
      </c>
      <c r="G493" s="6">
        <v>3.0471166592781701E-3</v>
      </c>
      <c r="H493" s="6">
        <v>1</v>
      </c>
      <c r="I493" s="6">
        <v>113.818</v>
      </c>
      <c r="J493" s="7">
        <v>-7.15501434582358</v>
      </c>
      <c r="K493" s="18">
        <f t="shared" si="21"/>
        <v>7.15501434582358</v>
      </c>
      <c r="L493" s="6">
        <v>4</v>
      </c>
      <c r="M493" s="19">
        <v>113.467208212309</v>
      </c>
      <c r="N493" s="7">
        <f t="shared" si="22"/>
        <v>-7.5059525433982799</v>
      </c>
      <c r="O493" s="7">
        <f t="shared" si="23"/>
        <v>7.5059525433982799</v>
      </c>
    </row>
    <row r="494" spans="1:15" ht="16.05" customHeight="1" x14ac:dyDescent="0.25">
      <c r="A494" s="6">
        <v>491</v>
      </c>
      <c r="B494" s="6">
        <v>220</v>
      </c>
      <c r="C494" s="6" t="s">
        <v>2</v>
      </c>
      <c r="D494" s="12">
        <v>49.277299550000002</v>
      </c>
      <c r="E494" s="6">
        <v>200</v>
      </c>
      <c r="F494" s="13">
        <v>102.61060937811106</v>
      </c>
      <c r="G494" s="6">
        <v>9.5350368493919702E-4</v>
      </c>
      <c r="H494" s="6">
        <v>5</v>
      </c>
      <c r="I494" s="6">
        <v>106.285</v>
      </c>
      <c r="J494" s="7">
        <v>3.6745928520509201</v>
      </c>
      <c r="K494" s="18">
        <f t="shared" si="21"/>
        <v>3.6745928520509201</v>
      </c>
      <c r="L494" s="6">
        <v>2</v>
      </c>
      <c r="M494" s="19">
        <v>109.243115771262</v>
      </c>
      <c r="N494" s="7">
        <f t="shared" si="22"/>
        <v>6.6325063931509334</v>
      </c>
      <c r="O494" s="7">
        <f t="shared" si="23"/>
        <v>6.6325063931509334</v>
      </c>
    </row>
    <row r="495" spans="1:15" ht="16.05" customHeight="1" x14ac:dyDescent="0.25">
      <c r="A495" s="6">
        <v>492</v>
      </c>
      <c r="B495" s="6">
        <v>209</v>
      </c>
      <c r="C495" s="6" t="s">
        <v>3</v>
      </c>
      <c r="D495" s="12">
        <v>23.140747600000001</v>
      </c>
      <c r="E495" s="6">
        <v>400</v>
      </c>
      <c r="F495" s="13">
        <v>117.79607992562531</v>
      </c>
      <c r="G495" s="6">
        <v>2.0867900154011602E-3</v>
      </c>
      <c r="H495" s="6">
        <v>1</v>
      </c>
      <c r="I495" s="6">
        <v>113.818</v>
      </c>
      <c r="J495" s="7">
        <v>-3.9779360987532701</v>
      </c>
      <c r="K495" s="18">
        <f t="shared" si="21"/>
        <v>3.9779360987532701</v>
      </c>
      <c r="L495" s="6">
        <v>4</v>
      </c>
      <c r="M495" s="19">
        <v>113.467208212309</v>
      </c>
      <c r="N495" s="7">
        <f t="shared" si="22"/>
        <v>-4.3288717133163033</v>
      </c>
      <c r="O495" s="7">
        <f t="shared" si="23"/>
        <v>4.3288717133163033</v>
      </c>
    </row>
    <row r="496" spans="1:15" ht="16.05" customHeight="1" x14ac:dyDescent="0.25">
      <c r="A496" s="6">
        <v>493</v>
      </c>
      <c r="B496" s="6">
        <v>147</v>
      </c>
      <c r="C496" s="6" t="s">
        <v>1</v>
      </c>
      <c r="D496" s="12">
        <v>25.445680589999998</v>
      </c>
      <c r="E496" s="6">
        <v>100</v>
      </c>
      <c r="F496" s="13">
        <v>132.57988000991583</v>
      </c>
      <c r="G496" s="6">
        <v>3.6428636300413701E-2</v>
      </c>
      <c r="H496" s="6">
        <v>10</v>
      </c>
      <c r="I496" s="6">
        <v>128.90799999999999</v>
      </c>
      <c r="J496" s="7">
        <v>-3.6722425877082401</v>
      </c>
      <c r="K496" s="18">
        <f t="shared" si="21"/>
        <v>3.6722425877082401</v>
      </c>
      <c r="L496" s="6">
        <v>7</v>
      </c>
      <c r="M496" s="19">
        <v>124.359294129866</v>
      </c>
      <c r="N496" s="7">
        <f t="shared" si="22"/>
        <v>-8.2205858800498248</v>
      </c>
      <c r="O496" s="7">
        <f t="shared" si="23"/>
        <v>8.2205858800498248</v>
      </c>
    </row>
    <row r="497" spans="1:15" ht="16.05" customHeight="1" x14ac:dyDescent="0.25">
      <c r="A497" s="6">
        <v>494</v>
      </c>
      <c r="B497" s="6">
        <v>556</v>
      </c>
      <c r="C497" s="6" t="s">
        <v>1</v>
      </c>
      <c r="D497" s="12">
        <v>34.750273389999997</v>
      </c>
      <c r="E497" s="6">
        <v>100</v>
      </c>
      <c r="F497" s="13">
        <v>126.5758773821085</v>
      </c>
      <c r="G497" s="14">
        <v>3.9333373789495998E-18</v>
      </c>
      <c r="H497" s="6">
        <v>8</v>
      </c>
      <c r="I497" s="6">
        <v>121.628</v>
      </c>
      <c r="J497" s="7">
        <v>-4.9474493678849703</v>
      </c>
      <c r="K497" s="18">
        <f t="shared" si="21"/>
        <v>4.9474493678849703</v>
      </c>
      <c r="L497" s="6">
        <v>7</v>
      </c>
      <c r="M497" s="19">
        <v>124.359294129866</v>
      </c>
      <c r="N497" s="7">
        <f t="shared" si="22"/>
        <v>-2.2165832522425006</v>
      </c>
      <c r="O497" s="7">
        <f t="shared" si="23"/>
        <v>2.2165832522425006</v>
      </c>
    </row>
    <row r="498" spans="1:15" ht="16.05" customHeight="1" x14ac:dyDescent="0.25">
      <c r="A498" s="6">
        <v>495</v>
      </c>
      <c r="B498" s="6">
        <v>555</v>
      </c>
      <c r="C498" s="6" t="s">
        <v>1</v>
      </c>
      <c r="D498" s="12">
        <v>48.971376900000003</v>
      </c>
      <c r="E498" s="6">
        <v>150</v>
      </c>
      <c r="F498" s="13">
        <v>118.17248451139329</v>
      </c>
      <c r="G498" s="6">
        <v>4.1680075203153798E-3</v>
      </c>
      <c r="H498" s="6">
        <v>2</v>
      </c>
      <c r="I498" s="6">
        <v>121.881</v>
      </c>
      <c r="J498" s="7">
        <v>3.7089688737879198</v>
      </c>
      <c r="K498" s="18">
        <f t="shared" si="21"/>
        <v>3.7089688737879198</v>
      </c>
      <c r="L498" s="6">
        <v>6</v>
      </c>
      <c r="M498" s="19">
        <v>122.227895005058</v>
      </c>
      <c r="N498" s="7">
        <f t="shared" si="22"/>
        <v>4.0554104936647093</v>
      </c>
      <c r="O498" s="7">
        <f t="shared" si="23"/>
        <v>4.0554104936647093</v>
      </c>
    </row>
    <row r="499" spans="1:15" ht="16.05" customHeight="1" x14ac:dyDescent="0.25">
      <c r="A499" s="6">
        <v>496</v>
      </c>
      <c r="B499" s="6">
        <v>554</v>
      </c>
      <c r="C499" s="6" t="s">
        <v>1</v>
      </c>
      <c r="D499" s="12">
        <v>43.135593180000001</v>
      </c>
      <c r="E499" s="6">
        <v>150</v>
      </c>
      <c r="F499" s="13">
        <v>121.64922268507786</v>
      </c>
      <c r="G499" s="6">
        <v>1.8798329555398199E-3</v>
      </c>
      <c r="H499" s="6">
        <v>2</v>
      </c>
      <c r="I499" s="6">
        <v>121.881</v>
      </c>
      <c r="J499" s="7">
        <v>0.232230897713705</v>
      </c>
      <c r="K499" s="18">
        <f t="shared" si="21"/>
        <v>0.232230897713705</v>
      </c>
      <c r="L499" s="6">
        <v>6</v>
      </c>
      <c r="M499" s="19">
        <v>122.227895005058</v>
      </c>
      <c r="N499" s="7">
        <f t="shared" si="22"/>
        <v>0.5786723199801429</v>
      </c>
      <c r="O499" s="7">
        <f t="shared" si="23"/>
        <v>0.5786723199801429</v>
      </c>
    </row>
    <row r="500" spans="1:15" ht="16.05" customHeight="1" x14ac:dyDescent="0.25">
      <c r="A500" s="6">
        <v>497</v>
      </c>
      <c r="B500" s="6">
        <v>553</v>
      </c>
      <c r="C500" s="6" t="s">
        <v>1</v>
      </c>
      <c r="D500" s="12">
        <v>30.855554000000001</v>
      </c>
      <c r="E500" s="6">
        <v>100</v>
      </c>
      <c r="F500" s="13">
        <v>129.05508944465501</v>
      </c>
      <c r="G500" s="14">
        <v>1.6762966552997899E-6</v>
      </c>
      <c r="H500" s="6">
        <v>10</v>
      </c>
      <c r="I500" s="6">
        <v>128.90799999999999</v>
      </c>
      <c r="J500" s="7">
        <v>-0.147447055481677</v>
      </c>
      <c r="K500" s="18">
        <f t="shared" si="21"/>
        <v>0.147447055481677</v>
      </c>
      <c r="L500" s="6">
        <v>7</v>
      </c>
      <c r="M500" s="19">
        <v>124.359294129866</v>
      </c>
      <c r="N500" s="7">
        <f t="shared" si="22"/>
        <v>-4.6957953147890095</v>
      </c>
      <c r="O500" s="7">
        <f t="shared" si="23"/>
        <v>4.6957953147890095</v>
      </c>
    </row>
    <row r="501" spans="1:15" ht="16.05" customHeight="1" x14ac:dyDescent="0.25">
      <c r="A501" s="6">
        <v>498</v>
      </c>
      <c r="B501" s="6">
        <v>552</v>
      </c>
      <c r="C501" s="6" t="s">
        <v>1</v>
      </c>
      <c r="D501" s="12">
        <v>26.328539459999998</v>
      </c>
      <c r="E501" s="6">
        <v>100</v>
      </c>
      <c r="F501" s="13">
        <v>131.99812550432472</v>
      </c>
      <c r="G501" s="14">
        <v>5.4978950360544399E-5</v>
      </c>
      <c r="H501" s="6">
        <v>10</v>
      </c>
      <c r="I501" s="6">
        <v>128.90799999999999</v>
      </c>
      <c r="J501" s="7">
        <v>-3.0904859959113602</v>
      </c>
      <c r="K501" s="18">
        <f t="shared" si="21"/>
        <v>3.0904859959113602</v>
      </c>
      <c r="L501" s="6">
        <v>7</v>
      </c>
      <c r="M501" s="19">
        <v>124.359294129866</v>
      </c>
      <c r="N501" s="7">
        <f t="shared" si="22"/>
        <v>-7.638831374458718</v>
      </c>
      <c r="O501" s="7">
        <f t="shared" si="23"/>
        <v>7.638831374458718</v>
      </c>
    </row>
    <row r="502" spans="1:15" ht="16.05" customHeight="1" x14ac:dyDescent="0.25">
      <c r="A502" s="6">
        <v>499</v>
      </c>
      <c r="B502" s="6">
        <v>551</v>
      </c>
      <c r="C502" s="6" t="s">
        <v>1</v>
      </c>
      <c r="D502" s="12">
        <v>32.449971779999998</v>
      </c>
      <c r="E502" s="6">
        <v>100</v>
      </c>
      <c r="F502" s="13">
        <v>128.03431111706567</v>
      </c>
      <c r="G502" s="6">
        <v>1.07313065072616E-4</v>
      </c>
      <c r="H502" s="6">
        <v>8</v>
      </c>
      <c r="I502" s="6">
        <v>121.628</v>
      </c>
      <c r="J502" s="7">
        <v>-6.4058920558732497</v>
      </c>
      <c r="K502" s="18">
        <f t="shared" si="21"/>
        <v>6.4058920558732497</v>
      </c>
      <c r="L502" s="6">
        <v>7</v>
      </c>
      <c r="M502" s="19">
        <v>124.359294129866</v>
      </c>
      <c r="N502" s="7">
        <f t="shared" si="22"/>
        <v>-3.675016987199669</v>
      </c>
      <c r="O502" s="7">
        <f t="shared" si="23"/>
        <v>3.675016987199669</v>
      </c>
    </row>
    <row r="503" spans="1:15" ht="16.05" customHeight="1" x14ac:dyDescent="0.25">
      <c r="A503" s="6">
        <v>500</v>
      </c>
      <c r="B503" s="6">
        <v>550</v>
      </c>
      <c r="C503" s="6" t="s">
        <v>1</v>
      </c>
      <c r="D503" s="12">
        <v>28.488447730000001</v>
      </c>
      <c r="E503" s="6">
        <v>100</v>
      </c>
      <c r="F503" s="13">
        <v>130.58564684941291</v>
      </c>
      <c r="G503" s="6">
        <v>1.3738804185317E-4</v>
      </c>
      <c r="H503" s="6">
        <v>10</v>
      </c>
      <c r="I503" s="6">
        <v>128.90799999999999</v>
      </c>
      <c r="J503" s="7">
        <v>-1.67801040997386</v>
      </c>
      <c r="K503" s="18">
        <f t="shared" si="21"/>
        <v>1.67801040997386</v>
      </c>
      <c r="L503" s="6">
        <v>7</v>
      </c>
      <c r="M503" s="19">
        <v>124.359294129866</v>
      </c>
      <c r="N503" s="7">
        <f t="shared" si="22"/>
        <v>-6.2263527195469095</v>
      </c>
      <c r="O503" s="7">
        <f t="shared" si="23"/>
        <v>6.2263527195469095</v>
      </c>
    </row>
    <row r="504" spans="1:15" ht="16.05" customHeight="1" x14ac:dyDescent="0.25">
      <c r="A504" s="6">
        <v>501</v>
      </c>
      <c r="B504" s="6">
        <v>549</v>
      </c>
      <c r="C504" s="6" t="s">
        <v>1</v>
      </c>
      <c r="D504" s="12">
        <v>29.382841320000001</v>
      </c>
      <c r="E504" s="6">
        <v>100</v>
      </c>
      <c r="F504" s="13">
        <v>130.00520682786097</v>
      </c>
      <c r="G504" s="14">
        <v>1.3871770025541701E-6</v>
      </c>
      <c r="H504" s="6">
        <v>10</v>
      </c>
      <c r="I504" s="6">
        <v>128.90799999999999</v>
      </c>
      <c r="J504" s="7">
        <v>-1.09756607403636</v>
      </c>
      <c r="K504" s="18">
        <f t="shared" si="21"/>
        <v>1.09756607403636</v>
      </c>
      <c r="L504" s="6">
        <v>7</v>
      </c>
      <c r="M504" s="19">
        <v>124.359294129866</v>
      </c>
      <c r="N504" s="7">
        <f t="shared" si="22"/>
        <v>-5.645912697994973</v>
      </c>
      <c r="O504" s="7">
        <f t="shared" si="23"/>
        <v>5.645912697994973</v>
      </c>
    </row>
    <row r="505" spans="1:15" ht="16.05" customHeight="1" x14ac:dyDescent="0.25">
      <c r="A505" s="6">
        <v>502</v>
      </c>
      <c r="B505" s="6">
        <v>545</v>
      </c>
      <c r="C505" s="6" t="s">
        <v>1</v>
      </c>
      <c r="D505" s="12">
        <v>25.207944309999998</v>
      </c>
      <c r="E505" s="6">
        <v>100</v>
      </c>
      <c r="F505" s="13">
        <v>132.73697425560445</v>
      </c>
      <c r="G505" s="14">
        <v>7.3647799705196901E-5</v>
      </c>
      <c r="H505" s="6">
        <v>10</v>
      </c>
      <c r="I505" s="6">
        <v>128.90799999999999</v>
      </c>
      <c r="J505" s="7">
        <v>-3.82933182110667</v>
      </c>
      <c r="K505" s="18">
        <f t="shared" si="21"/>
        <v>3.82933182110667</v>
      </c>
      <c r="L505" s="6">
        <v>7</v>
      </c>
      <c r="M505" s="19">
        <v>124.359294129866</v>
      </c>
      <c r="N505" s="7">
        <f t="shared" si="22"/>
        <v>-8.3776801257384506</v>
      </c>
      <c r="O505" s="7">
        <f t="shared" si="23"/>
        <v>8.3776801257384506</v>
      </c>
    </row>
    <row r="506" spans="1:15" ht="16.05" customHeight="1" x14ac:dyDescent="0.25">
      <c r="A506" s="6">
        <v>503</v>
      </c>
      <c r="B506" s="6">
        <v>493</v>
      </c>
      <c r="C506" s="6" t="s">
        <v>1</v>
      </c>
      <c r="D506" s="12">
        <v>38.617776149999997</v>
      </c>
      <c r="E506" s="6">
        <v>100</v>
      </c>
      <c r="F506" s="13">
        <v>124.16130452291075</v>
      </c>
      <c r="G506" s="6">
        <v>1.7280178182130601E-4</v>
      </c>
      <c r="H506" s="6">
        <v>2</v>
      </c>
      <c r="I506" s="6">
        <v>121.881</v>
      </c>
      <c r="J506" s="7">
        <v>-2.27985406322379</v>
      </c>
      <c r="K506" s="18">
        <f t="shared" si="21"/>
        <v>2.27985406322379</v>
      </c>
      <c r="L506" s="6">
        <v>6</v>
      </c>
      <c r="M506" s="19">
        <v>122.227895005058</v>
      </c>
      <c r="N506" s="7">
        <f t="shared" si="22"/>
        <v>-1.9334095178527519</v>
      </c>
      <c r="O506" s="7">
        <f t="shared" si="23"/>
        <v>1.9334095178527519</v>
      </c>
    </row>
    <row r="507" spans="1:15" ht="16.05" customHeight="1" x14ac:dyDescent="0.25">
      <c r="A507" s="6">
        <v>504</v>
      </c>
      <c r="B507" s="6">
        <v>492</v>
      </c>
      <c r="C507" s="6" t="s">
        <v>1</v>
      </c>
      <c r="D507" s="12">
        <v>32.555453730000004</v>
      </c>
      <c r="E507" s="6">
        <v>100</v>
      </c>
      <c r="F507" s="13">
        <v>127.96706601234369</v>
      </c>
      <c r="G507" s="6">
        <v>2.3986911627194601E-4</v>
      </c>
      <c r="H507" s="6">
        <v>8</v>
      </c>
      <c r="I507" s="6">
        <v>121.628</v>
      </c>
      <c r="J507" s="7">
        <v>-6.3386389430802801</v>
      </c>
      <c r="K507" s="18">
        <f t="shared" si="21"/>
        <v>6.3386389430802801</v>
      </c>
      <c r="L507" s="6">
        <v>7</v>
      </c>
      <c r="M507" s="19">
        <v>124.359294129866</v>
      </c>
      <c r="N507" s="7">
        <f t="shared" si="22"/>
        <v>-3.6077718824776923</v>
      </c>
      <c r="O507" s="7">
        <f t="shared" si="23"/>
        <v>3.6077718824776923</v>
      </c>
    </row>
    <row r="508" spans="1:15" ht="16.05" customHeight="1" x14ac:dyDescent="0.25">
      <c r="A508" s="6">
        <v>505</v>
      </c>
      <c r="B508" s="6">
        <v>491</v>
      </c>
      <c r="C508" s="6" t="s">
        <v>1</v>
      </c>
      <c r="D508" s="12">
        <v>39.97516289</v>
      </c>
      <c r="E508" s="6">
        <v>100</v>
      </c>
      <c r="F508" s="13">
        <v>123.32486508805546</v>
      </c>
      <c r="G508" s="6">
        <v>2.7950529457845401E-4</v>
      </c>
      <c r="H508" s="6">
        <v>2</v>
      </c>
      <c r="I508" s="6">
        <v>121.881</v>
      </c>
      <c r="J508" s="7">
        <v>-1.44341302318473</v>
      </c>
      <c r="K508" s="18">
        <f t="shared" si="21"/>
        <v>1.44341302318473</v>
      </c>
      <c r="L508" s="6">
        <v>6</v>
      </c>
      <c r="M508" s="19">
        <v>122.227895005058</v>
      </c>
      <c r="N508" s="7">
        <f t="shared" si="22"/>
        <v>-1.0969700829974585</v>
      </c>
      <c r="O508" s="7">
        <f t="shared" si="23"/>
        <v>1.0969700829974585</v>
      </c>
    </row>
    <row r="509" spans="1:15" ht="16.05" customHeight="1" x14ac:dyDescent="0.25">
      <c r="A509" s="6">
        <v>506</v>
      </c>
      <c r="B509" s="6">
        <v>487</v>
      </c>
      <c r="C509" s="6" t="s">
        <v>1</v>
      </c>
      <c r="D509" s="12">
        <v>39.007312669999997</v>
      </c>
      <c r="E509" s="6">
        <v>100</v>
      </c>
      <c r="F509" s="13">
        <v>123.92068595216482</v>
      </c>
      <c r="G509" s="6">
        <v>3.7194437702379698E-4</v>
      </c>
      <c r="H509" s="6">
        <v>2</v>
      </c>
      <c r="I509" s="6">
        <v>121.881</v>
      </c>
      <c r="J509" s="7">
        <v>-2.0392305891026998</v>
      </c>
      <c r="K509" s="18">
        <f t="shared" si="21"/>
        <v>2.0392305891026998</v>
      </c>
      <c r="L509" s="6">
        <v>6</v>
      </c>
      <c r="M509" s="19">
        <v>122.227895005058</v>
      </c>
      <c r="N509" s="7">
        <f t="shared" si="22"/>
        <v>-1.6927909471068148</v>
      </c>
      <c r="O509" s="7">
        <f t="shared" si="23"/>
        <v>1.6927909471068148</v>
      </c>
    </row>
    <row r="510" spans="1:15" ht="16.05" customHeight="1" x14ac:dyDescent="0.25">
      <c r="A510" s="6">
        <v>507</v>
      </c>
      <c r="B510" s="6">
        <v>149</v>
      </c>
      <c r="C510" s="6" t="s">
        <v>1</v>
      </c>
      <c r="D510" s="12">
        <v>26.58174945</v>
      </c>
      <c r="E510" s="6">
        <v>100</v>
      </c>
      <c r="F510" s="13">
        <v>131.83174765266395</v>
      </c>
      <c r="G510" s="6">
        <v>3.4963409566079198E-4</v>
      </c>
      <c r="H510" s="6">
        <v>10</v>
      </c>
      <c r="I510" s="6">
        <v>128.90799999999999</v>
      </c>
      <c r="J510" s="7">
        <v>-2.9241041599738602</v>
      </c>
      <c r="K510" s="18">
        <f t="shared" si="21"/>
        <v>2.9241041599738602</v>
      </c>
      <c r="L510" s="6">
        <v>7</v>
      </c>
      <c r="M510" s="19">
        <v>124.359294129866</v>
      </c>
      <c r="N510" s="7">
        <f t="shared" si="22"/>
        <v>-7.4724535227979487</v>
      </c>
      <c r="O510" s="7">
        <f t="shared" si="23"/>
        <v>7.4724535227979487</v>
      </c>
    </row>
    <row r="511" spans="1:15" ht="16.05" customHeight="1" x14ac:dyDescent="0.25">
      <c r="A511" s="6">
        <v>508</v>
      </c>
      <c r="B511" s="6">
        <v>121</v>
      </c>
      <c r="C511" s="6" t="s">
        <v>1</v>
      </c>
      <c r="D511" s="12">
        <v>43.276709160000003</v>
      </c>
      <c r="E511" s="6">
        <v>100</v>
      </c>
      <c r="F511" s="13">
        <v>121.31394871096445</v>
      </c>
      <c r="G511" s="6">
        <v>0</v>
      </c>
      <c r="H511" s="6">
        <v>2</v>
      </c>
      <c r="I511" s="6">
        <v>121.881</v>
      </c>
      <c r="J511" s="7">
        <v>0.567504640389486</v>
      </c>
      <c r="K511" s="18">
        <f t="shared" si="21"/>
        <v>0.567504640389486</v>
      </c>
      <c r="L511" s="6">
        <v>6</v>
      </c>
      <c r="M511" s="19">
        <v>122.227895005058</v>
      </c>
      <c r="N511" s="7">
        <f t="shared" si="22"/>
        <v>0.91394629409354877</v>
      </c>
      <c r="O511" s="7">
        <f t="shared" si="23"/>
        <v>0.91394629409354877</v>
      </c>
    </row>
    <row r="512" spans="1:15" ht="16.05" customHeight="1" x14ac:dyDescent="0.25">
      <c r="A512" s="6">
        <v>509</v>
      </c>
      <c r="B512" s="6">
        <v>87</v>
      </c>
      <c r="C512" s="6" t="s">
        <v>1</v>
      </c>
      <c r="D512" s="12">
        <v>40.684294139999999</v>
      </c>
      <c r="E512" s="6">
        <v>100</v>
      </c>
      <c r="F512" s="13">
        <v>122.89014148316762</v>
      </c>
      <c r="G512" s="14">
        <v>3.7699058586556397E-18</v>
      </c>
      <c r="H512" s="6">
        <v>2</v>
      </c>
      <c r="I512" s="6">
        <v>121.881</v>
      </c>
      <c r="J512" s="7">
        <v>-1.0086901227941001</v>
      </c>
      <c r="K512" s="18">
        <f t="shared" si="21"/>
        <v>1.0086901227941001</v>
      </c>
      <c r="L512" s="6">
        <v>6</v>
      </c>
      <c r="M512" s="19">
        <v>122.227895005058</v>
      </c>
      <c r="N512" s="7">
        <f t="shared" si="22"/>
        <v>-0.66224647810962267</v>
      </c>
      <c r="O512" s="7">
        <f t="shared" si="23"/>
        <v>0.66224647810962267</v>
      </c>
    </row>
    <row r="513" spans="1:15" ht="16.05" customHeight="1" x14ac:dyDescent="0.25">
      <c r="A513" s="6">
        <v>510</v>
      </c>
      <c r="B513" s="6">
        <v>56</v>
      </c>
      <c r="C513" s="6" t="s">
        <v>4</v>
      </c>
      <c r="D513" s="12">
        <v>24.1608394</v>
      </c>
      <c r="E513" s="6">
        <v>200</v>
      </c>
      <c r="F513" s="13">
        <v>125.06904505605685</v>
      </c>
      <c r="G513" s="6">
        <v>1.0865688301511E-2</v>
      </c>
      <c r="H513" s="6">
        <v>7</v>
      </c>
      <c r="I513" s="6">
        <v>131.87200000000001</v>
      </c>
      <c r="J513" s="7">
        <v>6.8026204888272996</v>
      </c>
      <c r="K513" s="18">
        <f t="shared" si="21"/>
        <v>6.8026204888272996</v>
      </c>
      <c r="L513" s="6">
        <v>8</v>
      </c>
      <c r="M513" s="19">
        <v>126.878240244515</v>
      </c>
      <c r="N513" s="7">
        <f t="shared" si="22"/>
        <v>1.8091951884581476</v>
      </c>
      <c r="O513" s="7">
        <f t="shared" si="23"/>
        <v>1.8091951884581476</v>
      </c>
    </row>
    <row r="514" spans="1:15" ht="16.05" customHeight="1" x14ac:dyDescent="0.25">
      <c r="A514" s="6">
        <v>511</v>
      </c>
      <c r="B514" s="6">
        <v>53</v>
      </c>
      <c r="C514" s="6" t="s">
        <v>1</v>
      </c>
      <c r="D514" s="12">
        <v>23.602535150000001</v>
      </c>
      <c r="E514" s="6">
        <v>100</v>
      </c>
      <c r="F514" s="13">
        <v>133.80271816955354</v>
      </c>
      <c r="G514" s="6">
        <v>2.3693556534323E-2</v>
      </c>
      <c r="H514" s="6">
        <v>10</v>
      </c>
      <c r="I514" s="6">
        <v>128.90799999999999</v>
      </c>
      <c r="J514" s="7">
        <v>-4.8950819431769901</v>
      </c>
      <c r="K514" s="18">
        <f t="shared" si="21"/>
        <v>4.8950819431769901</v>
      </c>
      <c r="L514" s="6">
        <v>7</v>
      </c>
      <c r="M514" s="19">
        <v>124.359294129866</v>
      </c>
      <c r="N514" s="7">
        <f t="shared" si="22"/>
        <v>-9.4434240396875424</v>
      </c>
      <c r="O514" s="7">
        <f t="shared" si="23"/>
        <v>9.4434240396875424</v>
      </c>
    </row>
    <row r="515" spans="1:15" ht="16.05" customHeight="1" x14ac:dyDescent="0.25">
      <c r="A515" s="6">
        <v>512</v>
      </c>
      <c r="B515" s="6">
        <v>39</v>
      </c>
      <c r="C515" s="6" t="s">
        <v>2</v>
      </c>
      <c r="D515" s="12">
        <v>24.017210439999999</v>
      </c>
      <c r="E515" s="6">
        <v>200</v>
      </c>
      <c r="F515" s="13">
        <v>116.28973541098954</v>
      </c>
      <c r="G515" s="14">
        <v>5.27492482072505E-16</v>
      </c>
      <c r="H515" s="6">
        <v>1</v>
      </c>
      <c r="I515" s="6">
        <v>113.818</v>
      </c>
      <c r="J515" s="7">
        <v>-2.4715884425032701</v>
      </c>
      <c r="K515" s="18">
        <f t="shared" ref="K515:K569" si="24">ABS(J515)</f>
        <v>2.4715884425032701</v>
      </c>
      <c r="L515" s="6">
        <v>4</v>
      </c>
      <c r="M515" s="19">
        <v>113.467208212309</v>
      </c>
      <c r="N515" s="7">
        <f t="shared" ref="N515:N578" si="25">M515-F515</f>
        <v>-2.8225271986805325</v>
      </c>
      <c r="O515" s="7">
        <f t="shared" si="23"/>
        <v>2.8225271986805325</v>
      </c>
    </row>
    <row r="516" spans="1:15" ht="16.05" customHeight="1" x14ac:dyDescent="0.25">
      <c r="A516" s="6">
        <v>513</v>
      </c>
      <c r="B516" s="6">
        <v>58</v>
      </c>
      <c r="C516" s="6" t="s">
        <v>4</v>
      </c>
      <c r="D516" s="12">
        <v>27.479375990000001</v>
      </c>
      <c r="E516" s="6">
        <v>200</v>
      </c>
      <c r="F516" s="13">
        <v>123.02739182156634</v>
      </c>
      <c r="G516" s="6">
        <v>5.8763700233871598E-2</v>
      </c>
      <c r="H516" s="6">
        <v>7</v>
      </c>
      <c r="I516" s="6">
        <v>131.87200000000001</v>
      </c>
      <c r="J516" s="7">
        <v>8.8442769829679193</v>
      </c>
      <c r="K516" s="18">
        <f t="shared" si="24"/>
        <v>8.8442769829679193</v>
      </c>
      <c r="L516" s="6">
        <v>8</v>
      </c>
      <c r="M516" s="19">
        <v>126.878240244515</v>
      </c>
      <c r="N516" s="7">
        <f t="shared" si="25"/>
        <v>3.8508484229486584</v>
      </c>
      <c r="O516" s="7">
        <f t="shared" ref="O516:O569" si="26">ABS(N516)</f>
        <v>3.8508484229486584</v>
      </c>
    </row>
    <row r="517" spans="1:15" ht="16.05" customHeight="1" x14ac:dyDescent="0.25">
      <c r="A517" s="6">
        <v>514</v>
      </c>
      <c r="B517" s="6">
        <v>55</v>
      </c>
      <c r="C517" s="6" t="s">
        <v>4</v>
      </c>
      <c r="D517" s="12">
        <v>22.858115470000001</v>
      </c>
      <c r="E517" s="6">
        <v>200</v>
      </c>
      <c r="F517" s="13">
        <v>125.87982130335756</v>
      </c>
      <c r="G517" s="6">
        <v>4.5579287966242298E-2</v>
      </c>
      <c r="H517" s="6">
        <v>7</v>
      </c>
      <c r="I517" s="6">
        <v>131.87200000000001</v>
      </c>
      <c r="J517" s="7">
        <v>5.9918447319913604</v>
      </c>
      <c r="K517" s="18">
        <f t="shared" si="24"/>
        <v>5.9918447319913604</v>
      </c>
      <c r="L517" s="6">
        <v>8</v>
      </c>
      <c r="M517" s="19">
        <v>126.878240244515</v>
      </c>
      <c r="N517" s="7">
        <f t="shared" si="25"/>
        <v>0.99841894115743912</v>
      </c>
      <c r="O517" s="7">
        <f t="shared" si="26"/>
        <v>0.99841894115743912</v>
      </c>
    </row>
    <row r="518" spans="1:15" ht="16.05" customHeight="1" x14ac:dyDescent="0.25">
      <c r="A518" s="6">
        <v>515</v>
      </c>
      <c r="B518" s="6">
        <v>548</v>
      </c>
      <c r="C518" s="6" t="s">
        <v>1</v>
      </c>
      <c r="D518" s="12">
        <v>28.971032340000001</v>
      </c>
      <c r="E518" s="6">
        <v>100</v>
      </c>
      <c r="F518" s="13">
        <v>130.27213858142781</v>
      </c>
      <c r="G518" s="6">
        <v>0</v>
      </c>
      <c r="H518" s="6">
        <v>10</v>
      </c>
      <c r="I518" s="6">
        <v>128.90799999999999</v>
      </c>
      <c r="J518" s="7">
        <v>-1.3645033298957401</v>
      </c>
      <c r="K518" s="18">
        <f t="shared" si="24"/>
        <v>1.3645033298957401</v>
      </c>
      <c r="L518" s="6">
        <v>7</v>
      </c>
      <c r="M518" s="19">
        <v>124.359294129866</v>
      </c>
      <c r="N518" s="7">
        <f t="shared" si="25"/>
        <v>-5.9128444515618099</v>
      </c>
      <c r="O518" s="7">
        <f t="shared" si="26"/>
        <v>5.9128444515618099</v>
      </c>
    </row>
    <row r="519" spans="1:15" ht="16.05" customHeight="1" x14ac:dyDescent="0.25">
      <c r="A519" s="6">
        <v>516</v>
      </c>
      <c r="B519" s="6">
        <v>547</v>
      </c>
      <c r="C519" s="6" t="s">
        <v>1</v>
      </c>
      <c r="D519" s="12">
        <v>30.782936360000001</v>
      </c>
      <c r="E519" s="6">
        <v>100</v>
      </c>
      <c r="F519" s="13">
        <v>129.10177475561215</v>
      </c>
      <c r="G519" s="6">
        <v>0</v>
      </c>
      <c r="H519" s="6">
        <v>10</v>
      </c>
      <c r="I519" s="6">
        <v>128.90799999999999</v>
      </c>
      <c r="J519" s="7">
        <v>-0.194138950012927</v>
      </c>
      <c r="K519" s="18">
        <f t="shared" si="24"/>
        <v>0.194138950012927</v>
      </c>
      <c r="L519" s="6">
        <v>7</v>
      </c>
      <c r="M519" s="19">
        <v>124.359294129866</v>
      </c>
      <c r="N519" s="7">
        <f t="shared" si="25"/>
        <v>-4.742480625746154</v>
      </c>
      <c r="O519" s="7">
        <f t="shared" si="26"/>
        <v>4.742480625746154</v>
      </c>
    </row>
    <row r="520" spans="1:15" ht="16.05" customHeight="1" x14ac:dyDescent="0.25">
      <c r="A520" s="6">
        <v>517</v>
      </c>
      <c r="B520" s="6">
        <v>546</v>
      </c>
      <c r="C520" s="6" t="s">
        <v>3</v>
      </c>
      <c r="D520" s="12">
        <v>19</v>
      </c>
      <c r="E520" s="6">
        <v>400</v>
      </c>
      <c r="F520" s="13">
        <v>120.21848148087008</v>
      </c>
      <c r="G520" s="6">
        <v>9.1814595201365895E-2</v>
      </c>
      <c r="H520" s="6">
        <v>1</v>
      </c>
      <c r="I520" s="6">
        <v>113.818</v>
      </c>
      <c r="J520" s="7">
        <v>-6.4003375269759299</v>
      </c>
      <c r="K520" s="18">
        <f t="shared" si="24"/>
        <v>6.4003375269759299</v>
      </c>
      <c r="L520" s="6">
        <v>4</v>
      </c>
      <c r="M520" s="19">
        <v>113.467208212309</v>
      </c>
      <c r="N520" s="7">
        <f t="shared" si="25"/>
        <v>-6.7512732685610786</v>
      </c>
      <c r="O520" s="7">
        <f t="shared" si="26"/>
        <v>6.7512732685610786</v>
      </c>
    </row>
    <row r="521" spans="1:15" ht="16.05" customHeight="1" x14ac:dyDescent="0.25">
      <c r="A521" s="6">
        <v>518</v>
      </c>
      <c r="B521" s="6">
        <v>544</v>
      </c>
      <c r="C521" s="6" t="s">
        <v>1</v>
      </c>
      <c r="D521" s="12">
        <v>25.805453350000001</v>
      </c>
      <c r="E521" s="6">
        <v>100</v>
      </c>
      <c r="F521" s="13">
        <v>132.34249986634296</v>
      </c>
      <c r="G521" s="14">
        <v>1.2972728399437E-18</v>
      </c>
      <c r="H521" s="6">
        <v>10</v>
      </c>
      <c r="I521" s="6">
        <v>128.90799999999999</v>
      </c>
      <c r="J521" s="7">
        <v>-3.43486160626292</v>
      </c>
      <c r="K521" s="18">
        <f t="shared" si="24"/>
        <v>3.43486160626292</v>
      </c>
      <c r="L521" s="6">
        <v>7</v>
      </c>
      <c r="M521" s="19">
        <v>124.359294129866</v>
      </c>
      <c r="N521" s="7">
        <f t="shared" si="25"/>
        <v>-7.9832057364769611</v>
      </c>
      <c r="O521" s="7">
        <f t="shared" si="26"/>
        <v>7.9832057364769611</v>
      </c>
    </row>
    <row r="522" spans="1:15" ht="16.05" customHeight="1" x14ac:dyDescent="0.25">
      <c r="A522" s="6">
        <v>519</v>
      </c>
      <c r="B522" s="6">
        <v>543</v>
      </c>
      <c r="C522" s="6" t="s">
        <v>1</v>
      </c>
      <c r="D522" s="12">
        <v>34.201462710000001</v>
      </c>
      <c r="E522" s="6">
        <v>100</v>
      </c>
      <c r="F522" s="13">
        <v>126.92231142146625</v>
      </c>
      <c r="G522" s="6">
        <v>0</v>
      </c>
      <c r="H522" s="6">
        <v>8</v>
      </c>
      <c r="I522" s="6">
        <v>121.628</v>
      </c>
      <c r="J522" s="7">
        <v>-5.2938849147599703</v>
      </c>
      <c r="K522" s="18">
        <f t="shared" si="24"/>
        <v>5.2938849147599703</v>
      </c>
      <c r="L522" s="6">
        <v>7</v>
      </c>
      <c r="M522" s="19">
        <v>124.359294129866</v>
      </c>
      <c r="N522" s="7">
        <f t="shared" si="25"/>
        <v>-2.5630172916002465</v>
      </c>
      <c r="O522" s="7">
        <f t="shared" si="26"/>
        <v>2.5630172916002465</v>
      </c>
    </row>
    <row r="523" spans="1:15" ht="16.05" customHeight="1" x14ac:dyDescent="0.25">
      <c r="A523" s="6">
        <v>520</v>
      </c>
      <c r="B523" s="6">
        <v>542</v>
      </c>
      <c r="C523" s="6" t="s">
        <v>1</v>
      </c>
      <c r="D523" s="12">
        <v>27.918858140000001</v>
      </c>
      <c r="E523" s="6">
        <v>100</v>
      </c>
      <c r="F523" s="13">
        <v>130.95665205167211</v>
      </c>
      <c r="G523" s="6">
        <v>0</v>
      </c>
      <c r="H523" s="6">
        <v>10</v>
      </c>
      <c r="I523" s="6">
        <v>128.90799999999999</v>
      </c>
      <c r="J523" s="7">
        <v>-2.0490126072394901</v>
      </c>
      <c r="K523" s="18">
        <f t="shared" si="24"/>
        <v>2.0490126072394901</v>
      </c>
      <c r="L523" s="6">
        <v>7</v>
      </c>
      <c r="M523" s="19">
        <v>124.359294129866</v>
      </c>
      <c r="N523" s="7">
        <f t="shared" si="25"/>
        <v>-6.5973579218061076</v>
      </c>
      <c r="O523" s="7">
        <f t="shared" si="26"/>
        <v>6.5973579218061076</v>
      </c>
    </row>
    <row r="524" spans="1:15" ht="16.05" customHeight="1" x14ac:dyDescent="0.25">
      <c r="A524" s="6">
        <v>521</v>
      </c>
      <c r="B524" s="6">
        <v>541</v>
      </c>
      <c r="C524" s="6" t="s">
        <v>2</v>
      </c>
      <c r="D524" s="12">
        <v>45.713470280000003</v>
      </c>
      <c r="E524" s="6">
        <v>200</v>
      </c>
      <c r="F524" s="13">
        <v>104.43745174478323</v>
      </c>
      <c r="G524" s="6">
        <v>5.58785070584182E-3</v>
      </c>
      <c r="H524" s="6">
        <v>5</v>
      </c>
      <c r="I524" s="6">
        <v>106.285</v>
      </c>
      <c r="J524" s="7">
        <v>1.8477495903321699</v>
      </c>
      <c r="K524" s="18">
        <f t="shared" si="24"/>
        <v>1.8477495903321699</v>
      </c>
      <c r="L524" s="6">
        <v>2</v>
      </c>
      <c r="M524" s="19">
        <v>109.243115771262</v>
      </c>
      <c r="N524" s="7">
        <f t="shared" si="25"/>
        <v>4.805664026478766</v>
      </c>
      <c r="O524" s="7">
        <f t="shared" si="26"/>
        <v>4.805664026478766</v>
      </c>
    </row>
    <row r="525" spans="1:15" ht="16.05" customHeight="1" x14ac:dyDescent="0.25">
      <c r="A525" s="6">
        <v>522</v>
      </c>
      <c r="B525" s="6">
        <v>540</v>
      </c>
      <c r="C525" s="6" t="s">
        <v>1</v>
      </c>
      <c r="D525" s="12">
        <v>30.515682179999999</v>
      </c>
      <c r="E525" s="6">
        <v>100</v>
      </c>
      <c r="F525" s="13">
        <v>129.27373643301098</v>
      </c>
      <c r="G525" s="6">
        <v>0</v>
      </c>
      <c r="H525" s="6">
        <v>10</v>
      </c>
      <c r="I525" s="6">
        <v>128.90799999999999</v>
      </c>
      <c r="J525" s="7">
        <v>-0.36610550274730203</v>
      </c>
      <c r="K525" s="18">
        <f t="shared" si="24"/>
        <v>0.36610550274730203</v>
      </c>
      <c r="L525" s="6">
        <v>7</v>
      </c>
      <c r="M525" s="19">
        <v>124.359294129866</v>
      </c>
      <c r="N525" s="7">
        <f t="shared" si="25"/>
        <v>-4.9144423031449804</v>
      </c>
      <c r="O525" s="7">
        <f t="shared" si="26"/>
        <v>4.9144423031449804</v>
      </c>
    </row>
    <row r="526" spans="1:15" ht="16.05" customHeight="1" x14ac:dyDescent="0.25">
      <c r="A526" s="6">
        <v>523</v>
      </c>
      <c r="B526" s="6">
        <v>539</v>
      </c>
      <c r="C526" s="6" t="s">
        <v>1</v>
      </c>
      <c r="D526" s="12">
        <v>42.300982070000003</v>
      </c>
      <c r="E526" s="6">
        <v>100</v>
      </c>
      <c r="F526" s="13">
        <v>121.90479601640511</v>
      </c>
      <c r="G526" s="14">
        <v>8.05431714237964E-6</v>
      </c>
      <c r="H526" s="6">
        <v>2</v>
      </c>
      <c r="I526" s="6">
        <v>121.881</v>
      </c>
      <c r="J526" s="7">
        <v>-2.33385602941069E-2</v>
      </c>
      <c r="K526" s="18">
        <f t="shared" si="24"/>
        <v>2.33385602941069E-2</v>
      </c>
      <c r="L526" s="6">
        <v>6</v>
      </c>
      <c r="M526" s="19">
        <v>122.227895005058</v>
      </c>
      <c r="N526" s="7">
        <f t="shared" si="25"/>
        <v>0.32309898865288744</v>
      </c>
      <c r="O526" s="7">
        <f t="shared" si="26"/>
        <v>0.32309898865288744</v>
      </c>
    </row>
    <row r="527" spans="1:15" ht="16.05" customHeight="1" x14ac:dyDescent="0.25">
      <c r="A527" s="6">
        <v>524</v>
      </c>
      <c r="B527" s="6">
        <v>538</v>
      </c>
      <c r="C527" s="6" t="s">
        <v>1</v>
      </c>
      <c r="D527" s="12">
        <v>32.125177700000002</v>
      </c>
      <c r="E527" s="6">
        <v>100</v>
      </c>
      <c r="F527" s="13">
        <v>128.24159132621162</v>
      </c>
      <c r="G527" s="6">
        <v>0</v>
      </c>
      <c r="H527" s="6">
        <v>8</v>
      </c>
      <c r="I527" s="6">
        <v>121.628</v>
      </c>
      <c r="J527" s="7">
        <v>-6.6131674464982497</v>
      </c>
      <c r="K527" s="18">
        <f t="shared" si="24"/>
        <v>6.6131674464982497</v>
      </c>
      <c r="L527" s="6">
        <v>7</v>
      </c>
      <c r="M527" s="19">
        <v>124.359294129866</v>
      </c>
      <c r="N527" s="7">
        <f t="shared" si="25"/>
        <v>-3.8822971963456183</v>
      </c>
      <c r="O527" s="7">
        <f t="shared" si="26"/>
        <v>3.8822971963456183</v>
      </c>
    </row>
    <row r="528" spans="1:15" ht="16.05" customHeight="1" x14ac:dyDescent="0.25">
      <c r="A528" s="6">
        <v>525</v>
      </c>
      <c r="B528" s="6">
        <v>537</v>
      </c>
      <c r="C528" s="6" t="s">
        <v>1</v>
      </c>
      <c r="D528" s="12">
        <v>42.208874819999998</v>
      </c>
      <c r="E528" s="6">
        <v>100</v>
      </c>
      <c r="F528" s="13">
        <v>121.96072020246358</v>
      </c>
      <c r="G528" s="6">
        <v>1.0877658000158301E-2</v>
      </c>
      <c r="H528" s="6">
        <v>2</v>
      </c>
      <c r="I528" s="6">
        <v>121.881</v>
      </c>
      <c r="J528" s="7">
        <v>-7.9269651602700705E-2</v>
      </c>
      <c r="K528" s="18">
        <f t="shared" si="24"/>
        <v>7.9269651602700705E-2</v>
      </c>
      <c r="L528" s="6">
        <v>6</v>
      </c>
      <c r="M528" s="19">
        <v>122.227895005058</v>
      </c>
      <c r="N528" s="7">
        <f t="shared" si="25"/>
        <v>0.26717480259442539</v>
      </c>
      <c r="O528" s="7">
        <f t="shared" si="26"/>
        <v>0.26717480259442539</v>
      </c>
    </row>
    <row r="529" spans="1:15" ht="16.05" customHeight="1" x14ac:dyDescent="0.25">
      <c r="A529" s="6">
        <v>526</v>
      </c>
      <c r="B529" s="6">
        <v>536</v>
      </c>
      <c r="C529" s="6" t="s">
        <v>1</v>
      </c>
      <c r="D529" s="12">
        <v>46.077582900000003</v>
      </c>
      <c r="E529" s="6">
        <v>100</v>
      </c>
      <c r="F529" s="13">
        <v>119.63381767553525</v>
      </c>
      <c r="G529" s="6">
        <v>0.388125348160406</v>
      </c>
      <c r="H529" s="6">
        <v>2</v>
      </c>
      <c r="I529" s="6">
        <v>121.881</v>
      </c>
      <c r="J529" s="7">
        <v>2.24763464527229</v>
      </c>
      <c r="K529" s="18">
        <f t="shared" si="24"/>
        <v>2.24763464527229</v>
      </c>
      <c r="L529" s="6">
        <v>6</v>
      </c>
      <c r="M529" s="19">
        <v>122.227895005058</v>
      </c>
      <c r="N529" s="7">
        <f t="shared" si="25"/>
        <v>2.5940773295227473</v>
      </c>
      <c r="O529" s="7">
        <f t="shared" si="26"/>
        <v>2.5940773295227473</v>
      </c>
    </row>
    <row r="530" spans="1:15" ht="16.05" customHeight="1" x14ac:dyDescent="0.25">
      <c r="A530" s="6">
        <v>527</v>
      </c>
      <c r="B530" s="6">
        <v>69</v>
      </c>
      <c r="C530" s="6" t="s">
        <v>1</v>
      </c>
      <c r="D530" s="12">
        <v>37.58190278</v>
      </c>
      <c r="E530" s="6">
        <v>100</v>
      </c>
      <c r="F530" s="13">
        <v>124.80345331074224</v>
      </c>
      <c r="G530" s="6">
        <v>0</v>
      </c>
      <c r="H530" s="6">
        <v>8</v>
      </c>
      <c r="I530" s="6">
        <v>121.628</v>
      </c>
      <c r="J530" s="7">
        <v>-3.1750265773576198</v>
      </c>
      <c r="K530" s="18">
        <f t="shared" si="24"/>
        <v>3.1750265773576198</v>
      </c>
      <c r="L530" s="6">
        <v>6</v>
      </c>
      <c r="M530" s="19">
        <v>122.227895005058</v>
      </c>
      <c r="N530" s="7">
        <f t="shared" si="25"/>
        <v>-2.5755583056842397</v>
      </c>
      <c r="O530" s="7">
        <f t="shared" si="26"/>
        <v>2.5755583056842397</v>
      </c>
    </row>
    <row r="531" spans="1:15" ht="16.05" customHeight="1" x14ac:dyDescent="0.25">
      <c r="A531" s="6">
        <v>528</v>
      </c>
      <c r="B531" s="6">
        <v>41</v>
      </c>
      <c r="C531" s="6" t="s">
        <v>1</v>
      </c>
      <c r="D531" s="12">
        <v>26.945405319999999</v>
      </c>
      <c r="E531" s="6">
        <v>100</v>
      </c>
      <c r="F531" s="13">
        <v>131.59316681694295</v>
      </c>
      <c r="G531" s="6">
        <v>4.7256043989435899E-2</v>
      </c>
      <c r="H531" s="6">
        <v>10</v>
      </c>
      <c r="I531" s="6">
        <v>128.90799999999999</v>
      </c>
      <c r="J531" s="7">
        <v>-2.68553299298167</v>
      </c>
      <c r="K531" s="18">
        <f t="shared" si="24"/>
        <v>2.68553299298167</v>
      </c>
      <c r="L531" s="6">
        <v>7</v>
      </c>
      <c r="M531" s="19">
        <v>124.359294129866</v>
      </c>
      <c r="N531" s="7">
        <f t="shared" si="25"/>
        <v>-7.2338726870769534</v>
      </c>
      <c r="O531" s="7">
        <f t="shared" si="26"/>
        <v>7.2338726870769534</v>
      </c>
    </row>
    <row r="532" spans="1:15" ht="16.05" customHeight="1" x14ac:dyDescent="0.25">
      <c r="A532" s="6">
        <v>529</v>
      </c>
      <c r="B532" s="6">
        <v>38</v>
      </c>
      <c r="C532" s="6" t="s">
        <v>2</v>
      </c>
      <c r="D532" s="12">
        <v>21.402667300000001</v>
      </c>
      <c r="E532" s="6">
        <v>200</v>
      </c>
      <c r="F532" s="13">
        <v>117.80677968473465</v>
      </c>
      <c r="G532" s="6">
        <v>1.0448069018260001E-3</v>
      </c>
      <c r="H532" s="6">
        <v>1</v>
      </c>
      <c r="I532" s="6">
        <v>113.818</v>
      </c>
      <c r="J532" s="7">
        <v>-3.98863250988608</v>
      </c>
      <c r="K532" s="18">
        <f t="shared" si="24"/>
        <v>3.98863250988608</v>
      </c>
      <c r="L532" s="6">
        <v>4</v>
      </c>
      <c r="M532" s="19">
        <v>113.467208212309</v>
      </c>
      <c r="N532" s="7">
        <f t="shared" si="25"/>
        <v>-4.3395714724256464</v>
      </c>
      <c r="O532" s="7">
        <f t="shared" si="26"/>
        <v>4.3395714724256464</v>
      </c>
    </row>
    <row r="533" spans="1:15" ht="16.05" customHeight="1" x14ac:dyDescent="0.25">
      <c r="A533" s="6">
        <v>530</v>
      </c>
      <c r="B533" s="6">
        <v>37</v>
      </c>
      <c r="C533" s="6" t="s">
        <v>1</v>
      </c>
      <c r="D533" s="12">
        <v>43.340349770000003</v>
      </c>
      <c r="E533" s="6">
        <v>100</v>
      </c>
      <c r="F533" s="13">
        <v>121.27551145975168</v>
      </c>
      <c r="G533" s="14">
        <v>5.0274908846912298E-6</v>
      </c>
      <c r="H533" s="6">
        <v>2</v>
      </c>
      <c r="I533" s="6">
        <v>121.881</v>
      </c>
      <c r="J533" s="7">
        <v>0.60594153003792395</v>
      </c>
      <c r="K533" s="18">
        <f t="shared" si="24"/>
        <v>0.60594153003792395</v>
      </c>
      <c r="L533" s="6">
        <v>6</v>
      </c>
      <c r="M533" s="19">
        <v>122.227895005058</v>
      </c>
      <c r="N533" s="7">
        <f t="shared" si="25"/>
        <v>0.95238354530631852</v>
      </c>
      <c r="O533" s="7">
        <f t="shared" si="26"/>
        <v>0.95238354530631852</v>
      </c>
    </row>
    <row r="534" spans="1:15" ht="16.05" customHeight="1" x14ac:dyDescent="0.25">
      <c r="A534" s="6">
        <v>531</v>
      </c>
      <c r="B534" s="6">
        <v>36</v>
      </c>
      <c r="C534" s="6" t="s">
        <v>1</v>
      </c>
      <c r="D534" s="12">
        <v>41.258502020000002</v>
      </c>
      <c r="E534" s="6">
        <v>100</v>
      </c>
      <c r="F534" s="13">
        <v>122.53925850524851</v>
      </c>
      <c r="G534" s="6">
        <v>3.3223656584829897E-2</v>
      </c>
      <c r="H534" s="6">
        <v>2</v>
      </c>
      <c r="I534" s="6">
        <v>121.881</v>
      </c>
      <c r="J534" s="7">
        <v>-0.657806638907388</v>
      </c>
      <c r="K534" s="18">
        <f t="shared" si="24"/>
        <v>0.657806638907388</v>
      </c>
      <c r="L534" s="6">
        <v>6</v>
      </c>
      <c r="M534" s="19">
        <v>122.227895005058</v>
      </c>
      <c r="N534" s="7">
        <f t="shared" si="25"/>
        <v>-0.31136350019050951</v>
      </c>
      <c r="O534" s="7">
        <f t="shared" si="26"/>
        <v>0.31136350019050951</v>
      </c>
    </row>
    <row r="535" spans="1:15" ht="16.05" customHeight="1" x14ac:dyDescent="0.25">
      <c r="A535" s="6">
        <v>532</v>
      </c>
      <c r="B535" s="6">
        <v>35</v>
      </c>
      <c r="C535" s="6" t="s">
        <v>1</v>
      </c>
      <c r="D535" s="12">
        <v>43.935920490000001</v>
      </c>
      <c r="E535" s="6">
        <v>100</v>
      </c>
      <c r="F535" s="13">
        <v>120.91639463220399</v>
      </c>
      <c r="G535" s="14">
        <v>3.5901172797328498E-17</v>
      </c>
      <c r="H535" s="6">
        <v>2</v>
      </c>
      <c r="I535" s="6">
        <v>121.881</v>
      </c>
      <c r="J535" s="7">
        <v>0.965057130623861</v>
      </c>
      <c r="K535" s="18">
        <f t="shared" si="24"/>
        <v>0.965057130623861</v>
      </c>
      <c r="L535" s="6">
        <v>6</v>
      </c>
      <c r="M535" s="19">
        <v>122.227895005058</v>
      </c>
      <c r="N535" s="7">
        <f t="shared" si="25"/>
        <v>1.3115003728540131</v>
      </c>
      <c r="O535" s="7">
        <f t="shared" si="26"/>
        <v>1.3115003728540131</v>
      </c>
    </row>
    <row r="536" spans="1:15" ht="16.05" customHeight="1" x14ac:dyDescent="0.25">
      <c r="A536" s="6">
        <v>533</v>
      </c>
      <c r="B536" s="6">
        <v>13</v>
      </c>
      <c r="C536" s="6" t="s">
        <v>2</v>
      </c>
      <c r="D536" s="12">
        <v>25.745190059999999</v>
      </c>
      <c r="E536" s="6">
        <v>200</v>
      </c>
      <c r="F536" s="13">
        <v>115.29793454391775</v>
      </c>
      <c r="G536" s="6">
        <v>5.6129233062056697E-4</v>
      </c>
      <c r="H536" s="6">
        <v>9</v>
      </c>
      <c r="I536" s="6">
        <v>112.32899999999999</v>
      </c>
      <c r="J536" s="7">
        <v>-2.9686386878232001</v>
      </c>
      <c r="K536" s="18">
        <f t="shared" si="24"/>
        <v>2.9686386878232001</v>
      </c>
      <c r="L536" s="6">
        <v>3</v>
      </c>
      <c r="M536" s="19">
        <v>111.66553267351701</v>
      </c>
      <c r="N536" s="7">
        <f t="shared" si="25"/>
        <v>-3.6324018704007415</v>
      </c>
      <c r="O536" s="7">
        <f t="shared" si="26"/>
        <v>3.6324018704007415</v>
      </c>
    </row>
    <row r="537" spans="1:15" ht="16.05" customHeight="1" x14ac:dyDescent="0.25">
      <c r="A537" s="6">
        <v>534</v>
      </c>
      <c r="B537" s="6">
        <v>12</v>
      </c>
      <c r="C537" s="6" t="s">
        <v>2</v>
      </c>
      <c r="D537" s="12">
        <v>28.37302854</v>
      </c>
      <c r="E537" s="6">
        <v>200</v>
      </c>
      <c r="F537" s="13">
        <v>113.80597502665844</v>
      </c>
      <c r="G537" s="6">
        <v>0.11521420498903499</v>
      </c>
      <c r="H537" s="6">
        <v>9</v>
      </c>
      <c r="I537" s="6">
        <v>112.32899999999999</v>
      </c>
      <c r="J537" s="7">
        <v>-1.47668006965913</v>
      </c>
      <c r="K537" s="18">
        <f t="shared" si="24"/>
        <v>1.47668006965913</v>
      </c>
      <c r="L537" s="6">
        <v>3</v>
      </c>
      <c r="M537" s="19">
        <v>111.66553267351701</v>
      </c>
      <c r="N537" s="7">
        <f t="shared" si="25"/>
        <v>-2.140442353141438</v>
      </c>
      <c r="O537" s="7">
        <f t="shared" si="26"/>
        <v>2.140442353141438</v>
      </c>
    </row>
    <row r="538" spans="1:15" ht="16.05" customHeight="1" x14ac:dyDescent="0.25">
      <c r="A538" s="6">
        <v>535</v>
      </c>
      <c r="B538" s="6">
        <v>535</v>
      </c>
      <c r="C538" s="6" t="s">
        <v>3</v>
      </c>
      <c r="D538" s="12">
        <v>49.232796190000002</v>
      </c>
      <c r="E538" s="6">
        <v>400</v>
      </c>
      <c r="F538" s="13">
        <v>103.63322196150247</v>
      </c>
      <c r="G538" s="6">
        <v>2.1937524854330301E-2</v>
      </c>
      <c r="H538" s="6">
        <v>5</v>
      </c>
      <c r="I538" s="6">
        <v>106.285</v>
      </c>
      <c r="J538" s="7">
        <v>2.6519793266602898</v>
      </c>
      <c r="K538" s="18">
        <f t="shared" si="24"/>
        <v>2.6519793266602898</v>
      </c>
      <c r="L538" s="6">
        <v>2</v>
      </c>
      <c r="M538" s="19">
        <v>109.243115771262</v>
      </c>
      <c r="N538" s="7">
        <f t="shared" si="25"/>
        <v>5.6098938097595266</v>
      </c>
      <c r="O538" s="7">
        <f t="shared" si="26"/>
        <v>5.6098938097595266</v>
      </c>
    </row>
    <row r="539" spans="1:15" ht="16.05" customHeight="1" x14ac:dyDescent="0.25">
      <c r="A539" s="6">
        <v>536</v>
      </c>
      <c r="B539" s="6">
        <v>534</v>
      </c>
      <c r="C539" s="6" t="s">
        <v>2</v>
      </c>
      <c r="D539" s="12">
        <v>28.643923239999999</v>
      </c>
      <c r="E539" s="6">
        <v>200</v>
      </c>
      <c r="F539" s="13">
        <v>113.65328575297427</v>
      </c>
      <c r="G539" s="6">
        <v>7.9518817753870396E-4</v>
      </c>
      <c r="H539" s="6">
        <v>9</v>
      </c>
      <c r="I539" s="6">
        <v>112.32899999999999</v>
      </c>
      <c r="J539" s="7">
        <v>-1.3239853675107001</v>
      </c>
      <c r="K539" s="18">
        <f t="shared" si="24"/>
        <v>1.3239853675107001</v>
      </c>
      <c r="L539" s="6">
        <v>3</v>
      </c>
      <c r="M539" s="19">
        <v>111.66553267351701</v>
      </c>
      <c r="N539" s="7">
        <f t="shared" si="25"/>
        <v>-1.9877530794572635</v>
      </c>
      <c r="O539" s="7">
        <f t="shared" si="26"/>
        <v>1.9877530794572635</v>
      </c>
    </row>
    <row r="540" spans="1:15" ht="16.05" customHeight="1" x14ac:dyDescent="0.25">
      <c r="A540" s="6">
        <v>537</v>
      </c>
      <c r="B540" s="6">
        <v>533</v>
      </c>
      <c r="C540" s="6" t="s">
        <v>3</v>
      </c>
      <c r="D540" s="12">
        <v>47.731382160000003</v>
      </c>
      <c r="E540" s="6">
        <v>400</v>
      </c>
      <c r="F540" s="13">
        <v>104.39906069424603</v>
      </c>
      <c r="G540" s="6">
        <v>1.8809423016934901E-3</v>
      </c>
      <c r="H540" s="6">
        <v>5</v>
      </c>
      <c r="I540" s="6">
        <v>106.285</v>
      </c>
      <c r="J540" s="7">
        <v>1.8861407036134199</v>
      </c>
      <c r="K540" s="18">
        <f t="shared" si="24"/>
        <v>1.8861407036134199</v>
      </c>
      <c r="L540" s="6">
        <v>2</v>
      </c>
      <c r="M540" s="19">
        <v>109.243115771262</v>
      </c>
      <c r="N540" s="7">
        <f t="shared" si="25"/>
        <v>4.844055077015966</v>
      </c>
      <c r="O540" s="7">
        <f t="shared" si="26"/>
        <v>4.844055077015966</v>
      </c>
    </row>
    <row r="541" spans="1:15" ht="16.05" customHeight="1" x14ac:dyDescent="0.25">
      <c r="A541" s="6">
        <v>538</v>
      </c>
      <c r="B541" s="6">
        <v>532</v>
      </c>
      <c r="C541" s="6" t="s">
        <v>2</v>
      </c>
      <c r="D541" s="12">
        <v>28.70592199</v>
      </c>
      <c r="E541" s="6">
        <v>200</v>
      </c>
      <c r="F541" s="13">
        <v>113.61836935068673</v>
      </c>
      <c r="G541" s="6">
        <v>4.6029740879256499E-4</v>
      </c>
      <c r="H541" s="6">
        <v>9</v>
      </c>
      <c r="I541" s="6">
        <v>112.32899999999999</v>
      </c>
      <c r="J541" s="7">
        <v>-1.2890732581357001</v>
      </c>
      <c r="K541" s="18">
        <f t="shared" si="24"/>
        <v>1.2890732581357001</v>
      </c>
      <c r="L541" s="6">
        <v>3</v>
      </c>
      <c r="M541" s="19">
        <v>111.66553267351701</v>
      </c>
      <c r="N541" s="7">
        <f t="shared" si="25"/>
        <v>-1.9528366771697279</v>
      </c>
      <c r="O541" s="7">
        <f t="shared" si="26"/>
        <v>1.9528366771697279</v>
      </c>
    </row>
    <row r="542" spans="1:15" ht="16.05" customHeight="1" x14ac:dyDescent="0.25">
      <c r="A542" s="6">
        <v>539</v>
      </c>
      <c r="B542" s="6">
        <v>531</v>
      </c>
      <c r="C542" s="6" t="s">
        <v>2</v>
      </c>
      <c r="D542" s="12">
        <v>32.599623299999998</v>
      </c>
      <c r="E542" s="6">
        <v>200</v>
      </c>
      <c r="F542" s="13">
        <v>111.44706252074309</v>
      </c>
      <c r="G542" s="6">
        <v>2.2086169647076502E-3</v>
      </c>
      <c r="H542" s="6">
        <v>9</v>
      </c>
      <c r="I542" s="6">
        <v>112.32899999999999</v>
      </c>
      <c r="J542" s="7">
        <v>0.88223716666898599</v>
      </c>
      <c r="K542" s="18">
        <f t="shared" si="24"/>
        <v>0.88223716666898599</v>
      </c>
      <c r="L542" s="6">
        <v>3</v>
      </c>
      <c r="M542" s="19">
        <v>111.66553267351701</v>
      </c>
      <c r="N542" s="7">
        <f t="shared" si="25"/>
        <v>0.2184701527739179</v>
      </c>
      <c r="O542" s="7">
        <f t="shared" si="26"/>
        <v>0.2184701527739179</v>
      </c>
    </row>
    <row r="543" spans="1:15" ht="16.05" customHeight="1" x14ac:dyDescent="0.25">
      <c r="A543" s="6">
        <v>540</v>
      </c>
      <c r="B543" s="6">
        <v>530</v>
      </c>
      <c r="C543" s="6" t="s">
        <v>1</v>
      </c>
      <c r="D543" s="12">
        <v>32.660160349999998</v>
      </c>
      <c r="E543" s="6">
        <v>100</v>
      </c>
      <c r="F543" s="13">
        <v>127.90035024960521</v>
      </c>
      <c r="G543" s="6">
        <v>4.5145967639136401E-4</v>
      </c>
      <c r="H543" s="6">
        <v>8</v>
      </c>
      <c r="I543" s="6">
        <v>121.628</v>
      </c>
      <c r="J543" s="7">
        <v>-6.2719275172990301</v>
      </c>
      <c r="K543" s="18">
        <f t="shared" si="24"/>
        <v>6.2719275172990301</v>
      </c>
      <c r="L543" s="6">
        <v>7</v>
      </c>
      <c r="M543" s="19">
        <v>124.359294129866</v>
      </c>
      <c r="N543" s="7">
        <f t="shared" si="25"/>
        <v>-3.5410561197392099</v>
      </c>
      <c r="O543" s="7">
        <f t="shared" si="26"/>
        <v>3.5410561197392099</v>
      </c>
    </row>
    <row r="544" spans="1:15" ht="16.05" customHeight="1" x14ac:dyDescent="0.25">
      <c r="A544" s="6">
        <v>541</v>
      </c>
      <c r="B544" s="6">
        <v>511</v>
      </c>
      <c r="C544" s="6" t="s">
        <v>3</v>
      </c>
      <c r="D544" s="12">
        <v>40.729930029999998</v>
      </c>
      <c r="E544" s="6">
        <v>400</v>
      </c>
      <c r="F544" s="13">
        <v>108.04725538673961</v>
      </c>
      <c r="G544" s="6">
        <v>0</v>
      </c>
      <c r="H544" s="6">
        <v>5</v>
      </c>
      <c r="I544" s="6">
        <v>106.285</v>
      </c>
      <c r="J544" s="7">
        <v>-1.7620526557615701</v>
      </c>
      <c r="K544" s="18">
        <f t="shared" si="24"/>
        <v>1.7620526557615701</v>
      </c>
      <c r="L544" s="6">
        <v>1</v>
      </c>
      <c r="M544" s="19">
        <v>105.407600861921</v>
      </c>
      <c r="N544" s="7">
        <f t="shared" si="25"/>
        <v>-2.6396545248186101</v>
      </c>
      <c r="O544" s="7">
        <f t="shared" si="26"/>
        <v>2.6396545248186101</v>
      </c>
    </row>
    <row r="545" spans="1:15" ht="16.05" customHeight="1" x14ac:dyDescent="0.25">
      <c r="A545" s="6">
        <v>542</v>
      </c>
      <c r="B545" s="6">
        <v>437</v>
      </c>
      <c r="C545" s="6" t="s">
        <v>2</v>
      </c>
      <c r="D545" s="12">
        <v>47.156657299999999</v>
      </c>
      <c r="E545" s="6">
        <v>200</v>
      </c>
      <c r="F545" s="13">
        <v>103.69374031983889</v>
      </c>
      <c r="G545" s="6">
        <v>0.25331871984242099</v>
      </c>
      <c r="H545" s="6">
        <v>5</v>
      </c>
      <c r="I545" s="6">
        <v>106.285</v>
      </c>
      <c r="J545" s="7">
        <v>2.5914629692384201</v>
      </c>
      <c r="K545" s="18">
        <f t="shared" si="24"/>
        <v>2.5914629692384201</v>
      </c>
      <c r="L545" s="6">
        <v>2</v>
      </c>
      <c r="M545" s="19">
        <v>109.243115771262</v>
      </c>
      <c r="N545" s="7">
        <f t="shared" si="25"/>
        <v>5.5493754514231028</v>
      </c>
      <c r="O545" s="7">
        <f t="shared" si="26"/>
        <v>5.5493754514231028</v>
      </c>
    </row>
    <row r="546" spans="1:15" ht="16.05" customHeight="1" x14ac:dyDescent="0.25">
      <c r="A546" s="6">
        <v>543</v>
      </c>
      <c r="B546" s="6">
        <v>152</v>
      </c>
      <c r="C546" s="6" t="s">
        <v>1</v>
      </c>
      <c r="D546" s="12">
        <v>26.331638829999999</v>
      </c>
      <c r="E546" s="6">
        <v>100</v>
      </c>
      <c r="F546" s="13">
        <v>131.99608771338822</v>
      </c>
      <c r="G546" s="6">
        <v>0</v>
      </c>
      <c r="H546" s="6">
        <v>10</v>
      </c>
      <c r="I546" s="6">
        <v>128.90799999999999</v>
      </c>
      <c r="J546" s="7">
        <v>-3.0884565769660499</v>
      </c>
      <c r="K546" s="18">
        <f t="shared" si="24"/>
        <v>3.0884565769660499</v>
      </c>
      <c r="L546" s="6">
        <v>7</v>
      </c>
      <c r="M546" s="19">
        <v>124.359294129866</v>
      </c>
      <c r="N546" s="7">
        <f t="shared" si="25"/>
        <v>-7.6367935835222198</v>
      </c>
      <c r="O546" s="7">
        <f t="shared" si="26"/>
        <v>7.6367935835222198</v>
      </c>
    </row>
    <row r="547" spans="1:15" ht="16.05" customHeight="1" x14ac:dyDescent="0.25">
      <c r="A547" s="6">
        <v>544</v>
      </c>
      <c r="B547" s="6">
        <v>129</v>
      </c>
      <c r="C547" s="6" t="s">
        <v>1</v>
      </c>
      <c r="D547" s="12">
        <v>41.513914900000003</v>
      </c>
      <c r="E547" s="6">
        <v>100</v>
      </c>
      <c r="F547" s="13">
        <v>122.38350598697519</v>
      </c>
      <c r="G547" s="14">
        <v>2.6546358598149999E-17</v>
      </c>
      <c r="H547" s="6">
        <v>2</v>
      </c>
      <c r="I547" s="6">
        <v>121.881</v>
      </c>
      <c r="J547" s="7">
        <v>-0.50205254955191903</v>
      </c>
      <c r="K547" s="18">
        <f t="shared" si="24"/>
        <v>0.50205254955191903</v>
      </c>
      <c r="L547" s="6">
        <v>6</v>
      </c>
      <c r="M547" s="19">
        <v>122.227895005058</v>
      </c>
      <c r="N547" s="7">
        <f t="shared" si="25"/>
        <v>-0.15561098191719225</v>
      </c>
      <c r="O547" s="7">
        <f t="shared" si="26"/>
        <v>0.15561098191719225</v>
      </c>
    </row>
    <row r="548" spans="1:15" ht="16.05" customHeight="1" x14ac:dyDescent="0.25">
      <c r="A548" s="6">
        <v>545</v>
      </c>
      <c r="B548" s="6">
        <v>5</v>
      </c>
      <c r="C548" s="6" t="s">
        <v>3</v>
      </c>
      <c r="D548" s="12">
        <v>41.250332290000003</v>
      </c>
      <c r="E548" s="6">
        <v>300</v>
      </c>
      <c r="F548" s="13">
        <v>107.27167791322161</v>
      </c>
      <c r="G548" s="14">
        <v>1.27233620844753E-19</v>
      </c>
      <c r="H548" s="6">
        <v>5</v>
      </c>
      <c r="I548" s="6">
        <v>106.285</v>
      </c>
      <c r="J548" s="7">
        <v>-0.98647129589829696</v>
      </c>
      <c r="K548" s="18">
        <f t="shared" si="24"/>
        <v>0.98647129589829696</v>
      </c>
      <c r="L548" s="6">
        <v>1</v>
      </c>
      <c r="M548" s="19">
        <v>105.407600861921</v>
      </c>
      <c r="N548" s="7">
        <f t="shared" si="25"/>
        <v>-1.8640770513006117</v>
      </c>
      <c r="O548" s="7">
        <f t="shared" si="26"/>
        <v>1.8640770513006117</v>
      </c>
    </row>
    <row r="549" spans="1:15" ht="16.05" customHeight="1" x14ac:dyDescent="0.25">
      <c r="A549" s="6">
        <v>546</v>
      </c>
      <c r="B549" s="6">
        <v>529</v>
      </c>
      <c r="C549" s="6" t="s">
        <v>1</v>
      </c>
      <c r="D549" s="12">
        <v>33.372868310000001</v>
      </c>
      <c r="E549" s="6">
        <v>100</v>
      </c>
      <c r="F549" s="13">
        <v>127.44716198774026</v>
      </c>
      <c r="G549" s="6">
        <v>1.0602956885659501E-2</v>
      </c>
      <c r="H549" s="6">
        <v>8</v>
      </c>
      <c r="I549" s="6">
        <v>121.628</v>
      </c>
      <c r="J549" s="7">
        <v>-5.8187338527482497</v>
      </c>
      <c r="K549" s="18">
        <f t="shared" si="24"/>
        <v>5.8187338527482497</v>
      </c>
      <c r="L549" s="6">
        <v>7</v>
      </c>
      <c r="M549" s="19">
        <v>124.359294129866</v>
      </c>
      <c r="N549" s="7">
        <f t="shared" si="25"/>
        <v>-3.087867857874258</v>
      </c>
      <c r="O549" s="7">
        <f t="shared" si="26"/>
        <v>3.087867857874258</v>
      </c>
    </row>
    <row r="550" spans="1:15" ht="16.05" customHeight="1" x14ac:dyDescent="0.25">
      <c r="A550" s="6">
        <v>547</v>
      </c>
      <c r="B550" s="6">
        <v>528</v>
      </c>
      <c r="C550" s="6" t="s">
        <v>1</v>
      </c>
      <c r="D550" s="12">
        <v>30.31065151</v>
      </c>
      <c r="E550" s="6">
        <v>100</v>
      </c>
      <c r="F550" s="13">
        <v>129.40581695013219</v>
      </c>
      <c r="G550" s="6">
        <v>1.18692755852493E-3</v>
      </c>
      <c r="H550" s="6">
        <v>10</v>
      </c>
      <c r="I550" s="6">
        <v>128.90799999999999</v>
      </c>
      <c r="J550" s="7">
        <v>-0.49818558087230203</v>
      </c>
      <c r="K550" s="18">
        <f t="shared" si="24"/>
        <v>0.49818558087230203</v>
      </c>
      <c r="L550" s="6">
        <v>7</v>
      </c>
      <c r="M550" s="19">
        <v>124.359294129866</v>
      </c>
      <c r="N550" s="7">
        <f t="shared" si="25"/>
        <v>-5.0465228202661905</v>
      </c>
      <c r="O550" s="7">
        <f t="shared" si="26"/>
        <v>5.0465228202661905</v>
      </c>
    </row>
    <row r="551" spans="1:15" ht="16.05" customHeight="1" x14ac:dyDescent="0.25">
      <c r="A551" s="6">
        <v>548</v>
      </c>
      <c r="B551" s="6">
        <v>527</v>
      </c>
      <c r="C551" s="6" t="s">
        <v>1</v>
      </c>
      <c r="D551" s="12">
        <v>34.187155629999999</v>
      </c>
      <c r="E551" s="6">
        <v>100</v>
      </c>
      <c r="F551" s="13">
        <v>126.93135541556173</v>
      </c>
      <c r="G551" s="6">
        <v>3.6641233046336902E-2</v>
      </c>
      <c r="H551" s="6">
        <v>8</v>
      </c>
      <c r="I551" s="6">
        <v>121.628</v>
      </c>
      <c r="J551" s="7">
        <v>-5.3029333766740301</v>
      </c>
      <c r="K551" s="18">
        <f t="shared" si="24"/>
        <v>5.3029333766740301</v>
      </c>
      <c r="L551" s="6">
        <v>7</v>
      </c>
      <c r="M551" s="19">
        <v>124.359294129866</v>
      </c>
      <c r="N551" s="7">
        <f t="shared" si="25"/>
        <v>-2.5720612856957246</v>
      </c>
      <c r="O551" s="7">
        <f t="shared" si="26"/>
        <v>2.5720612856957246</v>
      </c>
    </row>
    <row r="552" spans="1:15" ht="16.05" customHeight="1" x14ac:dyDescent="0.25">
      <c r="A552" s="6">
        <v>549</v>
      </c>
      <c r="B552" s="6">
        <v>526</v>
      </c>
      <c r="C552" s="6" t="s">
        <v>1</v>
      </c>
      <c r="D552" s="12">
        <v>39.94340914</v>
      </c>
      <c r="E552" s="6">
        <v>100</v>
      </c>
      <c r="F552" s="13">
        <v>123.34436738649121</v>
      </c>
      <c r="G552" s="6">
        <v>0</v>
      </c>
      <c r="H552" s="6">
        <v>2</v>
      </c>
      <c r="I552" s="6">
        <v>121.881</v>
      </c>
      <c r="J552" s="7">
        <v>-1.4629137556066001</v>
      </c>
      <c r="K552" s="18">
        <f t="shared" si="24"/>
        <v>1.4629137556066001</v>
      </c>
      <c r="L552" s="6">
        <v>6</v>
      </c>
      <c r="M552" s="19">
        <v>122.227895005058</v>
      </c>
      <c r="N552" s="7">
        <f t="shared" si="25"/>
        <v>-1.116472381433212</v>
      </c>
      <c r="O552" s="7">
        <f t="shared" si="26"/>
        <v>1.116472381433212</v>
      </c>
    </row>
    <row r="553" spans="1:15" ht="16.05" customHeight="1" x14ac:dyDescent="0.25">
      <c r="A553" s="6">
        <v>550</v>
      </c>
      <c r="B553" s="6">
        <v>525</v>
      </c>
      <c r="C553" s="6" t="s">
        <v>1</v>
      </c>
      <c r="D553" s="12">
        <v>38.92923132</v>
      </c>
      <c r="E553" s="6">
        <v>100</v>
      </c>
      <c r="F553" s="13">
        <v>123.96887962800621</v>
      </c>
      <c r="G553" s="6">
        <v>6.1830011706564998E-3</v>
      </c>
      <c r="H553" s="6">
        <v>2</v>
      </c>
      <c r="I553" s="6">
        <v>121.881</v>
      </c>
      <c r="J553" s="7">
        <v>-2.0874254743565999</v>
      </c>
      <c r="K553" s="18">
        <f t="shared" si="24"/>
        <v>2.0874254743565999</v>
      </c>
      <c r="L553" s="6">
        <v>6</v>
      </c>
      <c r="M553" s="19">
        <v>122.227895005058</v>
      </c>
      <c r="N553" s="7">
        <f t="shared" si="25"/>
        <v>-1.7409846229482042</v>
      </c>
      <c r="O553" s="7">
        <f t="shared" si="26"/>
        <v>1.7409846229482042</v>
      </c>
    </row>
    <row r="554" spans="1:15" ht="16.05" customHeight="1" x14ac:dyDescent="0.25">
      <c r="A554" s="6">
        <v>551</v>
      </c>
      <c r="B554" s="6">
        <v>524</v>
      </c>
      <c r="C554" s="6" t="s">
        <v>2</v>
      </c>
      <c r="D554" s="12">
        <v>45.674382870000002</v>
      </c>
      <c r="E554" s="6">
        <v>200</v>
      </c>
      <c r="F554" s="13">
        <v>104.45766923077031</v>
      </c>
      <c r="G554" s="6">
        <v>1.6342778605847999E-2</v>
      </c>
      <c r="H554" s="6">
        <v>5</v>
      </c>
      <c r="I554" s="6">
        <v>106.285</v>
      </c>
      <c r="J554" s="7">
        <v>1.8275316948243501</v>
      </c>
      <c r="K554" s="18">
        <f t="shared" si="24"/>
        <v>1.8275316948243501</v>
      </c>
      <c r="L554" s="6">
        <v>2</v>
      </c>
      <c r="M554" s="19">
        <v>109.243115771262</v>
      </c>
      <c r="N554" s="7">
        <f t="shared" si="25"/>
        <v>4.7854465404916908</v>
      </c>
      <c r="O554" s="7">
        <f t="shared" si="26"/>
        <v>4.7854465404916908</v>
      </c>
    </row>
    <row r="555" spans="1:15" ht="16.05" customHeight="1" x14ac:dyDescent="0.25">
      <c r="A555" s="6">
        <v>552</v>
      </c>
      <c r="B555" s="6">
        <v>523</v>
      </c>
      <c r="C555" s="6" t="s">
        <v>2</v>
      </c>
      <c r="D555" s="12">
        <v>40.744670540000001</v>
      </c>
      <c r="E555" s="6">
        <v>200</v>
      </c>
      <c r="F555" s="13">
        <v>107.03943972161785</v>
      </c>
      <c r="G555" s="6">
        <v>1.4487727886325901E-3</v>
      </c>
      <c r="H555" s="6">
        <v>5</v>
      </c>
      <c r="I555" s="6">
        <v>106.285</v>
      </c>
      <c r="J555" s="7">
        <v>-0.75423252636704696</v>
      </c>
      <c r="K555" s="18">
        <f t="shared" si="24"/>
        <v>0.75423252636704696</v>
      </c>
      <c r="L555" s="6">
        <v>1</v>
      </c>
      <c r="M555" s="19">
        <v>105.407600861921</v>
      </c>
      <c r="N555" s="7">
        <f t="shared" si="25"/>
        <v>-1.631838859696856</v>
      </c>
      <c r="O555" s="7">
        <f t="shared" si="26"/>
        <v>1.631838859696856</v>
      </c>
    </row>
    <row r="556" spans="1:15" ht="16.05" customHeight="1" x14ac:dyDescent="0.25">
      <c r="A556" s="6">
        <v>553</v>
      </c>
      <c r="B556" s="6">
        <v>522</v>
      </c>
      <c r="C556" s="6" t="s">
        <v>3</v>
      </c>
      <c r="D556" s="12">
        <v>41.987803159999999</v>
      </c>
      <c r="E556" s="6">
        <v>300</v>
      </c>
      <c r="F556" s="13">
        <v>106.88237844020922</v>
      </c>
      <c r="G556" s="6">
        <v>4.2387676531255199E-3</v>
      </c>
      <c r="H556" s="6">
        <v>5</v>
      </c>
      <c r="I556" s="6">
        <v>106.285</v>
      </c>
      <c r="J556" s="7">
        <v>-0.59717381054673502</v>
      </c>
      <c r="K556" s="18">
        <f t="shared" si="24"/>
        <v>0.59717381054673502</v>
      </c>
      <c r="L556" s="6">
        <v>1</v>
      </c>
      <c r="M556" s="19">
        <v>105.407600861921</v>
      </c>
      <c r="N556" s="7">
        <f t="shared" si="25"/>
        <v>-1.4747775782882258</v>
      </c>
      <c r="O556" s="7">
        <f t="shared" si="26"/>
        <v>1.4747775782882258</v>
      </c>
    </row>
    <row r="557" spans="1:15" ht="16.05" customHeight="1" x14ac:dyDescent="0.25">
      <c r="A557" s="6">
        <v>554</v>
      </c>
      <c r="B557" s="6">
        <v>521</v>
      </c>
      <c r="C557" s="6" t="s">
        <v>3</v>
      </c>
      <c r="D557" s="12">
        <v>46.006537109999996</v>
      </c>
      <c r="E557" s="6">
        <v>300</v>
      </c>
      <c r="F557" s="13">
        <v>104.78599231079431</v>
      </c>
      <c r="G557" s="6">
        <v>0.1372678489094</v>
      </c>
      <c r="H557" s="6">
        <v>5</v>
      </c>
      <c r="I557" s="6">
        <v>106.285</v>
      </c>
      <c r="J557" s="7">
        <v>1.49920833056654</v>
      </c>
      <c r="K557" s="18">
        <f t="shared" si="24"/>
        <v>1.49920833056654</v>
      </c>
      <c r="L557" s="6">
        <v>2</v>
      </c>
      <c r="M557" s="19">
        <v>109.243115771262</v>
      </c>
      <c r="N557" s="7">
        <f t="shared" si="25"/>
        <v>4.4571234604676846</v>
      </c>
      <c r="O557" s="7">
        <f t="shared" si="26"/>
        <v>4.4571234604676846</v>
      </c>
    </row>
    <row r="558" spans="1:15" ht="16.05" customHeight="1" x14ac:dyDescent="0.25">
      <c r="A558" s="6">
        <v>555</v>
      </c>
      <c r="B558" s="6">
        <v>520</v>
      </c>
      <c r="C558" s="6" t="s">
        <v>2</v>
      </c>
      <c r="D558" s="12">
        <v>31.130584160000002</v>
      </c>
      <c r="E558" s="6">
        <v>200</v>
      </c>
      <c r="F558" s="13">
        <v>112.26130453208631</v>
      </c>
      <c r="G558" s="14">
        <v>2.6242784960487301E-20</v>
      </c>
      <c r="H558" s="6">
        <v>9</v>
      </c>
      <c r="I558" s="6">
        <v>112.32899999999999</v>
      </c>
      <c r="J558" s="7">
        <v>6.79900353213298E-2</v>
      </c>
      <c r="K558" s="18">
        <f t="shared" si="24"/>
        <v>6.79900353213298E-2</v>
      </c>
      <c r="L558" s="6">
        <v>3</v>
      </c>
      <c r="M558" s="19">
        <v>111.66553267351701</v>
      </c>
      <c r="N558" s="7">
        <f t="shared" si="25"/>
        <v>-0.59577185856930726</v>
      </c>
      <c r="O558" s="7">
        <f t="shared" si="26"/>
        <v>0.59577185856930726</v>
      </c>
    </row>
    <row r="559" spans="1:15" ht="16.05" customHeight="1" x14ac:dyDescent="0.25">
      <c r="A559" s="6">
        <v>556</v>
      </c>
      <c r="B559" s="6">
        <v>519</v>
      </c>
      <c r="C559" s="6" t="s">
        <v>1</v>
      </c>
      <c r="D559" s="12">
        <v>37.418293460000001</v>
      </c>
      <c r="E559" s="6">
        <v>100</v>
      </c>
      <c r="F559" s="13">
        <v>124.90518093138543</v>
      </c>
      <c r="G559" s="6">
        <v>0</v>
      </c>
      <c r="H559" s="6">
        <v>8</v>
      </c>
      <c r="I559" s="6">
        <v>121.628</v>
      </c>
      <c r="J559" s="7">
        <v>-3.27675692403731</v>
      </c>
      <c r="K559" s="18">
        <f t="shared" si="24"/>
        <v>3.27675692403731</v>
      </c>
      <c r="L559" s="6">
        <v>6</v>
      </c>
      <c r="M559" s="19">
        <v>122.227895005058</v>
      </c>
      <c r="N559" s="7">
        <f t="shared" si="25"/>
        <v>-2.6772859263274285</v>
      </c>
      <c r="O559" s="7">
        <f t="shared" si="26"/>
        <v>2.6772859263274285</v>
      </c>
    </row>
    <row r="560" spans="1:15" ht="16.05" customHeight="1" x14ac:dyDescent="0.25">
      <c r="A560" s="6">
        <v>557</v>
      </c>
      <c r="B560" s="6">
        <v>518</v>
      </c>
      <c r="C560" s="6" t="s">
        <v>3</v>
      </c>
      <c r="D560" s="12">
        <v>46.077484570000003</v>
      </c>
      <c r="E560" s="6">
        <v>300</v>
      </c>
      <c r="F560" s="13">
        <v>104.74935941466563</v>
      </c>
      <c r="G560" s="6">
        <v>6.5544573137722301E-2</v>
      </c>
      <c r="H560" s="6">
        <v>5</v>
      </c>
      <c r="I560" s="6">
        <v>106.285</v>
      </c>
      <c r="J560" s="7">
        <v>1.5358446831056001</v>
      </c>
      <c r="K560" s="18">
        <f t="shared" si="24"/>
        <v>1.5358446831056001</v>
      </c>
      <c r="L560" s="6">
        <v>2</v>
      </c>
      <c r="M560" s="19">
        <v>109.243115771262</v>
      </c>
      <c r="N560" s="7">
        <f t="shared" si="25"/>
        <v>4.4937563565963643</v>
      </c>
      <c r="O560" s="7">
        <f t="shared" si="26"/>
        <v>4.4937563565963643</v>
      </c>
    </row>
    <row r="561" spans="1:15" ht="16.05" customHeight="1" x14ac:dyDescent="0.25">
      <c r="A561" s="6">
        <v>558</v>
      </c>
      <c r="B561" s="6">
        <v>517</v>
      </c>
      <c r="C561" s="6" t="s">
        <v>3</v>
      </c>
      <c r="D561" s="12">
        <v>40.022526470000003</v>
      </c>
      <c r="E561" s="6">
        <v>300</v>
      </c>
      <c r="F561" s="13">
        <v>107.92301055129622</v>
      </c>
      <c r="G561" s="6">
        <v>3.4665448066503998E-2</v>
      </c>
      <c r="H561" s="6">
        <v>5</v>
      </c>
      <c r="I561" s="6">
        <v>106.285</v>
      </c>
      <c r="J561" s="7">
        <v>-1.6378079658201701</v>
      </c>
      <c r="K561" s="18">
        <f t="shared" si="24"/>
        <v>1.6378079658201701</v>
      </c>
      <c r="L561" s="6">
        <v>1</v>
      </c>
      <c r="M561" s="19">
        <v>105.407600861921</v>
      </c>
      <c r="N561" s="7">
        <f t="shared" si="25"/>
        <v>-2.5154096893752182</v>
      </c>
      <c r="O561" s="7">
        <f t="shared" si="26"/>
        <v>2.5154096893752182</v>
      </c>
    </row>
    <row r="562" spans="1:15" ht="16.05" customHeight="1" x14ac:dyDescent="0.25">
      <c r="A562" s="6">
        <v>559</v>
      </c>
      <c r="B562" s="6">
        <v>516</v>
      </c>
      <c r="C562" s="6" t="s">
        <v>1</v>
      </c>
      <c r="D562" s="12">
        <v>31.615346250000002</v>
      </c>
      <c r="E562" s="6">
        <v>100</v>
      </c>
      <c r="F562" s="13">
        <v>128.56764012814008</v>
      </c>
      <c r="G562" s="6">
        <v>1.7980565591505699E-3</v>
      </c>
      <c r="H562" s="6">
        <v>8</v>
      </c>
      <c r="I562" s="6">
        <v>121.628</v>
      </c>
      <c r="J562" s="7">
        <v>-6.9392172511857497</v>
      </c>
      <c r="K562" s="18">
        <f t="shared" si="24"/>
        <v>6.9392172511857497</v>
      </c>
      <c r="L562" s="6">
        <v>7</v>
      </c>
      <c r="M562" s="19">
        <v>124.359294129866</v>
      </c>
      <c r="N562" s="7">
        <f t="shared" si="25"/>
        <v>-4.2083459982740834</v>
      </c>
      <c r="O562" s="7">
        <f t="shared" si="26"/>
        <v>4.2083459982740834</v>
      </c>
    </row>
    <row r="563" spans="1:15" ht="16.05" customHeight="1" x14ac:dyDescent="0.25">
      <c r="A563" s="6">
        <v>560</v>
      </c>
      <c r="B563" s="6">
        <v>421</v>
      </c>
      <c r="C563" s="6" t="s">
        <v>1</v>
      </c>
      <c r="D563" s="12">
        <v>32.72348478</v>
      </c>
      <c r="E563" s="6">
        <v>100</v>
      </c>
      <c r="F563" s="13">
        <v>127.86001886204069</v>
      </c>
      <c r="G563" s="6">
        <v>8.3710782752051596E-3</v>
      </c>
      <c r="H563" s="6">
        <v>8</v>
      </c>
      <c r="I563" s="6">
        <v>121.628</v>
      </c>
      <c r="J563" s="7">
        <v>-6.2315909084123096</v>
      </c>
      <c r="K563" s="18">
        <f t="shared" si="24"/>
        <v>6.2315909084123096</v>
      </c>
      <c r="L563" s="6">
        <v>7</v>
      </c>
      <c r="M563" s="19">
        <v>124.359294129866</v>
      </c>
      <c r="N563" s="7">
        <f t="shared" si="25"/>
        <v>-3.5007247321746888</v>
      </c>
      <c r="O563" s="7">
        <f t="shared" si="26"/>
        <v>3.5007247321746888</v>
      </c>
    </row>
    <row r="564" spans="1:15" ht="16.05" customHeight="1" x14ac:dyDescent="0.25">
      <c r="A564" s="6">
        <v>561</v>
      </c>
      <c r="B564" s="6">
        <v>413</v>
      </c>
      <c r="C564" s="6" t="s">
        <v>1</v>
      </c>
      <c r="D564" s="12">
        <v>36.440183599999997</v>
      </c>
      <c r="E564" s="6">
        <v>100</v>
      </c>
      <c r="F564" s="13">
        <v>125.51508075888832</v>
      </c>
      <c r="G564" s="6">
        <v>1.9866316547318798E-3</v>
      </c>
      <c r="H564" s="6">
        <v>8</v>
      </c>
      <c r="I564" s="6">
        <v>121.628</v>
      </c>
      <c r="J564" s="7">
        <v>-3.8866583522599698</v>
      </c>
      <c r="K564" s="18">
        <f t="shared" si="24"/>
        <v>3.8866583522599698</v>
      </c>
      <c r="L564" s="6">
        <v>6</v>
      </c>
      <c r="M564" s="19">
        <v>122.227895005058</v>
      </c>
      <c r="N564" s="7">
        <f t="shared" si="25"/>
        <v>-3.2871857538303146</v>
      </c>
      <c r="O564" s="7">
        <f t="shared" si="26"/>
        <v>3.2871857538303146</v>
      </c>
    </row>
    <row r="565" spans="1:15" ht="16.05" customHeight="1" x14ac:dyDescent="0.25">
      <c r="A565" s="6">
        <v>562</v>
      </c>
      <c r="B565" s="6">
        <v>515</v>
      </c>
      <c r="C565" s="6" t="s">
        <v>2</v>
      </c>
      <c r="D565" s="12">
        <v>42.529618159999998</v>
      </c>
      <c r="E565" s="6">
        <v>200</v>
      </c>
      <c r="F565" s="13">
        <v>106.09727602960875</v>
      </c>
      <c r="G565" s="6">
        <v>3.3637488630141502E-2</v>
      </c>
      <c r="H565" s="6">
        <v>5</v>
      </c>
      <c r="I565" s="6">
        <v>106.285</v>
      </c>
      <c r="J565" s="7">
        <v>0.18792903369154601</v>
      </c>
      <c r="K565" s="18">
        <f t="shared" si="24"/>
        <v>0.18792903369154601</v>
      </c>
      <c r="L565" s="6">
        <v>1</v>
      </c>
      <c r="M565" s="19">
        <v>105.407600861921</v>
      </c>
      <c r="N565" s="7">
        <f t="shared" si="25"/>
        <v>-0.68967516768775283</v>
      </c>
      <c r="O565" s="7">
        <f t="shared" si="26"/>
        <v>0.68967516768775283</v>
      </c>
    </row>
    <row r="566" spans="1:15" ht="16.05" customHeight="1" x14ac:dyDescent="0.25">
      <c r="A566" s="6">
        <v>563</v>
      </c>
      <c r="B566" s="6">
        <v>514</v>
      </c>
      <c r="C566" s="6" t="s">
        <v>1</v>
      </c>
      <c r="D566" s="12">
        <v>33.289573230000002</v>
      </c>
      <c r="E566" s="6">
        <v>100</v>
      </c>
      <c r="F566" s="13">
        <v>127.50004336894079</v>
      </c>
      <c r="G566" s="6">
        <v>0</v>
      </c>
      <c r="H566" s="6">
        <v>8</v>
      </c>
      <c r="I566" s="6">
        <v>121.628</v>
      </c>
      <c r="J566" s="7">
        <v>-5.8716208156388703</v>
      </c>
      <c r="K566" s="18">
        <f t="shared" si="24"/>
        <v>5.8716208156388703</v>
      </c>
      <c r="L566" s="6">
        <v>7</v>
      </c>
      <c r="M566" s="19">
        <v>124.359294129866</v>
      </c>
      <c r="N566" s="7">
        <f t="shared" si="25"/>
        <v>-3.1407492390747933</v>
      </c>
      <c r="O566" s="7">
        <f t="shared" si="26"/>
        <v>3.1407492390747933</v>
      </c>
    </row>
    <row r="567" spans="1:15" ht="16.05" customHeight="1" x14ac:dyDescent="0.25">
      <c r="A567" s="6">
        <v>564</v>
      </c>
      <c r="B567" s="6">
        <v>513</v>
      </c>
      <c r="C567" s="6" t="s">
        <v>1</v>
      </c>
      <c r="D567" s="12">
        <v>38.239876170000002</v>
      </c>
      <c r="E567" s="6">
        <v>100</v>
      </c>
      <c r="F567" s="13">
        <v>124.39518343294615</v>
      </c>
      <c r="G567" s="14">
        <v>1.18232927094173E-20</v>
      </c>
      <c r="H567" s="6">
        <v>8</v>
      </c>
      <c r="I567" s="6">
        <v>121.628</v>
      </c>
      <c r="J567" s="7">
        <v>-2.7667547878068399</v>
      </c>
      <c r="K567" s="18">
        <f t="shared" si="24"/>
        <v>2.7667547878068399</v>
      </c>
      <c r="L567" s="6">
        <v>6</v>
      </c>
      <c r="M567" s="19">
        <v>122.227895005058</v>
      </c>
      <c r="N567" s="7">
        <f t="shared" si="25"/>
        <v>-2.1672884278881526</v>
      </c>
      <c r="O567" s="7">
        <f t="shared" si="26"/>
        <v>2.1672884278881526</v>
      </c>
    </row>
    <row r="568" spans="1:15" ht="16.05" customHeight="1" x14ac:dyDescent="0.25">
      <c r="A568" s="6">
        <v>565</v>
      </c>
      <c r="B568" s="6">
        <v>512</v>
      </c>
      <c r="C568" s="6" t="s">
        <v>1</v>
      </c>
      <c r="D568" s="12">
        <v>36.565154489999998</v>
      </c>
      <c r="E568" s="6">
        <v>100</v>
      </c>
      <c r="F568" s="13">
        <v>125.43698892991331</v>
      </c>
      <c r="G568" s="14">
        <v>1.0078965189425801E-18</v>
      </c>
      <c r="H568" s="6">
        <v>8</v>
      </c>
      <c r="I568" s="6">
        <v>121.628</v>
      </c>
      <c r="J568" s="7">
        <v>-3.8085638698380899</v>
      </c>
      <c r="K568" s="18">
        <f t="shared" si="24"/>
        <v>3.8085638698380899</v>
      </c>
      <c r="L568" s="6">
        <v>6</v>
      </c>
      <c r="M568" s="19">
        <v>122.227895005058</v>
      </c>
      <c r="N568" s="7">
        <f t="shared" si="25"/>
        <v>-3.2090939248553099</v>
      </c>
      <c r="O568" s="7">
        <f t="shared" si="26"/>
        <v>3.2090939248553099</v>
      </c>
    </row>
    <row r="569" spans="1:15" ht="16.05" customHeight="1" x14ac:dyDescent="0.25">
      <c r="A569" s="6">
        <v>566</v>
      </c>
      <c r="B569" s="6">
        <v>510</v>
      </c>
      <c r="C569" s="6" t="s">
        <v>1</v>
      </c>
      <c r="D569" s="12">
        <v>39.639271630000003</v>
      </c>
      <c r="E569" s="6">
        <v>100</v>
      </c>
      <c r="F569" s="13">
        <v>123.53131739681338</v>
      </c>
      <c r="G569" s="6">
        <v>0</v>
      </c>
      <c r="H569" s="6">
        <v>2</v>
      </c>
      <c r="I569" s="6">
        <v>121.881</v>
      </c>
      <c r="J569" s="7">
        <v>-1.6498644392003501</v>
      </c>
      <c r="K569" s="18">
        <f t="shared" si="24"/>
        <v>1.6498644392003501</v>
      </c>
      <c r="L569" s="6">
        <v>6</v>
      </c>
      <c r="M569" s="19">
        <v>122.227895005058</v>
      </c>
      <c r="N569" s="7">
        <f t="shared" si="25"/>
        <v>-1.303422391755376</v>
      </c>
      <c r="O569" s="7">
        <f t="shared" si="26"/>
        <v>1.303422391755376</v>
      </c>
    </row>
    <row r="570" spans="1:15" ht="16.05" customHeight="1" x14ac:dyDescent="0.25">
      <c r="J570" s="10" t="s">
        <v>29</v>
      </c>
      <c r="K570" s="7">
        <f>AVERAGE(K3:K569)</f>
        <v>2.5733162277414325</v>
      </c>
      <c r="L570" s="20"/>
      <c r="N570" s="10" t="s">
        <v>29</v>
      </c>
      <c r="O570" s="7">
        <f>AVERAGE(O3:O569)</f>
        <v>3.6793044575016896</v>
      </c>
    </row>
  </sheetData>
  <autoFilter ref="A2:F569" xr:uid="{00000000-0009-0000-0000-000000000000}">
    <sortState xmlns:xlrd2="http://schemas.microsoft.com/office/spreadsheetml/2017/richdata2" ref="A4:F569">
      <sortCondition ref="A2:A569"/>
    </sortState>
  </autoFilter>
  <mergeCells count="9">
    <mergeCell ref="H1:K1"/>
    <mergeCell ref="L1:O1"/>
    <mergeCell ref="A1:A2"/>
    <mergeCell ref="B1:B2"/>
    <mergeCell ref="C1:C2"/>
    <mergeCell ref="D1:D2"/>
    <mergeCell ref="E1:E2"/>
    <mergeCell ref="F1:F2"/>
    <mergeCell ref="G1:G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FBD0-B177-43FE-BF36-B01303E56FB6}">
  <dimension ref="A1:H35"/>
  <sheetViews>
    <sheetView workbookViewId="0">
      <selection activeCell="D4" sqref="D4"/>
    </sheetView>
  </sheetViews>
  <sheetFormatPr defaultRowHeight="13.8" x14ac:dyDescent="0.25"/>
  <cols>
    <col min="1" max="1" width="8.88671875" style="1"/>
    <col min="2" max="2" width="15.21875" style="1" customWidth="1"/>
    <col min="3" max="3" width="15.6640625" style="1" customWidth="1"/>
    <col min="4" max="4" width="15.44140625" style="1" customWidth="1"/>
    <col min="5" max="5" width="16.6640625" style="4" customWidth="1"/>
    <col min="6" max="6" width="17.109375" style="3" customWidth="1"/>
    <col min="7" max="16384" width="8.88671875" style="1"/>
  </cols>
  <sheetData>
    <row r="1" spans="1:8" ht="23.4" customHeight="1" x14ac:dyDescent="0.25">
      <c r="A1" s="26" t="s">
        <v>12</v>
      </c>
      <c r="B1" s="26"/>
      <c r="C1" s="26"/>
      <c r="D1" s="26"/>
      <c r="E1" s="26"/>
      <c r="F1" s="26"/>
    </row>
    <row r="2" spans="1:8" s="4" customFormat="1" ht="21.6" customHeight="1" x14ac:dyDescent="0.25">
      <c r="A2" s="26" t="s">
        <v>11</v>
      </c>
      <c r="B2" s="26" t="s">
        <v>13</v>
      </c>
      <c r="C2" s="26" t="s">
        <v>24</v>
      </c>
      <c r="D2" s="26"/>
      <c r="E2" s="27" t="s">
        <v>25</v>
      </c>
      <c r="F2" s="28"/>
    </row>
    <row r="3" spans="1:8" ht="21.6" customHeight="1" x14ac:dyDescent="0.25">
      <c r="A3" s="26"/>
      <c r="B3" s="26"/>
      <c r="C3" s="5" t="s">
        <v>14</v>
      </c>
      <c r="D3" s="5" t="s">
        <v>15</v>
      </c>
      <c r="E3" s="5" t="s">
        <v>14</v>
      </c>
      <c r="F3" s="5" t="s">
        <v>15</v>
      </c>
      <c r="H3"/>
    </row>
    <row r="4" spans="1:8" ht="15" customHeight="1" x14ac:dyDescent="0.25">
      <c r="A4" s="6">
        <v>424</v>
      </c>
      <c r="B4" s="7">
        <v>33.663765439999999</v>
      </c>
      <c r="C4" s="7">
        <v>33.638665439999997</v>
      </c>
      <c r="D4" s="7">
        <v>2.5100000000000001E-2</v>
      </c>
      <c r="E4" s="7">
        <v>33.644265439999998</v>
      </c>
      <c r="F4" s="7">
        <f>B4-E4</f>
        <v>1.9500000000000739E-2</v>
      </c>
    </row>
    <row r="5" spans="1:8" ht="15" customHeight="1" x14ac:dyDescent="0.25">
      <c r="A5" s="6">
        <v>256</v>
      </c>
      <c r="B5" s="7">
        <v>33.186793899999998</v>
      </c>
      <c r="C5" s="7">
        <v>33.209293899999999</v>
      </c>
      <c r="D5" s="7">
        <v>-2.2499999999999999E-2</v>
      </c>
      <c r="E5" s="7">
        <v>33.176293899999997</v>
      </c>
      <c r="F5" s="7">
        <f t="shared" ref="F5:F34" si="0">B5-E5</f>
        <v>1.0500000000000398E-2</v>
      </c>
    </row>
    <row r="6" spans="1:8" ht="15" customHeight="1" x14ac:dyDescent="0.25">
      <c r="A6" s="6">
        <v>254</v>
      </c>
      <c r="B6" s="7">
        <v>34.077997689999997</v>
      </c>
      <c r="C6" s="7">
        <v>34.165597689999998</v>
      </c>
      <c r="D6" s="7">
        <v>-8.7599999999999997E-2</v>
      </c>
      <c r="E6" s="7">
        <v>34.130597689999995</v>
      </c>
      <c r="F6" s="7">
        <f t="shared" si="0"/>
        <v>-5.2599999999998204E-2</v>
      </c>
    </row>
    <row r="7" spans="1:8" ht="15" customHeight="1" x14ac:dyDescent="0.25">
      <c r="A7" s="6">
        <v>41</v>
      </c>
      <c r="B7" s="7">
        <v>12.12715291</v>
      </c>
      <c r="C7" s="7">
        <v>12.126552909999999</v>
      </c>
      <c r="D7" s="7">
        <v>5.9999999999999995E-4</v>
      </c>
      <c r="E7" s="7">
        <v>12.135552909999999</v>
      </c>
      <c r="F7" s="7">
        <f t="shared" si="0"/>
        <v>-8.3999999999999631E-3</v>
      </c>
    </row>
    <row r="8" spans="1:8" ht="15" customHeight="1" x14ac:dyDescent="0.25">
      <c r="A8" s="6">
        <v>454</v>
      </c>
      <c r="B8" s="7">
        <v>27.167070039999999</v>
      </c>
      <c r="C8" s="7">
        <v>27.160770039999999</v>
      </c>
      <c r="D8" s="7">
        <v>6.3E-3</v>
      </c>
      <c r="E8" s="7">
        <v>27.14347004</v>
      </c>
      <c r="F8" s="7">
        <f t="shared" si="0"/>
        <v>2.3599999999998289E-2</v>
      </c>
    </row>
    <row r="9" spans="1:8" ht="15" customHeight="1" x14ac:dyDescent="0.25">
      <c r="A9" s="6">
        <v>450</v>
      </c>
      <c r="B9" s="7">
        <v>26.872775529999998</v>
      </c>
      <c r="C9" s="7">
        <v>26.883075529999999</v>
      </c>
      <c r="D9" s="7">
        <v>-1.03E-2</v>
      </c>
      <c r="E9" s="7">
        <v>26.858975529999999</v>
      </c>
      <c r="F9" s="7">
        <f t="shared" si="0"/>
        <v>1.3799999999999812E-2</v>
      </c>
    </row>
    <row r="10" spans="1:8" ht="15" customHeight="1" x14ac:dyDescent="0.25">
      <c r="A10" s="6">
        <v>427</v>
      </c>
      <c r="B10" s="7">
        <v>30.135851890000001</v>
      </c>
      <c r="C10" s="7">
        <v>30.175651890000001</v>
      </c>
      <c r="D10" s="7">
        <v>-3.9800000000000002E-2</v>
      </c>
      <c r="E10" s="7">
        <v>30.166651890000001</v>
      </c>
      <c r="F10" s="7">
        <f t="shared" si="0"/>
        <v>-3.0799999999999272E-2</v>
      </c>
    </row>
    <row r="11" spans="1:8" ht="15" customHeight="1" x14ac:dyDescent="0.25">
      <c r="A11" s="6">
        <v>407</v>
      </c>
      <c r="B11" s="7">
        <v>33.288853320000001</v>
      </c>
      <c r="C11" s="7">
        <v>33.065953319999998</v>
      </c>
      <c r="D11" s="7">
        <v>0.22289999999999999</v>
      </c>
      <c r="E11" s="7">
        <v>33.033353320000003</v>
      </c>
      <c r="F11" s="7">
        <f t="shared" si="0"/>
        <v>0.25549999999999784</v>
      </c>
    </row>
    <row r="12" spans="1:8" ht="15" customHeight="1" x14ac:dyDescent="0.25">
      <c r="A12" s="6">
        <v>373</v>
      </c>
      <c r="B12" s="7">
        <v>27.228946140000001</v>
      </c>
      <c r="C12" s="7">
        <v>27.157346140000001</v>
      </c>
      <c r="D12" s="7">
        <v>7.1599999999999997E-2</v>
      </c>
      <c r="E12" s="7">
        <v>27.140146140000002</v>
      </c>
      <c r="F12" s="7">
        <f t="shared" si="0"/>
        <v>8.8799999999999102E-2</v>
      </c>
    </row>
    <row r="13" spans="1:8" ht="15" customHeight="1" x14ac:dyDescent="0.25">
      <c r="A13" s="6">
        <v>349</v>
      </c>
      <c r="B13" s="7">
        <v>37.78074179</v>
      </c>
      <c r="C13" s="7">
        <v>37.705141789999999</v>
      </c>
      <c r="D13" s="7">
        <v>7.5600000000000001E-2</v>
      </c>
      <c r="E13" s="7">
        <v>37.698141790000001</v>
      </c>
      <c r="F13" s="7">
        <f t="shared" si="0"/>
        <v>8.2599999999999341E-2</v>
      </c>
    </row>
    <row r="14" spans="1:8" ht="15" customHeight="1" x14ac:dyDescent="0.25">
      <c r="A14" s="6">
        <v>342</v>
      </c>
      <c r="B14" s="7">
        <v>30.72153604</v>
      </c>
      <c r="C14" s="7">
        <v>30.791136040000001</v>
      </c>
      <c r="D14" s="7">
        <v>-6.9599999999999995E-2</v>
      </c>
      <c r="E14" s="7">
        <v>30.822536039999999</v>
      </c>
      <c r="F14" s="7">
        <f t="shared" si="0"/>
        <v>-0.10099999999999909</v>
      </c>
    </row>
    <row r="15" spans="1:8" ht="15" customHeight="1" x14ac:dyDescent="0.25">
      <c r="A15" s="6">
        <v>327</v>
      </c>
      <c r="B15" s="7">
        <v>37.547946080000003</v>
      </c>
      <c r="C15" s="7">
        <v>37.354646080000002</v>
      </c>
      <c r="D15" s="7">
        <v>0.1933</v>
      </c>
      <c r="E15" s="7">
        <v>37.35394608</v>
      </c>
      <c r="F15" s="7">
        <f t="shared" si="0"/>
        <v>0.19400000000000261</v>
      </c>
    </row>
    <row r="16" spans="1:8" ht="15" customHeight="1" x14ac:dyDescent="0.25">
      <c r="A16" s="6">
        <v>315</v>
      </c>
      <c r="B16" s="7">
        <v>39.991786040000001</v>
      </c>
      <c r="C16" s="7">
        <v>39.993086040000001</v>
      </c>
      <c r="D16" s="7">
        <v>-1.2999999999999999E-3</v>
      </c>
      <c r="E16" s="7">
        <v>40.005586040000004</v>
      </c>
      <c r="F16" s="7">
        <f t="shared" si="0"/>
        <v>-1.3800000000003365E-2</v>
      </c>
    </row>
    <row r="17" spans="1:6" ht="15" customHeight="1" x14ac:dyDescent="0.25">
      <c r="A17" s="6">
        <v>294</v>
      </c>
      <c r="B17" s="7">
        <v>31.271194980000001</v>
      </c>
      <c r="C17" s="7">
        <v>31.15709498</v>
      </c>
      <c r="D17" s="7">
        <v>0.11409999999999999</v>
      </c>
      <c r="E17" s="7">
        <v>31.137894980000002</v>
      </c>
      <c r="F17" s="7">
        <f t="shared" si="0"/>
        <v>0.13329999999999842</v>
      </c>
    </row>
    <row r="18" spans="1:6" ht="15" customHeight="1" x14ac:dyDescent="0.25">
      <c r="A18" s="6">
        <v>289</v>
      </c>
      <c r="B18" s="7">
        <v>36.04844713</v>
      </c>
      <c r="C18" s="7">
        <v>36.072947130000003</v>
      </c>
      <c r="D18" s="7">
        <v>-2.4500000000000001E-2</v>
      </c>
      <c r="E18" s="7">
        <v>36.049647129999997</v>
      </c>
      <c r="F18" s="7">
        <f t="shared" si="0"/>
        <v>-1.1999999999972033E-3</v>
      </c>
    </row>
    <row r="19" spans="1:6" ht="15" customHeight="1" x14ac:dyDescent="0.25">
      <c r="A19" s="6">
        <v>284</v>
      </c>
      <c r="B19" s="7">
        <v>35.253244549999998</v>
      </c>
      <c r="C19" s="7">
        <v>35.226444549999997</v>
      </c>
      <c r="D19" s="7">
        <v>2.6800000000000001E-2</v>
      </c>
      <c r="E19" s="7">
        <v>35.208544549999999</v>
      </c>
      <c r="F19" s="7">
        <f t="shared" si="0"/>
        <v>4.4699999999998852E-2</v>
      </c>
    </row>
    <row r="20" spans="1:6" ht="15" customHeight="1" x14ac:dyDescent="0.25">
      <c r="A20" s="6">
        <v>276</v>
      </c>
      <c r="B20" s="7">
        <v>37.772511710000003</v>
      </c>
      <c r="C20" s="7">
        <v>37.705111710000004</v>
      </c>
      <c r="D20" s="7">
        <v>6.7400000000000002E-2</v>
      </c>
      <c r="E20" s="7">
        <v>37.720311710000004</v>
      </c>
      <c r="F20" s="7">
        <f t="shared" si="0"/>
        <v>5.2199999999999136E-2</v>
      </c>
    </row>
    <row r="21" spans="1:6" ht="15" customHeight="1" x14ac:dyDescent="0.25">
      <c r="A21" s="6">
        <v>261</v>
      </c>
      <c r="B21" s="7">
        <v>36.207621459999999</v>
      </c>
      <c r="C21" s="7">
        <v>36.224221459999995</v>
      </c>
      <c r="D21" s="7">
        <v>-1.66E-2</v>
      </c>
      <c r="E21" s="7">
        <v>36.236821460000002</v>
      </c>
      <c r="F21" s="7">
        <f t="shared" si="0"/>
        <v>-2.9200000000003001E-2</v>
      </c>
    </row>
    <row r="22" spans="1:6" ht="15" customHeight="1" x14ac:dyDescent="0.25">
      <c r="A22" s="6">
        <v>235</v>
      </c>
      <c r="B22" s="7">
        <v>35.767353460000002</v>
      </c>
      <c r="C22" s="7">
        <v>35.880153460000002</v>
      </c>
      <c r="D22" s="7">
        <v>-0.1128</v>
      </c>
      <c r="E22" s="7">
        <v>35.876253460000001</v>
      </c>
      <c r="F22" s="7">
        <f t="shared" si="0"/>
        <v>-0.10889999999999844</v>
      </c>
    </row>
    <row r="23" spans="1:6" ht="15" customHeight="1" x14ac:dyDescent="0.25">
      <c r="A23" s="6">
        <v>213</v>
      </c>
      <c r="B23" s="7">
        <v>32.719832760000003</v>
      </c>
      <c r="C23" s="7">
        <v>32.811832760000001</v>
      </c>
      <c r="D23" s="7">
        <v>-9.1999999999999998E-2</v>
      </c>
      <c r="E23" s="7">
        <v>32.776132760000003</v>
      </c>
      <c r="F23" s="7">
        <f t="shared" si="0"/>
        <v>-5.6300000000000239E-2</v>
      </c>
    </row>
    <row r="24" spans="1:6" ht="15" customHeight="1" x14ac:dyDescent="0.25">
      <c r="A24" s="6">
        <v>187</v>
      </c>
      <c r="B24" s="7">
        <v>33.889894460000001</v>
      </c>
      <c r="C24" s="7">
        <v>33.860394460000002</v>
      </c>
      <c r="D24" s="7">
        <v>2.9499999999999998E-2</v>
      </c>
      <c r="E24" s="7">
        <v>33.879694460000003</v>
      </c>
      <c r="F24" s="7">
        <f t="shared" si="0"/>
        <v>1.0199999999997544E-2</v>
      </c>
    </row>
    <row r="25" spans="1:6" ht="15" customHeight="1" x14ac:dyDescent="0.25">
      <c r="A25" s="6">
        <v>177</v>
      </c>
      <c r="B25" s="7">
        <v>32.879721760000002</v>
      </c>
      <c r="C25" s="7">
        <v>32.918221760000002</v>
      </c>
      <c r="D25" s="7">
        <v>-3.85E-2</v>
      </c>
      <c r="E25" s="7">
        <v>32.924521760000005</v>
      </c>
      <c r="F25" s="7">
        <f t="shared" si="0"/>
        <v>-4.4800000000002171E-2</v>
      </c>
    </row>
    <row r="26" spans="1:6" ht="15" customHeight="1" x14ac:dyDescent="0.25">
      <c r="A26" s="6">
        <v>172</v>
      </c>
      <c r="B26" s="7">
        <v>32.664846699999998</v>
      </c>
      <c r="C26" s="7">
        <v>32.686146699999995</v>
      </c>
      <c r="D26" s="7">
        <v>-2.1299999999999999E-2</v>
      </c>
      <c r="E26" s="7">
        <v>32.691946699999995</v>
      </c>
      <c r="F26" s="7">
        <f t="shared" si="0"/>
        <v>-2.7099999999997237E-2</v>
      </c>
    </row>
    <row r="27" spans="1:6" ht="15" customHeight="1" x14ac:dyDescent="0.25">
      <c r="A27" s="6">
        <v>164</v>
      </c>
      <c r="B27" s="7">
        <v>32.500872119999997</v>
      </c>
      <c r="C27" s="7">
        <v>32.53757212</v>
      </c>
      <c r="D27" s="7">
        <v>-3.6700000000000003E-2</v>
      </c>
      <c r="E27" s="7">
        <v>32.508172119999998</v>
      </c>
      <c r="F27" s="7">
        <f t="shared" si="0"/>
        <v>-7.3000000000007503E-3</v>
      </c>
    </row>
    <row r="28" spans="1:6" ht="15" customHeight="1" x14ac:dyDescent="0.25">
      <c r="A28" s="6">
        <v>154</v>
      </c>
      <c r="B28" s="7">
        <v>29.954156510000001</v>
      </c>
      <c r="C28" s="7">
        <v>29.89965651</v>
      </c>
      <c r="D28" s="7">
        <v>5.45E-2</v>
      </c>
      <c r="E28" s="7">
        <v>29.880256510000002</v>
      </c>
      <c r="F28" s="7">
        <f t="shared" si="0"/>
        <v>7.38999999999983E-2</v>
      </c>
    </row>
    <row r="29" spans="1:6" ht="15" customHeight="1" x14ac:dyDescent="0.25">
      <c r="A29" s="6">
        <v>130</v>
      </c>
      <c r="B29" s="7">
        <v>36.585606490000004</v>
      </c>
      <c r="C29" s="7">
        <v>36.536306490000001</v>
      </c>
      <c r="D29" s="7">
        <v>4.9299999999999997E-2</v>
      </c>
      <c r="E29" s="7">
        <v>36.562106490000005</v>
      </c>
      <c r="F29" s="7">
        <f t="shared" si="0"/>
        <v>2.3499999999998522E-2</v>
      </c>
    </row>
    <row r="30" spans="1:6" ht="15" customHeight="1" x14ac:dyDescent="0.25">
      <c r="A30" s="6">
        <v>120</v>
      </c>
      <c r="B30" s="7">
        <v>33.659883919999999</v>
      </c>
      <c r="C30" s="7">
        <v>33.757983920000001</v>
      </c>
      <c r="D30" s="7">
        <v>-9.8100000000000007E-2</v>
      </c>
      <c r="E30" s="7">
        <v>33.746883920000002</v>
      </c>
      <c r="F30" s="7">
        <f t="shared" si="0"/>
        <v>-8.7000000000003297E-2</v>
      </c>
    </row>
    <row r="31" spans="1:6" ht="15" customHeight="1" x14ac:dyDescent="0.25">
      <c r="A31" s="6">
        <v>117</v>
      </c>
      <c r="B31" s="7">
        <v>34.07866894</v>
      </c>
      <c r="C31" s="7">
        <v>33.963368940000002</v>
      </c>
      <c r="D31" s="7">
        <v>0.1153</v>
      </c>
      <c r="E31" s="7">
        <v>33.95066894</v>
      </c>
      <c r="F31" s="7">
        <f t="shared" si="0"/>
        <v>0.12800000000000011</v>
      </c>
    </row>
    <row r="32" spans="1:6" ht="15" customHeight="1" x14ac:dyDescent="0.25">
      <c r="A32" s="6">
        <v>77</v>
      </c>
      <c r="B32" s="7">
        <v>32.025254529999998</v>
      </c>
      <c r="C32" s="7">
        <v>32.077854529999996</v>
      </c>
      <c r="D32" s="7">
        <v>-5.2600000000000001E-2</v>
      </c>
      <c r="E32" s="7">
        <v>32.063454530000001</v>
      </c>
      <c r="F32" s="7">
        <f t="shared" si="0"/>
        <v>-3.8200000000003342E-2</v>
      </c>
    </row>
    <row r="33" spans="1:6" ht="15" customHeight="1" x14ac:dyDescent="0.25">
      <c r="A33" s="6">
        <v>48</v>
      </c>
      <c r="B33" s="7">
        <v>31.37577594</v>
      </c>
      <c r="C33" s="7">
        <v>31.36077594</v>
      </c>
      <c r="D33" s="7">
        <v>1.4999999999999999E-2</v>
      </c>
      <c r="E33" s="7">
        <v>31.344875940000001</v>
      </c>
      <c r="F33" s="7">
        <f t="shared" si="0"/>
        <v>3.0899999999999039E-2</v>
      </c>
    </row>
    <row r="34" spans="1:6" ht="15" customHeight="1" x14ac:dyDescent="0.25">
      <c r="A34" s="6">
        <v>23</v>
      </c>
      <c r="B34" s="7">
        <v>27.7022969</v>
      </c>
      <c r="C34" s="7">
        <f>B34-D34</f>
        <v>27.784496900000001</v>
      </c>
      <c r="D34" s="7">
        <v>-8.2199999999999995E-2</v>
      </c>
      <c r="E34" s="7">
        <v>27.759996900000001</v>
      </c>
      <c r="F34" s="7">
        <f t="shared" si="0"/>
        <v>-5.7700000000000529E-2</v>
      </c>
    </row>
    <row r="35" spans="1:6" ht="15" customHeight="1" x14ac:dyDescent="0.25">
      <c r="A35" s="6"/>
      <c r="B35" s="6"/>
      <c r="C35" s="10" t="s">
        <v>26</v>
      </c>
      <c r="D35" s="8">
        <f>AVERAGE(D4:D34)</f>
        <v>8.4161290322580656E-3</v>
      </c>
      <c r="E35" s="10" t="s">
        <v>26</v>
      </c>
      <c r="F35" s="7">
        <f>AVERAGE(F4:F34)</f>
        <v>1.6796774193547807E-2</v>
      </c>
    </row>
  </sheetData>
  <mergeCells count="5">
    <mergeCell ref="A1:F1"/>
    <mergeCell ref="C2:D2"/>
    <mergeCell ref="A2:A3"/>
    <mergeCell ref="B2:B3"/>
    <mergeCell ref="E2:F2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5CB6-095E-482B-B2ED-36D4C0FF81FE}">
  <dimension ref="A1:AC30"/>
  <sheetViews>
    <sheetView tabSelected="1" workbookViewId="0">
      <selection activeCell="D4" sqref="D4"/>
    </sheetView>
  </sheetViews>
  <sheetFormatPr defaultColWidth="13.88671875" defaultRowHeight="13.8" x14ac:dyDescent="0.25"/>
  <cols>
    <col min="1" max="1" width="10.5546875" style="4" customWidth="1"/>
    <col min="2" max="2" width="13.88671875" style="4"/>
    <col min="3" max="3" width="16.6640625" style="4" customWidth="1"/>
    <col min="4" max="4" width="14" style="4" customWidth="1"/>
    <col min="5" max="5" width="15.44140625" style="4" customWidth="1"/>
    <col min="6" max="6" width="15.109375" style="4" customWidth="1"/>
    <col min="7" max="16384" width="13.88671875" style="1"/>
  </cols>
  <sheetData>
    <row r="1" spans="1:29" ht="20.399999999999999" customHeight="1" x14ac:dyDescent="0.25">
      <c r="A1" s="29" t="s">
        <v>19</v>
      </c>
      <c r="B1" s="29"/>
      <c r="C1" s="29"/>
      <c r="D1" s="29"/>
      <c r="E1" s="29"/>
      <c r="F1" s="29"/>
    </row>
    <row r="2" spans="1:29" s="4" customFormat="1" ht="16.8" customHeight="1" x14ac:dyDescent="0.25">
      <c r="A2" s="29" t="s">
        <v>11</v>
      </c>
      <c r="B2" s="29" t="s">
        <v>17</v>
      </c>
      <c r="C2" s="29" t="s">
        <v>24</v>
      </c>
      <c r="D2" s="29"/>
      <c r="E2" s="29" t="s">
        <v>27</v>
      </c>
      <c r="F2" s="29"/>
    </row>
    <row r="3" spans="1:29" ht="18" customHeight="1" x14ac:dyDescent="0.25">
      <c r="A3" s="29"/>
      <c r="B3" s="29"/>
      <c r="C3" s="11" t="s">
        <v>18</v>
      </c>
      <c r="D3" s="11" t="s">
        <v>16</v>
      </c>
      <c r="E3" s="11" t="s">
        <v>18</v>
      </c>
      <c r="F3" s="11" t="s">
        <v>16</v>
      </c>
    </row>
    <row r="4" spans="1:29" ht="15" customHeight="1" x14ac:dyDescent="0.25">
      <c r="A4" s="6">
        <v>504</v>
      </c>
      <c r="B4" s="9">
        <v>1.7425951</v>
      </c>
      <c r="C4" s="7">
        <v>1.7299951</v>
      </c>
      <c r="D4" s="7">
        <v>0.7228</v>
      </c>
      <c r="E4" s="7">
        <v>1.7299996226171999</v>
      </c>
      <c r="F4" s="7">
        <v>0.7228</v>
      </c>
    </row>
    <row r="5" spans="1:29" ht="15" customHeight="1" x14ac:dyDescent="0.25">
      <c r="A5" s="6">
        <v>490</v>
      </c>
      <c r="B5" s="9">
        <v>-0.14032407999999999</v>
      </c>
      <c r="C5" s="7">
        <v>-0.23738408</v>
      </c>
      <c r="D5" s="7">
        <v>-69.166399999999996</v>
      </c>
      <c r="E5" s="7">
        <v>-8.0962644113519999E-2</v>
      </c>
      <c r="F5" s="7">
        <v>42.303100000000001</v>
      </c>
    </row>
    <row r="6" spans="1:29" ht="15" customHeight="1" x14ac:dyDescent="0.25">
      <c r="A6" s="6">
        <v>463</v>
      </c>
      <c r="B6" s="9">
        <v>11.140769069999999</v>
      </c>
      <c r="C6" s="7">
        <v>11.09843907</v>
      </c>
      <c r="D6" s="7">
        <v>0.38</v>
      </c>
      <c r="E6" s="7">
        <v>11.072453874062759</v>
      </c>
      <c r="F6" s="7">
        <v>0.61319999999999997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customHeight="1" x14ac:dyDescent="0.25">
      <c r="A7" s="6">
        <v>457</v>
      </c>
      <c r="B7" s="9">
        <v>-0.763153109</v>
      </c>
      <c r="C7" s="7">
        <v>-0.57815310900000005</v>
      </c>
      <c r="D7" s="7">
        <v>24.244399999999999</v>
      </c>
      <c r="E7" s="7">
        <v>-0.51944092679395903</v>
      </c>
      <c r="F7" s="7">
        <v>31.934899999999999</v>
      </c>
      <c r="G7" s="2"/>
    </row>
    <row r="8" spans="1:29" ht="15" customHeight="1" x14ac:dyDescent="0.25">
      <c r="A8" s="6">
        <v>453</v>
      </c>
      <c r="B8" s="9">
        <v>3.9997978349999999</v>
      </c>
      <c r="C8" s="7">
        <v>4.2773978349999995</v>
      </c>
      <c r="D8" s="7">
        <v>-6.9391999999999996</v>
      </c>
      <c r="E8" s="7">
        <v>4.3201256444138103</v>
      </c>
      <c r="F8" s="7">
        <v>-8.0085999999999995</v>
      </c>
    </row>
    <row r="9" spans="1:29" ht="15" customHeight="1" x14ac:dyDescent="0.25">
      <c r="A9" s="6">
        <v>451</v>
      </c>
      <c r="B9" s="9">
        <v>5.9832069179999996</v>
      </c>
      <c r="C9" s="7">
        <v>6.0380769179999998</v>
      </c>
      <c r="D9" s="7">
        <v>-0.91700000000000004</v>
      </c>
      <c r="E9" s="7">
        <v>6.1933790274085858</v>
      </c>
      <c r="F9" s="7">
        <v>-3.5127000000000002</v>
      </c>
    </row>
    <row r="10" spans="1:29" ht="15" customHeight="1" x14ac:dyDescent="0.25">
      <c r="A10" s="6">
        <v>428</v>
      </c>
      <c r="B10" s="9">
        <v>-1.162590188</v>
      </c>
      <c r="C10" s="7">
        <v>-1.1094601880000001</v>
      </c>
      <c r="D10" s="7">
        <v>4.5701000000000001</v>
      </c>
      <c r="E10" s="7">
        <v>-1.0247069917032001</v>
      </c>
      <c r="F10" s="7">
        <v>11.86</v>
      </c>
    </row>
    <row r="11" spans="1:29" ht="15" customHeight="1" x14ac:dyDescent="0.25">
      <c r="A11" s="6">
        <v>415</v>
      </c>
      <c r="B11" s="9">
        <v>-0.79765626099999998</v>
      </c>
      <c r="C11" s="7">
        <v>-0.80000026099999999</v>
      </c>
      <c r="D11" s="7">
        <v>-0.29380000000000001</v>
      </c>
      <c r="E11" s="7">
        <v>-0.79999977509481801</v>
      </c>
      <c r="F11" s="7">
        <v>-0.29380000000000001</v>
      </c>
    </row>
    <row r="12" spans="1:29" ht="15" customHeight="1" x14ac:dyDescent="0.25">
      <c r="A12" s="6">
        <v>355</v>
      </c>
      <c r="B12" s="9">
        <v>13.4066311</v>
      </c>
      <c r="C12" s="7">
        <v>13.115831099999999</v>
      </c>
      <c r="D12" s="7">
        <v>2.1690999999999998</v>
      </c>
      <c r="E12" s="7">
        <v>12.835723121237599</v>
      </c>
      <c r="F12" s="7">
        <v>4.2584</v>
      </c>
    </row>
    <row r="13" spans="1:29" ht="15" customHeight="1" x14ac:dyDescent="0.25">
      <c r="A13" s="6">
        <v>343</v>
      </c>
      <c r="B13" s="9">
        <v>-9.0727980180000003</v>
      </c>
      <c r="C13" s="7">
        <v>-9.0107380179999996</v>
      </c>
      <c r="D13" s="7">
        <v>0.68400000000000005</v>
      </c>
      <c r="E13" s="7">
        <v>-8.9226613563981356</v>
      </c>
      <c r="F13" s="7">
        <v>1.6548</v>
      </c>
    </row>
    <row r="14" spans="1:29" ht="15" customHeight="1" x14ac:dyDescent="0.25">
      <c r="A14" s="6">
        <v>336</v>
      </c>
      <c r="B14" s="9">
        <v>-0.85633297200000003</v>
      </c>
      <c r="C14" s="7">
        <v>-0.88224297200000001</v>
      </c>
      <c r="D14" s="7">
        <v>-3.0253999999999999</v>
      </c>
      <c r="E14" s="7">
        <v>-0.83044602625644004</v>
      </c>
      <c r="F14" s="7">
        <v>3.0230000000000001</v>
      </c>
    </row>
    <row r="15" spans="1:29" ht="15" customHeight="1" x14ac:dyDescent="0.25">
      <c r="A15" s="6">
        <v>260</v>
      </c>
      <c r="B15" s="9">
        <v>-20.389581809999999</v>
      </c>
      <c r="C15" s="7">
        <v>-20.22308181</v>
      </c>
      <c r="D15" s="7">
        <v>0.81679999999999997</v>
      </c>
      <c r="E15" s="7">
        <v>-20.407830485719948</v>
      </c>
      <c r="F15" s="7">
        <v>-8.9499999999999996E-2</v>
      </c>
    </row>
    <row r="16" spans="1:29" ht="15" customHeight="1" x14ac:dyDescent="0.25">
      <c r="A16" s="6">
        <v>207</v>
      </c>
      <c r="B16" s="9">
        <v>-0.31853579799999998</v>
      </c>
      <c r="C16" s="7">
        <v>-0.19853579799999999</v>
      </c>
      <c r="D16" s="7">
        <v>37.659300000000002</v>
      </c>
      <c r="E16" s="7">
        <v>-0.25439033314195197</v>
      </c>
      <c r="F16" s="7">
        <v>20.137599999999999</v>
      </c>
    </row>
    <row r="17" spans="1:6" ht="15" customHeight="1" x14ac:dyDescent="0.25">
      <c r="A17" s="6">
        <v>188</v>
      </c>
      <c r="B17" s="9">
        <v>1.711578708</v>
      </c>
      <c r="C17" s="7">
        <v>1.6776987080000001</v>
      </c>
      <c r="D17" s="7">
        <v>1.9796</v>
      </c>
      <c r="E17" s="7">
        <v>1.6626977316782281</v>
      </c>
      <c r="F17" s="7">
        <v>2.8559000000000001</v>
      </c>
    </row>
    <row r="18" spans="1:6" ht="15" customHeight="1" x14ac:dyDescent="0.25">
      <c r="A18" s="6">
        <v>109</v>
      </c>
      <c r="B18" s="9">
        <v>-2.1667871949999999</v>
      </c>
      <c r="C18" s="7">
        <v>-2.0471871949999998</v>
      </c>
      <c r="D18" s="7">
        <v>5.5186999999999999</v>
      </c>
      <c r="E18" s="7">
        <v>-2.0376553453267801</v>
      </c>
      <c r="F18" s="7">
        <v>5.9596</v>
      </c>
    </row>
    <row r="19" spans="1:6" ht="15" customHeight="1" x14ac:dyDescent="0.25">
      <c r="A19" s="6">
        <v>92</v>
      </c>
      <c r="B19" s="9">
        <v>4.3730814269999998</v>
      </c>
      <c r="C19" s="7">
        <v>4.5926814269999996</v>
      </c>
      <c r="D19" s="7">
        <v>-5.0209999999999999</v>
      </c>
      <c r="E19" s="7">
        <v>4.5239527362315002</v>
      </c>
      <c r="F19" s="7">
        <v>-3.45</v>
      </c>
    </row>
    <row r="20" spans="1:6" ht="15" customHeight="1" x14ac:dyDescent="0.25">
      <c r="A20" s="6">
        <v>51</v>
      </c>
      <c r="B20" s="9">
        <v>12.06189069</v>
      </c>
      <c r="C20" s="7">
        <v>12.16249069</v>
      </c>
      <c r="D20" s="7">
        <v>-0.83440000000000003</v>
      </c>
      <c r="E20" s="7">
        <v>12.22927354710513</v>
      </c>
      <c r="F20" s="7">
        <v>-1.3876999999999999</v>
      </c>
    </row>
    <row r="21" spans="1:6" ht="15" customHeight="1" x14ac:dyDescent="0.25">
      <c r="A21" s="6">
        <v>222</v>
      </c>
      <c r="B21" s="9">
        <v>1.752036996</v>
      </c>
      <c r="C21" s="7">
        <v>1.7499999959999999</v>
      </c>
      <c r="D21" s="7">
        <v>0.1163</v>
      </c>
      <c r="E21" s="7">
        <v>1.7499993769736519</v>
      </c>
      <c r="F21" s="7">
        <v>0.1163</v>
      </c>
    </row>
    <row r="22" spans="1:6" ht="15" customHeight="1" x14ac:dyDescent="0.25">
      <c r="A22" s="6">
        <v>269</v>
      </c>
      <c r="B22" s="9">
        <v>95.391113590000003</v>
      </c>
      <c r="C22" s="7">
        <v>94.631113589999998</v>
      </c>
      <c r="D22" s="7">
        <v>0.79669999999999996</v>
      </c>
      <c r="E22" s="7">
        <v>94.896224492695083</v>
      </c>
      <c r="F22" s="7">
        <v>0.51880000000000004</v>
      </c>
    </row>
    <row r="23" spans="1:6" ht="15" customHeight="1" x14ac:dyDescent="0.25">
      <c r="A23" s="6">
        <v>87</v>
      </c>
      <c r="B23" s="9">
        <v>0.61511688499999995</v>
      </c>
      <c r="C23" s="7">
        <v>0.61999988499999992</v>
      </c>
      <c r="D23" s="7">
        <v>-0.79390000000000005</v>
      </c>
      <c r="E23" s="7">
        <v>0.62000029795001499</v>
      </c>
      <c r="F23" s="7">
        <v>-0.79390000000000005</v>
      </c>
    </row>
    <row r="24" spans="1:6" ht="15" customHeight="1" x14ac:dyDescent="0.25">
      <c r="A24" s="6">
        <v>55</v>
      </c>
      <c r="B24" s="9">
        <v>-12.216098199999999</v>
      </c>
      <c r="C24" s="7">
        <v>-12.926798199999999</v>
      </c>
      <c r="D24" s="7">
        <v>-5.8178000000000001</v>
      </c>
      <c r="E24" s="7">
        <v>-12.715980938344</v>
      </c>
      <c r="F24" s="7">
        <v>-4.0919999999999996</v>
      </c>
    </row>
    <row r="25" spans="1:6" ht="15" customHeight="1" x14ac:dyDescent="0.25">
      <c r="A25" s="6">
        <v>129</v>
      </c>
      <c r="B25" s="9">
        <v>1.936432803</v>
      </c>
      <c r="C25" s="7">
        <v>1.9500028030000001</v>
      </c>
      <c r="D25" s="7">
        <v>-0.7006</v>
      </c>
      <c r="E25" s="7">
        <v>1.949999451217818</v>
      </c>
      <c r="F25" s="7">
        <v>-0.7006</v>
      </c>
    </row>
    <row r="26" spans="1:6" ht="15" customHeight="1" x14ac:dyDescent="0.25">
      <c r="A26" s="6">
        <v>522</v>
      </c>
      <c r="B26" s="9">
        <v>36.247762989999998</v>
      </c>
      <c r="C26" s="7">
        <v>36.074462990000001</v>
      </c>
      <c r="D26" s="7">
        <v>0.47820000000000001</v>
      </c>
      <c r="E26" s="7">
        <v>36.846648530120781</v>
      </c>
      <c r="F26" s="7">
        <v>-1.6521999999999999</v>
      </c>
    </row>
    <row r="27" spans="1:6" ht="15" customHeight="1" x14ac:dyDescent="0.25">
      <c r="A27" s="6">
        <v>513</v>
      </c>
      <c r="B27" s="9">
        <v>0.17991643399999999</v>
      </c>
      <c r="C27" s="7">
        <v>0.18000000399999999</v>
      </c>
      <c r="D27" s="7">
        <v>-4.65E-2</v>
      </c>
      <c r="E27" s="7">
        <v>0.18000009514180998</v>
      </c>
      <c r="F27" s="7">
        <v>-4.65E-2</v>
      </c>
    </row>
    <row r="28" spans="1:6" ht="15" customHeight="1" x14ac:dyDescent="0.25">
      <c r="A28" s="6">
        <v>512</v>
      </c>
      <c r="B28" s="9">
        <v>0.43652008199999998</v>
      </c>
      <c r="C28" s="7">
        <v>0.44000008199999996</v>
      </c>
      <c r="D28" s="7">
        <v>-0.79720000000000002</v>
      </c>
      <c r="E28" s="7">
        <v>0.44000002009370398</v>
      </c>
      <c r="F28" s="7">
        <v>-0.79720000000000002</v>
      </c>
    </row>
    <row r="29" spans="1:6" ht="15" customHeight="1" x14ac:dyDescent="0.25">
      <c r="A29" s="6">
        <v>510</v>
      </c>
      <c r="B29" s="9">
        <v>1.9330847689999999</v>
      </c>
      <c r="C29" s="7">
        <v>1.9399997689999999</v>
      </c>
      <c r="D29" s="7">
        <v>-0.35770000000000002</v>
      </c>
      <c r="E29" s="7">
        <v>1.9399994132187128</v>
      </c>
      <c r="F29" s="7">
        <v>-0.35770000000000002</v>
      </c>
    </row>
    <row r="30" spans="1:6" ht="15" customHeight="1" x14ac:dyDescent="0.25">
      <c r="A30" s="6"/>
      <c r="B30" s="6"/>
      <c r="C30" s="10" t="s">
        <v>26</v>
      </c>
      <c r="D30" s="7">
        <f>AVERAGE(D4:D29)</f>
        <v>-0.56057307692307679</v>
      </c>
      <c r="E30" s="10" t="s">
        <v>26</v>
      </c>
      <c r="F30" s="7">
        <f>AVERAGE(F4:F29)</f>
        <v>3.8760000000000003</v>
      </c>
    </row>
  </sheetData>
  <mergeCells count="5">
    <mergeCell ref="E2:F2"/>
    <mergeCell ref="C2:D2"/>
    <mergeCell ref="A2:A3"/>
    <mergeCell ref="B2:B3"/>
    <mergeCell ref="A1:F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pipe CW</vt:lpstr>
      <vt:lpstr>node pressure</vt:lpstr>
      <vt:lpstr>pipe flow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Xinran</dc:creator>
  <cp:lastModifiedBy>Chen Xinran</cp:lastModifiedBy>
  <dcterms:created xsi:type="dcterms:W3CDTF">2021-07-18T07:29:06Z</dcterms:created>
  <dcterms:modified xsi:type="dcterms:W3CDTF">2022-02-19T11:18:26Z</dcterms:modified>
</cp:coreProperties>
</file>