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实验\"/>
    </mc:Choice>
  </mc:AlternateContent>
  <xr:revisionPtr revIDLastSave="0" documentId="13_ncr:1_{0A3526F9-3601-4CCA-BF95-FCC78C2C8CAA}" xr6:coauthVersionLast="47" xr6:coauthVersionMax="47" xr10:uidLastSave="{00000000-0000-0000-0000-000000000000}"/>
  <bookViews>
    <workbookView xWindow="-110" yWindow="-110" windowWidth="25820" windowHeight="15500" activeTab="6" xr2:uid="{C3E909D9-D6EC-41B6-B978-5CF72724B32C}"/>
  </bookViews>
  <sheets>
    <sheet name="右后转" sheetId="8" r:id="rId1"/>
    <sheet name="左后转" sheetId="7" r:id="rId2"/>
    <sheet name="右前转" sheetId="5" r:id="rId3"/>
    <sheet name="左前转" sheetId="6" r:id="rId4"/>
    <sheet name="后退" sheetId="4" r:id="rId5"/>
    <sheet name="前进" sheetId="3" r:id="rId6"/>
    <sheet name="静止" sheetId="10" r:id="rId7"/>
  </sheets>
  <definedNames>
    <definedName name="ExternalData_1" localSheetId="6" hidden="1">静止!$A$1:$P$101</definedName>
    <definedName name="ExternalData_2" localSheetId="5" hidden="1">前进!$A$1:$P$81</definedName>
    <definedName name="ExternalData_3" localSheetId="4" hidden="1">后退!$A$1:$P$108</definedName>
    <definedName name="ExternalData_4" localSheetId="2" hidden="1">右前转!$A$1:$P$85</definedName>
    <definedName name="ExternalData_5" localSheetId="1" hidden="1">左后转!$A$1:$P$130</definedName>
    <definedName name="ExternalData_5" localSheetId="3" hidden="1">左前转!$A$1:$P$126</definedName>
    <definedName name="ExternalData_6" localSheetId="0" hidden="1">右后转!$A$1:$P$110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7" i="6" l="1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63DC42-1E68-4986-B459-792AAB7516B9}" keepAlive="1" name="查询 - 后退" description="与工作簿中“后退”查询的连接。" type="5" refreshedVersion="8" background="1" saveData="1">
    <dbPr connection="Provider=Microsoft.Mashup.OleDb.1;Data Source=$Workbook$;Location=后退;Extended Properties=&quot;&quot;" command="SELECT * FROM [后退]"/>
  </connection>
  <connection id="2" xr16:uid="{03275EA2-9158-4922-BF82-D126A1BD29DC}" keepAlive="1" name="查询 - 静止 (2)" description="与工作簿中“静止 (2)”查询的连接。" type="5" refreshedVersion="8" background="1" saveData="1">
    <dbPr connection="Provider=Microsoft.Mashup.OleDb.1;Data Source=$Workbook$;Location=&quot;静止 (2)&quot;;Extended Properties=&quot;&quot;" command="SELECT * FROM [静止 (2)]"/>
  </connection>
  <connection id="3" xr16:uid="{F89BA58D-9BD4-42B6-9617-55B90F8B5B21}" keepAlive="1" name="查询 - 前进" description="与工作簿中“前进”查询的连接。" type="5" refreshedVersion="8" background="1" saveData="1">
    <dbPr connection="Provider=Microsoft.Mashup.OleDb.1;Data Source=$Workbook$;Location=前进;Extended Properties=&quot;&quot;" command="SELECT * FROM [前进]"/>
  </connection>
  <connection id="4" xr16:uid="{C048613B-DAB2-41F3-A052-0D19A413B7FB}" keepAlive="1" name="查询 - 右后转" description="与工作簿中“右后转”查询的连接。" type="5" refreshedVersion="8" background="1" saveData="1">
    <dbPr connection="Provider=Microsoft.Mashup.OleDb.1;Data Source=$Workbook$;Location=右后转;Extended Properties=&quot;&quot;" command="SELECT * FROM [右后转]"/>
  </connection>
  <connection id="5" xr16:uid="{BF34EFC3-D5D5-49E8-911C-0D627CE1A8BD}" keepAlive="1" name="查询 - 右前转" description="与工作簿中“右前转”查询的连接。" type="5" refreshedVersion="8" background="1" saveData="1">
    <dbPr connection="Provider=Microsoft.Mashup.OleDb.1;Data Source=$Workbook$;Location=右前转;Extended Properties=&quot;&quot;" command="SELECT * FROM [右前转]"/>
  </connection>
  <connection id="6" xr16:uid="{69A6F1D8-CB59-4571-B7E8-6D1897DAE2E8}" keepAlive="1" name="查询 - 左后转" description="与工作簿中“左后转”查询的连接。" type="5" refreshedVersion="8" background="1" saveData="1">
    <dbPr connection="Provider=Microsoft.Mashup.OleDb.1;Data Source=$Workbook$;Location=左后转;Extended Properties=&quot;&quot;" command="SELECT * FROM [左后转]"/>
  </connection>
  <connection id="7" xr16:uid="{F60160EB-F07B-4ED7-8637-0B07CE983BEC}" keepAlive="1" name="查询 - 左前转" description="与工作簿中“左前转”查询的连接。" type="5" refreshedVersion="8" background="1" saveData="1">
    <dbPr connection="Provider=Microsoft.Mashup.OleDb.1;Data Source=$Workbook$;Location=左前转;Extended Properties=&quot;&quot;" command="SELECT * FROM [左前转]"/>
  </connection>
</connections>
</file>

<file path=xl/sharedStrings.xml><?xml version="1.0" encoding="utf-8"?>
<sst xmlns="http://schemas.openxmlformats.org/spreadsheetml/2006/main" count="846" uniqueCount="17">
  <si>
    <t>field.header.frame_id</t>
  </si>
  <si>
    <t>field.orientation.x</t>
  </si>
  <si>
    <t>field.orientation.y</t>
  </si>
  <si>
    <t>field.orientation.z</t>
  </si>
  <si>
    <t>field.orientation.w</t>
  </si>
  <si>
    <t>field.linear_acceleration.x</t>
  </si>
  <si>
    <t>field.linear_acceleration.y</t>
  </si>
  <si>
    <t>field.linear_acceleration.z</t>
  </si>
  <si>
    <t>imu_link</t>
  </si>
  <si>
    <t>秒</t>
  </si>
  <si>
    <t>时间间隔</t>
  </si>
  <si>
    <t>速度x</t>
  </si>
  <si>
    <t>速度y</t>
  </si>
  <si>
    <t>速度z</t>
  </si>
  <si>
    <t>角速度.x</t>
  </si>
  <si>
    <t>角速度.y</t>
  </si>
  <si>
    <t>角速度.z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</si>
</sst>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0_);[Red]\(0.00\)"/>
    <numFmt numFmtId="181" formatCode="0.000000_);[Red]\(0.000000\)"/>
    <numFmt numFmtId="182" formatCode="0.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238">
    <dxf>
      <numFmt numFmtId="182" formatCode="0.000000_ "/>
      <fill>
        <patternFill patternType="none">
          <fgColor indexed="64"/>
          <bgColor auto="1"/>
        </patternFill>
      </fill>
    </dxf>
    <dxf>
      <numFmt numFmtId="182" formatCode="0.000000_ "/>
      <fill>
        <patternFill patternType="none">
          <fgColor indexed="64"/>
          <bgColor auto="1"/>
        </patternFill>
      </fill>
    </dxf>
    <dxf>
      <numFmt numFmtId="182" formatCode="0.000000_ "/>
    </dxf>
    <dxf>
      <numFmt numFmtId="182" formatCode="0.000000_ "/>
      <fill>
        <patternFill patternType="none">
          <fgColor indexed="64"/>
          <bgColor auto="1"/>
        </patternFill>
      </fill>
    </dxf>
    <dxf>
      <numFmt numFmtId="182" formatCode="0.000000_ "/>
      <fill>
        <patternFill patternType="none">
          <fgColor indexed="64"/>
          <bgColor auto="1"/>
        </patternFill>
      </fill>
    </dxf>
    <dxf>
      <numFmt numFmtId="182" formatCode="0.000000_ "/>
      <fill>
        <patternFill patternType="none">
          <fgColor indexed="64"/>
          <bgColor auto="1"/>
        </patternFill>
      </fill>
    </dxf>
    <dxf>
      <numFmt numFmtId="182" formatCode="0.000000_ "/>
      <fill>
        <patternFill patternType="none">
          <fgColor indexed="64"/>
          <bgColor auto="1"/>
        </patternFill>
      </fill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2" formatCode="0.000000_ 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  <dxf>
      <numFmt numFmtId="182" formatCode="0.000000_ "/>
    </dxf>
    <dxf>
      <numFmt numFmtId="182" formatCode="0.000000_ "/>
    </dxf>
    <dxf>
      <numFmt numFmtId="181" formatCode="0.000000_);[Red]\(0.000000\)"/>
    </dxf>
    <dxf>
      <numFmt numFmtId="181" formatCode="0.000000_);[Red]\(0.000000\)"/>
    </dxf>
    <dxf>
      <numFmt numFmtId="181" formatCode="0.000000_);[Red]\(0.0000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右后转!$C$1</c:f>
              <c:strCache>
                <c:ptCount val="1"/>
                <c:pt idx="0">
                  <c:v>field.orientation.x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右后转!$C$2:$C$110</c:f>
              <c:numCache>
                <c:formatCode>0.000000_ </c:formatCode>
                <c:ptCount val="109"/>
                <c:pt idx="0">
                  <c:v>-1.6284806266E-3</c:v>
                </c:pt>
                <c:pt idx="1">
                  <c:v>5.7783361288600002E-3</c:v>
                </c:pt>
                <c:pt idx="2">
                  <c:v>-1.5350763450699999E-3</c:v>
                </c:pt>
                <c:pt idx="3">
                  <c:v>5.79875044126E-3</c:v>
                </c:pt>
                <c:pt idx="4">
                  <c:v>-1.4672122738600001E-3</c:v>
                </c:pt>
                <c:pt idx="5">
                  <c:v>5.8452427012899997E-3</c:v>
                </c:pt>
                <c:pt idx="6">
                  <c:v>-1.4049981728499999E-3</c:v>
                </c:pt>
                <c:pt idx="7">
                  <c:v>5.9420120195700001E-3</c:v>
                </c:pt>
                <c:pt idx="8">
                  <c:v>-1.42972298702E-3</c:v>
                </c:pt>
                <c:pt idx="9">
                  <c:v>5.9527650030099999E-3</c:v>
                </c:pt>
                <c:pt idx="10">
                  <c:v>-2.2486222193799999E-3</c:v>
                </c:pt>
                <c:pt idx="11">
                  <c:v>8.8223704535799995E-3</c:v>
                </c:pt>
                <c:pt idx="12">
                  <c:v>-1.23967388747E-3</c:v>
                </c:pt>
                <c:pt idx="13">
                  <c:v>5.2065189508100004E-3</c:v>
                </c:pt>
                <c:pt idx="14">
                  <c:v>-1.7354079291700001E-3</c:v>
                </c:pt>
                <c:pt idx="15">
                  <c:v>1.03415074772E-2</c:v>
                </c:pt>
                <c:pt idx="16">
                  <c:v>-2.1947966940299999E-3</c:v>
                </c:pt>
                <c:pt idx="17">
                  <c:v>9.5511689822399999E-3</c:v>
                </c:pt>
                <c:pt idx="18">
                  <c:v>-2.4378201416500002E-3</c:v>
                </c:pt>
                <c:pt idx="19">
                  <c:v>9.6527862671399994E-3</c:v>
                </c:pt>
                <c:pt idx="20">
                  <c:v>-2.5073625417100002E-3</c:v>
                </c:pt>
                <c:pt idx="21">
                  <c:v>1.03506626129E-2</c:v>
                </c:pt>
                <c:pt idx="22">
                  <c:v>-3.5844561774500002E-3</c:v>
                </c:pt>
                <c:pt idx="23">
                  <c:v>1.2311328751E-2</c:v>
                </c:pt>
                <c:pt idx="24">
                  <c:v>-4.39162465708E-3</c:v>
                </c:pt>
                <c:pt idx="25">
                  <c:v>1.15291012114E-2</c:v>
                </c:pt>
                <c:pt idx="26">
                  <c:v>-5.7982797298200004E-3</c:v>
                </c:pt>
                <c:pt idx="27">
                  <c:v>1.10038906214E-2</c:v>
                </c:pt>
                <c:pt idx="28">
                  <c:v>-5.3936016614000003E-3</c:v>
                </c:pt>
                <c:pt idx="29">
                  <c:v>1.0529335249E-2</c:v>
                </c:pt>
                <c:pt idx="30">
                  <c:v>-6.5192495783000003E-3</c:v>
                </c:pt>
                <c:pt idx="31">
                  <c:v>1.0163497216199999E-2</c:v>
                </c:pt>
                <c:pt idx="32">
                  <c:v>-6.4803527590700004E-3</c:v>
                </c:pt>
                <c:pt idx="33">
                  <c:v>1.02373507941E-2</c:v>
                </c:pt>
                <c:pt idx="34">
                  <c:v>-5.5914398814700004E-3</c:v>
                </c:pt>
                <c:pt idx="35">
                  <c:v>1.0127695197E-2</c:v>
                </c:pt>
                <c:pt idx="36">
                  <c:v>-5.6666493674500003E-3</c:v>
                </c:pt>
                <c:pt idx="37">
                  <c:v>8.5685931216399995E-3</c:v>
                </c:pt>
                <c:pt idx="38">
                  <c:v>-6.4102584331999996E-3</c:v>
                </c:pt>
                <c:pt idx="39">
                  <c:v>7.9008566599300008E-3</c:v>
                </c:pt>
                <c:pt idx="40">
                  <c:v>-5.8376730069000004E-3</c:v>
                </c:pt>
                <c:pt idx="41">
                  <c:v>8.3098212195199996E-3</c:v>
                </c:pt>
                <c:pt idx="42">
                  <c:v>-5.3435132363099996E-3</c:v>
                </c:pt>
                <c:pt idx="43">
                  <c:v>7.4047355284400001E-3</c:v>
                </c:pt>
                <c:pt idx="44">
                  <c:v>-5.1111292495699999E-3</c:v>
                </c:pt>
                <c:pt idx="45">
                  <c:v>6.4235027565300003E-3</c:v>
                </c:pt>
                <c:pt idx="46">
                  <c:v>-5.8947085363900004E-3</c:v>
                </c:pt>
                <c:pt idx="47">
                  <c:v>5.3940764670799999E-3</c:v>
                </c:pt>
                <c:pt idx="48">
                  <c:v>-5.0959909858200002E-3</c:v>
                </c:pt>
                <c:pt idx="49">
                  <c:v>5.2468583950700002E-3</c:v>
                </c:pt>
                <c:pt idx="50">
                  <c:v>-4.3215945867300003E-3</c:v>
                </c:pt>
                <c:pt idx="51">
                  <c:v>4.5872321107799999E-3</c:v>
                </c:pt>
                <c:pt idx="52">
                  <c:v>-4.8170970842200001E-3</c:v>
                </c:pt>
                <c:pt idx="53">
                  <c:v>4.4531300688499999E-3</c:v>
                </c:pt>
                <c:pt idx="54">
                  <c:v>-4.4769778472100001E-3</c:v>
                </c:pt>
                <c:pt idx="55">
                  <c:v>4.0406113953499996E-3</c:v>
                </c:pt>
                <c:pt idx="56">
                  <c:v>-4.2091169190099998E-3</c:v>
                </c:pt>
                <c:pt idx="57">
                  <c:v>3.6991774327700001E-3</c:v>
                </c:pt>
                <c:pt idx="58">
                  <c:v>-4.2238970008999996E-3</c:v>
                </c:pt>
                <c:pt idx="59">
                  <c:v>2.8368671125200001E-3</c:v>
                </c:pt>
                <c:pt idx="60">
                  <c:v>-4.3051043700599997E-3</c:v>
                </c:pt>
                <c:pt idx="61">
                  <c:v>2.72846063097E-3</c:v>
                </c:pt>
                <c:pt idx="62">
                  <c:v>-3.9217383258400001E-3</c:v>
                </c:pt>
                <c:pt idx="63">
                  <c:v>2.6397264702699998E-3</c:v>
                </c:pt>
                <c:pt idx="64">
                  <c:v>-3.3860113112399999E-3</c:v>
                </c:pt>
                <c:pt idx="65">
                  <c:v>2.7770643780800001E-3</c:v>
                </c:pt>
                <c:pt idx="66">
                  <c:v>-4.5011105343400002E-3</c:v>
                </c:pt>
                <c:pt idx="67">
                  <c:v>2.2463487714199999E-3</c:v>
                </c:pt>
                <c:pt idx="68">
                  <c:v>-4.4276897136600003E-3</c:v>
                </c:pt>
                <c:pt idx="69">
                  <c:v>1.6838870168499999E-3</c:v>
                </c:pt>
                <c:pt idx="70">
                  <c:v>-3.52511214329E-3</c:v>
                </c:pt>
                <c:pt idx="71">
                  <c:v>1.77123297673E-3</c:v>
                </c:pt>
                <c:pt idx="72">
                  <c:v>-3.9779682205600001E-3</c:v>
                </c:pt>
                <c:pt idx="73">
                  <c:v>1.65441021779E-3</c:v>
                </c:pt>
                <c:pt idx="74">
                  <c:v>-3.4085183047700002E-3</c:v>
                </c:pt>
                <c:pt idx="75">
                  <c:v>9.7716383694899998E-4</c:v>
                </c:pt>
                <c:pt idx="76">
                  <c:v>-5.3195259588200003E-3</c:v>
                </c:pt>
                <c:pt idx="77">
                  <c:v>2.0163752526600001E-3</c:v>
                </c:pt>
                <c:pt idx="78">
                  <c:v>-5.1965911439099998E-3</c:v>
                </c:pt>
                <c:pt idx="79">
                  <c:v>2.0099308341400002E-3</c:v>
                </c:pt>
                <c:pt idx="80">
                  <c:v>-4.4272299612299996E-3</c:v>
                </c:pt>
                <c:pt idx="81">
                  <c:v>1.5082477003699999E-3</c:v>
                </c:pt>
                <c:pt idx="82">
                  <c:v>-4.14491339508E-3</c:v>
                </c:pt>
                <c:pt idx="83">
                  <c:v>2.5145375970700001E-3</c:v>
                </c:pt>
                <c:pt idx="84">
                  <c:v>-6.2463752620599998E-3</c:v>
                </c:pt>
                <c:pt idx="85">
                  <c:v>2.3749281537499998E-3</c:v>
                </c:pt>
                <c:pt idx="86">
                  <c:v>-6.4764194996900001E-3</c:v>
                </c:pt>
                <c:pt idx="87">
                  <c:v>2.5043360191099998E-3</c:v>
                </c:pt>
                <c:pt idx="88">
                  <c:v>-6.5276262897300003E-3</c:v>
                </c:pt>
                <c:pt idx="89">
                  <c:v>2.5394511621299998E-3</c:v>
                </c:pt>
                <c:pt idx="90">
                  <c:v>-6.4499080434899997E-3</c:v>
                </c:pt>
                <c:pt idx="91">
                  <c:v>2.6913688663200001E-3</c:v>
                </c:pt>
                <c:pt idx="92">
                  <c:v>-6.5865739911999998E-3</c:v>
                </c:pt>
                <c:pt idx="93">
                  <c:v>2.7431099151300001E-3</c:v>
                </c:pt>
                <c:pt idx="94">
                  <c:v>-6.5292758220100002E-3</c:v>
                </c:pt>
                <c:pt idx="95">
                  <c:v>2.79736490795E-3</c:v>
                </c:pt>
                <c:pt idx="96">
                  <c:v>-6.4575898834600002E-3</c:v>
                </c:pt>
                <c:pt idx="97">
                  <c:v>2.9366833204399999E-3</c:v>
                </c:pt>
                <c:pt idx="98">
                  <c:v>-6.3663323044399998E-3</c:v>
                </c:pt>
                <c:pt idx="99">
                  <c:v>3.0396498778400001E-3</c:v>
                </c:pt>
                <c:pt idx="100">
                  <c:v>-6.3472186363899997E-3</c:v>
                </c:pt>
                <c:pt idx="101">
                  <c:v>3.1703688413299998E-3</c:v>
                </c:pt>
                <c:pt idx="102">
                  <c:v>-6.2964661305400004E-3</c:v>
                </c:pt>
                <c:pt idx="103">
                  <c:v>3.2961703883800002E-3</c:v>
                </c:pt>
                <c:pt idx="104">
                  <c:v>-6.1660803012800001E-3</c:v>
                </c:pt>
                <c:pt idx="105">
                  <c:v>3.3421176858200001E-3</c:v>
                </c:pt>
                <c:pt idx="106">
                  <c:v>-6.1284595147399999E-3</c:v>
                </c:pt>
                <c:pt idx="107">
                  <c:v>3.4450309593000001E-3</c:v>
                </c:pt>
                <c:pt idx="108">
                  <c:v>-6.0250050591699996E-3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C-4003-8E61-B96F0BE4E5CB}"/>
            </c:ext>
          </c:extLst>
        </c:ser>
        <c:ser>
          <c:idx val="2"/>
          <c:order val="1"/>
          <c:tx>
            <c:strRef>
              <c:f>右后转!$D$1</c:f>
              <c:strCache>
                <c:ptCount val="1"/>
                <c:pt idx="0">
                  <c:v>field.orientation.y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右后转!$D$2:$D$110</c:f>
              <c:numCache>
                <c:formatCode>0.000000_ </c:formatCode>
                <c:ptCount val="109"/>
                <c:pt idx="0">
                  <c:v>3.8365500099800001E-3</c:v>
                </c:pt>
                <c:pt idx="1">
                  <c:v>-1.1030640333E-2</c:v>
                </c:pt>
                <c:pt idx="2">
                  <c:v>3.6705783827200001E-3</c:v>
                </c:pt>
                <c:pt idx="3">
                  <c:v>-1.1221233000899999E-2</c:v>
                </c:pt>
                <c:pt idx="4">
                  <c:v>3.5517878356999999E-3</c:v>
                </c:pt>
                <c:pt idx="5">
                  <c:v>-1.1284996314499999E-2</c:v>
                </c:pt>
                <c:pt idx="6">
                  <c:v>3.4384346088000002E-3</c:v>
                </c:pt>
                <c:pt idx="7">
                  <c:v>-1.14313587078E-2</c:v>
                </c:pt>
                <c:pt idx="8">
                  <c:v>3.4470392414099999E-3</c:v>
                </c:pt>
                <c:pt idx="9">
                  <c:v>-1.1361426611700001E-2</c:v>
                </c:pt>
                <c:pt idx="10">
                  <c:v>2.71649105011E-3</c:v>
                </c:pt>
                <c:pt idx="11">
                  <c:v>-9.8039537398499996E-3</c:v>
                </c:pt>
                <c:pt idx="12">
                  <c:v>2.6914789822300002E-3</c:v>
                </c:pt>
                <c:pt idx="13">
                  <c:v>-1.26427904579E-2</c:v>
                </c:pt>
                <c:pt idx="14">
                  <c:v>1.5335370304400001E-3</c:v>
                </c:pt>
                <c:pt idx="15">
                  <c:v>-9.2197627608599994E-3</c:v>
                </c:pt>
                <c:pt idx="16">
                  <c:v>1.6168396562700001E-3</c:v>
                </c:pt>
                <c:pt idx="17">
                  <c:v>-9.0514371757000004E-3</c:v>
                </c:pt>
                <c:pt idx="18">
                  <c:v>2.1609543938700001E-3</c:v>
                </c:pt>
                <c:pt idx="19">
                  <c:v>-9.3473823154700004E-3</c:v>
                </c:pt>
                <c:pt idx="20">
                  <c:v>2.4487293335100002E-3</c:v>
                </c:pt>
                <c:pt idx="21">
                  <c:v>-8.2449957403699994E-3</c:v>
                </c:pt>
                <c:pt idx="22">
                  <c:v>1.1100358190899999E-3</c:v>
                </c:pt>
                <c:pt idx="23">
                  <c:v>-3.6897477391200002E-3</c:v>
                </c:pt>
                <c:pt idx="24">
                  <c:v>5.1313193570000003E-5</c:v>
                </c:pt>
                <c:pt idx="25">
                  <c:v>-1.0293819296800001E-3</c:v>
                </c:pt>
                <c:pt idx="26">
                  <c:v>-3.3256068248999998E-4</c:v>
                </c:pt>
                <c:pt idx="27">
                  <c:v>-6.1325653243099996E-4</c:v>
                </c:pt>
                <c:pt idx="28">
                  <c:v>-2.4810690853799999E-4</c:v>
                </c:pt>
                <c:pt idx="29">
                  <c:v>-3.4583136115500001E-4</c:v>
                </c:pt>
                <c:pt idx="30">
                  <c:v>-7.3877998779000003E-4</c:v>
                </c:pt>
                <c:pt idx="31">
                  <c:v>3.1002633789499999E-4</c:v>
                </c:pt>
                <c:pt idx="32">
                  <c:v>-1.26456996529E-3</c:v>
                </c:pt>
                <c:pt idx="33">
                  <c:v>1.0150041782399999E-3</c:v>
                </c:pt>
                <c:pt idx="34">
                  <c:v>-1.7548427888899999E-3</c:v>
                </c:pt>
                <c:pt idx="35">
                  <c:v>2.8005731208299999E-3</c:v>
                </c:pt>
                <c:pt idx="36">
                  <c:v>-2.99138976547E-3</c:v>
                </c:pt>
                <c:pt idx="37">
                  <c:v>3.9125516203700004E-3</c:v>
                </c:pt>
                <c:pt idx="38">
                  <c:v>-3.4818715341299999E-3</c:v>
                </c:pt>
                <c:pt idx="39">
                  <c:v>4.23213259408E-3</c:v>
                </c:pt>
                <c:pt idx="40">
                  <c:v>-4.3095266501900001E-3</c:v>
                </c:pt>
                <c:pt idx="41">
                  <c:v>4.8820469483500002E-3</c:v>
                </c:pt>
                <c:pt idx="42">
                  <c:v>-4.2761270037499997E-3</c:v>
                </c:pt>
                <c:pt idx="43">
                  <c:v>6.2195763533600002E-3</c:v>
                </c:pt>
                <c:pt idx="44">
                  <c:v>-5.4958387703400004E-3</c:v>
                </c:pt>
                <c:pt idx="45">
                  <c:v>5.6080971139200004E-3</c:v>
                </c:pt>
                <c:pt idx="46">
                  <c:v>-6.1672607901900002E-3</c:v>
                </c:pt>
                <c:pt idx="47">
                  <c:v>5.6660405038700002E-3</c:v>
                </c:pt>
                <c:pt idx="48">
                  <c:v>-6.3730198103899996E-3</c:v>
                </c:pt>
                <c:pt idx="49">
                  <c:v>7.2955196715999999E-3</c:v>
                </c:pt>
                <c:pt idx="50">
                  <c:v>-6.7551590572800004E-3</c:v>
                </c:pt>
                <c:pt idx="51">
                  <c:v>6.6041564200499999E-3</c:v>
                </c:pt>
                <c:pt idx="52">
                  <c:v>-7.2881682178200001E-3</c:v>
                </c:pt>
                <c:pt idx="53">
                  <c:v>6.1517872717200004E-3</c:v>
                </c:pt>
                <c:pt idx="54">
                  <c:v>-8.0030122005200002E-3</c:v>
                </c:pt>
                <c:pt idx="55">
                  <c:v>6.2205815557800003E-3</c:v>
                </c:pt>
                <c:pt idx="56">
                  <c:v>-7.3551783621100004E-3</c:v>
                </c:pt>
                <c:pt idx="57">
                  <c:v>6.8981029091999997E-3</c:v>
                </c:pt>
                <c:pt idx="58">
                  <c:v>-8.4860487621399999E-3</c:v>
                </c:pt>
                <c:pt idx="59">
                  <c:v>6.0753889810800004E-3</c:v>
                </c:pt>
                <c:pt idx="60">
                  <c:v>-9.0939951858299995E-3</c:v>
                </c:pt>
                <c:pt idx="61">
                  <c:v>5.7772407096899998E-3</c:v>
                </c:pt>
                <c:pt idx="62">
                  <c:v>-8.9783334085400002E-3</c:v>
                </c:pt>
                <c:pt idx="63">
                  <c:v>6.4436660576400002E-3</c:v>
                </c:pt>
                <c:pt idx="64">
                  <c:v>-8.7544529633100006E-3</c:v>
                </c:pt>
                <c:pt idx="65">
                  <c:v>5.9978380217100002E-3</c:v>
                </c:pt>
                <c:pt idx="66">
                  <c:v>-9.5629080774199994E-3</c:v>
                </c:pt>
                <c:pt idx="67">
                  <c:v>5.1454888602099997E-3</c:v>
                </c:pt>
                <c:pt idx="68">
                  <c:v>-1.05133520509E-2</c:v>
                </c:pt>
                <c:pt idx="69">
                  <c:v>4.9825067639800002E-3</c:v>
                </c:pt>
                <c:pt idx="70">
                  <c:v>-1.01960899069E-2</c:v>
                </c:pt>
                <c:pt idx="71">
                  <c:v>5.4315652806999999E-3</c:v>
                </c:pt>
                <c:pt idx="72">
                  <c:v>-1.01977516628E-2</c:v>
                </c:pt>
                <c:pt idx="73">
                  <c:v>4.7117194809999999E-3</c:v>
                </c:pt>
                <c:pt idx="74">
                  <c:v>-1.22081252685E-2</c:v>
                </c:pt>
                <c:pt idx="75">
                  <c:v>3.6503271279599999E-3</c:v>
                </c:pt>
                <c:pt idx="76">
                  <c:v>-1.15851702953E-2</c:v>
                </c:pt>
                <c:pt idx="77">
                  <c:v>3.9666438244500002E-3</c:v>
                </c:pt>
                <c:pt idx="78">
                  <c:v>-1.0402503944900001E-2</c:v>
                </c:pt>
                <c:pt idx="79">
                  <c:v>3.90263813785E-3</c:v>
                </c:pt>
                <c:pt idx="80">
                  <c:v>-1.1653467487599999E-2</c:v>
                </c:pt>
                <c:pt idx="81">
                  <c:v>3.6425440806600001E-3</c:v>
                </c:pt>
                <c:pt idx="82">
                  <c:v>-1.20425506863E-2</c:v>
                </c:pt>
                <c:pt idx="83">
                  <c:v>3.4751585884099999E-3</c:v>
                </c:pt>
                <c:pt idx="84">
                  <c:v>-1.0381615072E-2</c:v>
                </c:pt>
                <c:pt idx="85">
                  <c:v>3.6240385744500002E-3</c:v>
                </c:pt>
                <c:pt idx="86">
                  <c:v>-1.02497091055E-2</c:v>
                </c:pt>
                <c:pt idx="87">
                  <c:v>3.68600319971E-3</c:v>
                </c:pt>
                <c:pt idx="88">
                  <c:v>-1.0095730358599999E-2</c:v>
                </c:pt>
                <c:pt idx="89">
                  <c:v>3.8010472079699998E-3</c:v>
                </c:pt>
                <c:pt idx="90">
                  <c:v>-1.0009103194E-2</c:v>
                </c:pt>
                <c:pt idx="91">
                  <c:v>3.8161930966299999E-3</c:v>
                </c:pt>
                <c:pt idx="92">
                  <c:v>-9.80951307839E-3</c:v>
                </c:pt>
                <c:pt idx="93">
                  <c:v>3.90290722859E-3</c:v>
                </c:pt>
                <c:pt idx="94">
                  <c:v>-9.7097660305800002E-3</c:v>
                </c:pt>
                <c:pt idx="95">
                  <c:v>3.9652833125800001E-3</c:v>
                </c:pt>
                <c:pt idx="96">
                  <c:v>-9.6053994566999996E-3</c:v>
                </c:pt>
                <c:pt idx="97">
                  <c:v>4.1248590683400001E-3</c:v>
                </c:pt>
                <c:pt idx="98">
                  <c:v>-9.3610186743600006E-3</c:v>
                </c:pt>
                <c:pt idx="99">
                  <c:v>4.2735646769699997E-3</c:v>
                </c:pt>
                <c:pt idx="100">
                  <c:v>-9.2608025387499997E-3</c:v>
                </c:pt>
                <c:pt idx="101">
                  <c:v>4.3297776083100004E-3</c:v>
                </c:pt>
                <c:pt idx="102">
                  <c:v>-9.0699008990699995E-3</c:v>
                </c:pt>
                <c:pt idx="103">
                  <c:v>4.49039421428E-3</c:v>
                </c:pt>
                <c:pt idx="104">
                  <c:v>-8.9418184465000008E-3</c:v>
                </c:pt>
                <c:pt idx="105">
                  <c:v>4.6025545617800001E-3</c:v>
                </c:pt>
                <c:pt idx="106">
                  <c:v>-8.8336732399700007E-3</c:v>
                </c:pt>
                <c:pt idx="107">
                  <c:v>4.7229837906500004E-3</c:v>
                </c:pt>
                <c:pt idx="108">
                  <c:v>-8.7250953942299998E-3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C-4003-8E61-B96F0BE4E5CB}"/>
            </c:ext>
          </c:extLst>
        </c:ser>
        <c:ser>
          <c:idx val="3"/>
          <c:order val="2"/>
          <c:tx>
            <c:strRef>
              <c:f>右后转!$E$1</c:f>
              <c:strCache>
                <c:ptCount val="1"/>
                <c:pt idx="0">
                  <c:v>field.orientation.z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右后转!$E$2:$E$110</c:f>
              <c:numCache>
                <c:formatCode>0.000000_ </c:formatCode>
                <c:ptCount val="109"/>
                <c:pt idx="0">
                  <c:v>0.58580453011199995</c:v>
                </c:pt>
                <c:pt idx="1">
                  <c:v>0.58576430048000006</c:v>
                </c:pt>
                <c:pt idx="2">
                  <c:v>0.58579822110199997</c:v>
                </c:pt>
                <c:pt idx="3">
                  <c:v>0.58572025175200004</c:v>
                </c:pt>
                <c:pt idx="4">
                  <c:v>0.58572018787000002</c:v>
                </c:pt>
                <c:pt idx="5">
                  <c:v>0.58560623971199999</c:v>
                </c:pt>
                <c:pt idx="6">
                  <c:v>0.58560708617199997</c:v>
                </c:pt>
                <c:pt idx="7">
                  <c:v>0.58552716865599996</c:v>
                </c:pt>
                <c:pt idx="8">
                  <c:v>0.58556398149400002</c:v>
                </c:pt>
                <c:pt idx="9">
                  <c:v>0.58548452811399998</c:v>
                </c:pt>
                <c:pt idx="10">
                  <c:v>0.59021752895500001</c:v>
                </c:pt>
                <c:pt idx="11">
                  <c:v>0.60754195077899997</c:v>
                </c:pt>
                <c:pt idx="12">
                  <c:v>0.62848002350999999</c:v>
                </c:pt>
                <c:pt idx="13">
                  <c:v>0.64730786353299996</c:v>
                </c:pt>
                <c:pt idx="14">
                  <c:v>0.66418416120199997</c:v>
                </c:pt>
                <c:pt idx="15">
                  <c:v>0.67997577542700005</c:v>
                </c:pt>
                <c:pt idx="16">
                  <c:v>0.69599831036199999</c:v>
                </c:pt>
                <c:pt idx="17">
                  <c:v>0.71173562179500005</c:v>
                </c:pt>
                <c:pt idx="18">
                  <c:v>0.72694993646799999</c:v>
                </c:pt>
                <c:pt idx="19">
                  <c:v>0.74227880518900002</c:v>
                </c:pt>
                <c:pt idx="20">
                  <c:v>0.75854980547499995</c:v>
                </c:pt>
                <c:pt idx="21">
                  <c:v>0.77277272406300002</c:v>
                </c:pt>
                <c:pt idx="22">
                  <c:v>0.78678321845400001</c:v>
                </c:pt>
                <c:pt idx="23">
                  <c:v>0.80055580196800002</c:v>
                </c:pt>
                <c:pt idx="24">
                  <c:v>0.81415430094300001</c:v>
                </c:pt>
                <c:pt idx="25">
                  <c:v>0.82684507339199997</c:v>
                </c:pt>
                <c:pt idx="26">
                  <c:v>0.83987015732500003</c:v>
                </c:pt>
                <c:pt idx="27">
                  <c:v>0.852519666615</c:v>
                </c:pt>
                <c:pt idx="28">
                  <c:v>0.86450195769399996</c:v>
                </c:pt>
                <c:pt idx="29">
                  <c:v>0.875492350473</c:v>
                </c:pt>
                <c:pt idx="30">
                  <c:v>0.885711490469</c:v>
                </c:pt>
                <c:pt idx="31">
                  <c:v>0.89542191023200002</c:v>
                </c:pt>
                <c:pt idx="32">
                  <c:v>0.90511313883699995</c:v>
                </c:pt>
                <c:pt idx="33">
                  <c:v>0.91432037291199997</c:v>
                </c:pt>
                <c:pt idx="34">
                  <c:v>0.92335416468499998</c:v>
                </c:pt>
                <c:pt idx="35">
                  <c:v>0.93227367615599999</c:v>
                </c:pt>
                <c:pt idx="36">
                  <c:v>0.94016241300400005</c:v>
                </c:pt>
                <c:pt idx="37">
                  <c:v>0.94755858172600005</c:v>
                </c:pt>
                <c:pt idx="38">
                  <c:v>0.95447256197200003</c:v>
                </c:pt>
                <c:pt idx="39">
                  <c:v>0.96084638702799996</c:v>
                </c:pt>
                <c:pt idx="40">
                  <c:v>0.96678391090299998</c:v>
                </c:pt>
                <c:pt idx="41">
                  <c:v>0.97251512480799995</c:v>
                </c:pt>
                <c:pt idx="42">
                  <c:v>0.97790654893399998</c:v>
                </c:pt>
                <c:pt idx="43">
                  <c:v>0.98248665698799997</c:v>
                </c:pt>
                <c:pt idx="44">
                  <c:v>0.98640795824799998</c:v>
                </c:pt>
                <c:pt idx="45">
                  <c:v>0.98975121127400001</c:v>
                </c:pt>
                <c:pt idx="46">
                  <c:v>0.992698489879</c:v>
                </c:pt>
                <c:pt idx="47">
                  <c:v>0.99516585545799996</c:v>
                </c:pt>
                <c:pt idx="48">
                  <c:v>0.99714226957499996</c:v>
                </c:pt>
                <c:pt idx="49">
                  <c:v>0.99864998348400003</c:v>
                </c:pt>
                <c:pt idx="50">
                  <c:v>0.999563165516</c:v>
                </c:pt>
                <c:pt idx="51">
                  <c:v>0.99995395331299997</c:v>
                </c:pt>
                <c:pt idx="52">
                  <c:v>0.99981721691199998</c:v>
                </c:pt>
                <c:pt idx="53">
                  <c:v>0.99919164934600002</c:v>
                </c:pt>
                <c:pt idx="54">
                  <c:v>0.99806591091899999</c:v>
                </c:pt>
                <c:pt idx="55">
                  <c:v>0.99634360321000004</c:v>
                </c:pt>
                <c:pt idx="56">
                  <c:v>0.99403851490299999</c:v>
                </c:pt>
                <c:pt idx="57">
                  <c:v>0.99131037021699997</c:v>
                </c:pt>
                <c:pt idx="58">
                  <c:v>0.98800641386400001</c:v>
                </c:pt>
                <c:pt idx="59">
                  <c:v>0.98412169497000002</c:v>
                </c:pt>
                <c:pt idx="60">
                  <c:v>0.97986925792799995</c:v>
                </c:pt>
                <c:pt idx="61">
                  <c:v>0.97527792725399998</c:v>
                </c:pt>
                <c:pt idx="62">
                  <c:v>0.96978429203299998</c:v>
                </c:pt>
                <c:pt idx="63">
                  <c:v>0.96345249582400005</c:v>
                </c:pt>
                <c:pt idx="64">
                  <c:v>0.95686783764799999</c:v>
                </c:pt>
                <c:pt idx="65">
                  <c:v>0.95010862335699997</c:v>
                </c:pt>
                <c:pt idx="66">
                  <c:v>0.942786504119</c:v>
                </c:pt>
                <c:pt idx="67">
                  <c:v>0.93509710498800003</c:v>
                </c:pt>
                <c:pt idx="68">
                  <c:v>0.92685226179699998</c:v>
                </c:pt>
                <c:pt idx="69">
                  <c:v>0.91822138399200004</c:v>
                </c:pt>
                <c:pt idx="70">
                  <c:v>0.90839131540899998</c:v>
                </c:pt>
                <c:pt idx="71">
                  <c:v>0.89810584957200001</c:v>
                </c:pt>
                <c:pt idx="72">
                  <c:v>0.88731530005500003</c:v>
                </c:pt>
                <c:pt idx="73">
                  <c:v>0.87638794030400002</c:v>
                </c:pt>
                <c:pt idx="74">
                  <c:v>0.865794582428</c:v>
                </c:pt>
                <c:pt idx="75">
                  <c:v>0.854419621548</c:v>
                </c:pt>
                <c:pt idx="76">
                  <c:v>0.84240111632100001</c:v>
                </c:pt>
                <c:pt idx="77">
                  <c:v>0.82933312433100004</c:v>
                </c:pt>
                <c:pt idx="78">
                  <c:v>0.81599541828099997</c:v>
                </c:pt>
                <c:pt idx="79">
                  <c:v>0.80300089897600002</c:v>
                </c:pt>
                <c:pt idx="80">
                  <c:v>0.78905906067999998</c:v>
                </c:pt>
                <c:pt idx="81">
                  <c:v>0.77559882475800002</c:v>
                </c:pt>
                <c:pt idx="82">
                  <c:v>0.76139717938399998</c:v>
                </c:pt>
                <c:pt idx="83">
                  <c:v>0.74826775704199999</c:v>
                </c:pt>
                <c:pt idx="84">
                  <c:v>0.74807254476999996</c:v>
                </c:pt>
                <c:pt idx="85">
                  <c:v>0.74809240092100004</c:v>
                </c:pt>
                <c:pt idx="86">
                  <c:v>0.74804677721799995</c:v>
                </c:pt>
                <c:pt idx="87">
                  <c:v>0.74809758455499997</c:v>
                </c:pt>
                <c:pt idx="88">
                  <c:v>0.74805298864500003</c:v>
                </c:pt>
                <c:pt idx="89">
                  <c:v>0.74810253400000004</c:v>
                </c:pt>
                <c:pt idx="90">
                  <c:v>0.74805957472600004</c:v>
                </c:pt>
                <c:pt idx="91">
                  <c:v>0.748107406418</c:v>
                </c:pt>
                <c:pt idx="92">
                  <c:v>0.74806562189000003</c:v>
                </c:pt>
                <c:pt idx="93">
                  <c:v>0.74814136281200005</c:v>
                </c:pt>
                <c:pt idx="94">
                  <c:v>0.74812988697299998</c:v>
                </c:pt>
                <c:pt idx="95">
                  <c:v>0.74820456025199999</c:v>
                </c:pt>
                <c:pt idx="96">
                  <c:v>0.74819472129499998</c:v>
                </c:pt>
                <c:pt idx="97">
                  <c:v>0.74826736592099996</c:v>
                </c:pt>
                <c:pt idx="98">
                  <c:v>0.748260314027</c:v>
                </c:pt>
                <c:pt idx="99">
                  <c:v>0.74830110267500005</c:v>
                </c:pt>
                <c:pt idx="100">
                  <c:v>0.74829553390100001</c:v>
                </c:pt>
                <c:pt idx="101">
                  <c:v>0.74836380066599995</c:v>
                </c:pt>
                <c:pt idx="102">
                  <c:v>0.74836039391300002</c:v>
                </c:pt>
                <c:pt idx="103">
                  <c:v>0.74842677901099997</c:v>
                </c:pt>
                <c:pt idx="104">
                  <c:v>0.74839600348500002</c:v>
                </c:pt>
                <c:pt idx="105">
                  <c:v>0.74843136113800002</c:v>
                </c:pt>
                <c:pt idx="106">
                  <c:v>0.74846052896000004</c:v>
                </c:pt>
                <c:pt idx="107">
                  <c:v>0.74849476793699998</c:v>
                </c:pt>
                <c:pt idx="108">
                  <c:v>0.74846771588799998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C-4003-8E61-B96F0BE4E5CB}"/>
            </c:ext>
          </c:extLst>
        </c:ser>
        <c:ser>
          <c:idx val="4"/>
          <c:order val="3"/>
          <c:tx>
            <c:strRef>
              <c:f>右后转!$F$1</c:f>
              <c:strCache>
                <c:ptCount val="1"/>
                <c:pt idx="0">
                  <c:v>field.orientation.w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右后转!$F$2:$F$110</c:f>
              <c:numCache>
                <c:formatCode>0.000000_ </c:formatCode>
                <c:ptCount val="109"/>
                <c:pt idx="0">
                  <c:v>0.81044165825500003</c:v>
                </c:pt>
                <c:pt idx="1">
                  <c:v>0.81038578472800005</c:v>
                </c:pt>
                <c:pt idx="2">
                  <c:v>0.81044716949899998</c:v>
                </c:pt>
                <c:pt idx="3">
                  <c:v>0.81041485987799999</c:v>
                </c:pt>
                <c:pt idx="4">
                  <c:v>0.81050422183600002</c:v>
                </c:pt>
                <c:pt idx="5">
                  <c:v>0.810496029605</c:v>
                </c:pt>
                <c:pt idx="6">
                  <c:v>0.81058654304900002</c:v>
                </c:pt>
                <c:pt idx="7">
                  <c:v>0.81055040022000002</c:v>
                </c:pt>
                <c:pt idx="8">
                  <c:v>0.81061760244199998</c:v>
                </c:pt>
                <c:pt idx="9">
                  <c:v>0.81058210559699995</c:v>
                </c:pt>
                <c:pt idx="10">
                  <c:v>0.80723654085300001</c:v>
                </c:pt>
                <c:pt idx="11">
                  <c:v>0.79417808224300002</c:v>
                </c:pt>
                <c:pt idx="12">
                  <c:v>0.77782008150899995</c:v>
                </c:pt>
                <c:pt idx="13">
                  <c:v>0.76210601743999995</c:v>
                </c:pt>
                <c:pt idx="14">
                  <c:v>0.74756540625599999</c:v>
                </c:pt>
                <c:pt idx="15">
                  <c:v>0.73310367208899996</c:v>
                </c:pt>
                <c:pt idx="16">
                  <c:v>0.71803824457400001</c:v>
                </c:pt>
                <c:pt idx="17">
                  <c:v>0.70232417822799997</c:v>
                </c:pt>
                <c:pt idx="18">
                  <c:v>0.68668273400299995</c:v>
                </c:pt>
                <c:pt idx="19">
                  <c:v>0.66995643554499995</c:v>
                </c:pt>
                <c:pt idx="20">
                  <c:v>0.65160563953299999</c:v>
                </c:pt>
                <c:pt idx="21">
                  <c:v>0.63454487687799999</c:v>
                </c:pt>
                <c:pt idx="22">
                  <c:v>0.61721802197800002</c:v>
                </c:pt>
                <c:pt idx="23">
                  <c:v>0.59912037595199996</c:v>
                </c:pt>
                <c:pt idx="24">
                  <c:v>0.580631970577</c:v>
                </c:pt>
                <c:pt idx="25">
                  <c:v>0.56231063017299998</c:v>
                </c:pt>
                <c:pt idx="26">
                  <c:v>0.54275628802499998</c:v>
                </c:pt>
                <c:pt idx="27">
                  <c:v>0.52257894747199995</c:v>
                </c:pt>
                <c:pt idx="28">
                  <c:v>0.50260045030599998</c:v>
                </c:pt>
                <c:pt idx="29">
                  <c:v>0.48311712633999998</c:v>
                </c:pt>
                <c:pt idx="30">
                  <c:v>0.46418973409699998</c:v>
                </c:pt>
                <c:pt idx="31">
                  <c:v>0.44510247121800001</c:v>
                </c:pt>
                <c:pt idx="32">
                  <c:v>0.42511952648099999</c:v>
                </c:pt>
                <c:pt idx="33">
                  <c:v>0.404860991073</c:v>
                </c:pt>
                <c:pt idx="34">
                  <c:v>0.38390460128199999</c:v>
                </c:pt>
                <c:pt idx="35">
                  <c:v>0.361601132918</c:v>
                </c:pt>
                <c:pt idx="36">
                  <c:v>0.34066637322600002</c:v>
                </c:pt>
                <c:pt idx="37">
                  <c:v>0.31944327407200002</c:v>
                </c:pt>
                <c:pt idx="38">
                  <c:v>0.29820951292800002</c:v>
                </c:pt>
                <c:pt idx="39">
                  <c:v>0.27693661017100002</c:v>
                </c:pt>
                <c:pt idx="40">
                  <c:v>0.255492111764</c:v>
                </c:pt>
                <c:pt idx="41">
                  <c:v>0.23264016099599999</c:v>
                </c:pt>
                <c:pt idx="42">
                  <c:v>0.20893047445499999</c:v>
                </c:pt>
                <c:pt idx="43">
                  <c:v>0.18608185189000001</c:v>
                </c:pt>
                <c:pt idx="44">
                  <c:v>0.16414326674800001</c:v>
                </c:pt>
                <c:pt idx="45">
                  <c:v>0.142547632886</c:v>
                </c:pt>
                <c:pt idx="46">
                  <c:v>0.12032009598399999</c:v>
                </c:pt>
                <c:pt idx="47">
                  <c:v>9.7896476214899997E-2</c:v>
                </c:pt>
                <c:pt idx="48">
                  <c:v>7.5104658446599998E-2</c:v>
                </c:pt>
                <c:pt idx="49">
                  <c:v>5.1161082444500003E-2</c:v>
                </c:pt>
                <c:pt idx="50">
                  <c:v>2.8445909908499999E-2</c:v>
                </c:pt>
                <c:pt idx="51">
                  <c:v>5.2377164800899998E-3</c:v>
                </c:pt>
                <c:pt idx="52">
                  <c:v>-1.7006203139699999E-2</c:v>
                </c:pt>
                <c:pt idx="53">
                  <c:v>-3.9476233659900002E-2</c:v>
                </c:pt>
                <c:pt idx="54">
                  <c:v>-6.1484517774300002E-2</c:v>
                </c:pt>
                <c:pt idx="55">
                  <c:v>-8.5114053874700002E-2</c:v>
                </c:pt>
                <c:pt idx="56">
                  <c:v>-0.108699657664</c:v>
                </c:pt>
                <c:pt idx="57">
                  <c:v>-0.13131063233099999</c:v>
                </c:pt>
                <c:pt idx="58">
                  <c:v>-0.15412161378100001</c:v>
                </c:pt>
                <c:pt idx="59">
                  <c:v>-0.17736834927299999</c:v>
                </c:pt>
                <c:pt idx="60">
                  <c:v>-0.199386565987</c:v>
                </c:pt>
                <c:pt idx="61">
                  <c:v>-0.22088943751000001</c:v>
                </c:pt>
                <c:pt idx="62">
                  <c:v>-0.24376717667200001</c:v>
                </c:pt>
                <c:pt idx="63">
                  <c:v>-0.26778872138699999</c:v>
                </c:pt>
                <c:pt idx="64">
                  <c:v>-0.290371892159</c:v>
                </c:pt>
                <c:pt idx="65">
                  <c:v>-0.31184919059600003</c:v>
                </c:pt>
                <c:pt idx="66">
                  <c:v>-0.33322949816000003</c:v>
                </c:pt>
                <c:pt idx="67">
                  <c:v>-0.35434712092100001</c:v>
                </c:pt>
                <c:pt idx="68">
                  <c:v>-0.37525291443699998</c:v>
                </c:pt>
                <c:pt idx="69">
                  <c:v>-0.39603261119599997</c:v>
                </c:pt>
                <c:pt idx="70">
                  <c:v>-0.41798185537799998</c:v>
                </c:pt>
                <c:pt idx="71">
                  <c:v>-0.43974224699999998</c:v>
                </c:pt>
                <c:pt idx="72">
                  <c:v>-0.46103333926899998</c:v>
                </c:pt>
                <c:pt idx="73">
                  <c:v>-0.48157994218599998</c:v>
                </c:pt>
                <c:pt idx="74">
                  <c:v>-0.50023902758500005</c:v>
                </c:pt>
                <c:pt idx="75">
                  <c:v>-0.51956985149000001</c:v>
                </c:pt>
                <c:pt idx="76">
                  <c:v>-0.53870014451000003</c:v>
                </c:pt>
                <c:pt idx="77">
                  <c:v>-0.55873676168200004</c:v>
                </c:pt>
                <c:pt idx="78">
                  <c:v>-0.57794139901599995</c:v>
                </c:pt>
                <c:pt idx="79">
                  <c:v>-0.59596164795899997</c:v>
                </c:pt>
                <c:pt idx="80">
                  <c:v>-0.61419084582000005</c:v>
                </c:pt>
                <c:pt idx="81">
                  <c:v>-0.63121384656500001</c:v>
                </c:pt>
                <c:pt idx="82">
                  <c:v>-0.64816057569999996</c:v>
                </c:pt>
                <c:pt idx="83">
                  <c:v>-0.66338296944099995</c:v>
                </c:pt>
                <c:pt idx="84">
                  <c:v>-0.66350634708800005</c:v>
                </c:pt>
                <c:pt idx="85">
                  <c:v>-0.66358042899500003</c:v>
                </c:pt>
                <c:pt idx="86">
                  <c:v>-0.66353524288300003</c:v>
                </c:pt>
                <c:pt idx="87">
                  <c:v>-0.66357376806500001</c:v>
                </c:pt>
                <c:pt idx="88">
                  <c:v>-0.66353009916899997</c:v>
                </c:pt>
                <c:pt idx="89">
                  <c:v>-0.66356740565700001</c:v>
                </c:pt>
                <c:pt idx="90">
                  <c:v>-0.66352474648600002</c:v>
                </c:pt>
                <c:pt idx="91">
                  <c:v>-0.66356122676600005</c:v>
                </c:pt>
                <c:pt idx="92">
                  <c:v>-0.66351956703899995</c:v>
                </c:pt>
                <c:pt idx="93">
                  <c:v>-0.66352222563600005</c:v>
                </c:pt>
                <c:pt idx="94">
                  <c:v>-0.66344913988900001</c:v>
                </c:pt>
                <c:pt idx="95">
                  <c:v>-0.66345036536000002</c:v>
                </c:pt>
                <c:pt idx="96">
                  <c:v>-0.66337824418699998</c:v>
                </c:pt>
                <c:pt idx="97">
                  <c:v>-0.66337795450699999</c:v>
                </c:pt>
                <c:pt idx="98">
                  <c:v>-0.66330863374000004</c:v>
                </c:pt>
                <c:pt idx="99">
                  <c:v>-0.66333849346200002</c:v>
                </c:pt>
                <c:pt idx="100">
                  <c:v>-0.66327049104799995</c:v>
                </c:pt>
                <c:pt idx="101">
                  <c:v>-0.66326678164999997</c:v>
                </c:pt>
                <c:pt idx="102">
                  <c:v>-0.663200431418</c:v>
                </c:pt>
                <c:pt idx="103">
                  <c:v>-0.66319403501499996</c:v>
                </c:pt>
                <c:pt idx="104">
                  <c:v>-0.66316321166400005</c:v>
                </c:pt>
                <c:pt idx="105">
                  <c:v>-0.66318786509200001</c:v>
                </c:pt>
                <c:pt idx="106">
                  <c:v>-0.66309218423299998</c:v>
                </c:pt>
                <c:pt idx="107">
                  <c:v>-0.66311492786500004</c:v>
                </c:pt>
                <c:pt idx="108">
                  <c:v>-0.66308645763399998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C-4003-8E61-B96F0BE4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748127"/>
        <c:axId val="1583749087"/>
      </c:lineChart>
      <c:catAx>
        <c:axId val="15837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749087"/>
        <c:crosses val="autoZero"/>
        <c:auto val="1"/>
        <c:lblAlgn val="ctr"/>
        <c:lblOffset val="100"/>
        <c:noMultiLvlLbl val="0"/>
      </c:catAx>
      <c:valAx>
        <c:axId val="15837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7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右前转!$J$1</c:f>
              <c:strCache>
                <c:ptCount val="1"/>
                <c:pt idx="0">
                  <c:v>field.linear_acceleration.x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右前转!$J$2:$J$85</c:f>
              <c:numCache>
                <c:formatCode>0.000000_ </c:formatCode>
                <c:ptCount val="84"/>
                <c:pt idx="0">
                  <c:v>-7.6331340624999995E-4</c:v>
                </c:pt>
                <c:pt idx="1">
                  <c:v>-5.8020793749999995E-4</c:v>
                </c:pt>
                <c:pt idx="2">
                  <c:v>-1.8009110625000001E-3</c:v>
                </c:pt>
                <c:pt idx="3">
                  <c:v>-8.8538371874999995E-4</c:v>
                </c:pt>
                <c:pt idx="4">
                  <c:v>-1.1295243437500001E-3</c:v>
                </c:pt>
                <c:pt idx="5">
                  <c:v>-5.8020793749999995E-4</c:v>
                </c:pt>
                <c:pt idx="6">
                  <c:v>-1.1295243437500001E-3</c:v>
                </c:pt>
                <c:pt idx="7">
                  <c:v>-7.6331340624999995E-4</c:v>
                </c:pt>
                <c:pt idx="8">
                  <c:v>-8.2434856249999995E-4</c:v>
                </c:pt>
                <c:pt idx="9">
                  <c:v>-1.0684891875000001E-3</c:v>
                </c:pt>
                <c:pt idx="10">
                  <c:v>-1.4347001250000001E-3</c:v>
                </c:pt>
                <c:pt idx="11">
                  <c:v>-1.1295243437500001E-3</c:v>
                </c:pt>
                <c:pt idx="12">
                  <c:v>4.6966178781199998E-2</c:v>
                </c:pt>
                <c:pt idx="13">
                  <c:v>7.6256550000000005E-4</c:v>
                </c:pt>
                <c:pt idx="14">
                  <c:v>3.5091475312499999E-3</c:v>
                </c:pt>
                <c:pt idx="15">
                  <c:v>-7.3551102812499996E-3</c:v>
                </c:pt>
                <c:pt idx="16">
                  <c:v>7.0153034375000005E-4</c:v>
                </c:pt>
                <c:pt idx="17">
                  <c:v>2.9598311249999999E-3</c:v>
                </c:pt>
                <c:pt idx="18">
                  <c:v>-1.0074540312500001E-3</c:v>
                </c:pt>
                <c:pt idx="19">
                  <c:v>-5.1578446562499996E-3</c:v>
                </c:pt>
                <c:pt idx="20">
                  <c:v>-2.7164384062500001E-3</c:v>
                </c:pt>
                <c:pt idx="21">
                  <c:v>-1.6178055937500001E-3</c:v>
                </c:pt>
                <c:pt idx="22">
                  <c:v>-3.5098954375000001E-3</c:v>
                </c:pt>
                <c:pt idx="23">
                  <c:v>2.1053389374999999E-3</c:v>
                </c:pt>
                <c:pt idx="24">
                  <c:v>-3.8761063750000001E-3</c:v>
                </c:pt>
                <c:pt idx="25">
                  <c:v>-2.2281571562500001E-3</c:v>
                </c:pt>
                <c:pt idx="26">
                  <c:v>-1.0074540312500001E-3</c:v>
                </c:pt>
                <c:pt idx="27">
                  <c:v>-7.1720048124999996E-3</c:v>
                </c:pt>
                <c:pt idx="28">
                  <c:v>-3.5098954375000001E-3</c:v>
                </c:pt>
                <c:pt idx="29">
                  <c:v>-3.6319657500000001E-3</c:v>
                </c:pt>
                <c:pt idx="30">
                  <c:v>-6.5006180937499996E-3</c:v>
                </c:pt>
                <c:pt idx="31">
                  <c:v>-3.0216141875000001E-3</c:v>
                </c:pt>
                <c:pt idx="32">
                  <c:v>-1.6178055937500001E-3</c:v>
                </c:pt>
                <c:pt idx="33">
                  <c:v>-4.4254227812499996E-3</c:v>
                </c:pt>
                <c:pt idx="34">
                  <c:v>-5.0357743437499996E-3</c:v>
                </c:pt>
                <c:pt idx="35">
                  <c:v>-1.4347001250000001E-3</c:v>
                </c:pt>
                <c:pt idx="36">
                  <c:v>-3.1436845000000001E-3</c:v>
                </c:pt>
                <c:pt idx="37">
                  <c:v>-8.8538371874999995E-4</c:v>
                </c:pt>
                <c:pt idx="38">
                  <c:v>-4.7305985624999996E-3</c:v>
                </c:pt>
                <c:pt idx="39">
                  <c:v>1.1898115937499999E-3</c:v>
                </c:pt>
                <c:pt idx="40">
                  <c:v>-8.1485673125000005E-3</c:v>
                </c:pt>
                <c:pt idx="41">
                  <c:v>-1.5296184375E-4</c:v>
                </c:pt>
                <c:pt idx="42">
                  <c:v>-3.0826493437500001E-3</c:v>
                </c:pt>
                <c:pt idx="43">
                  <c:v>2.5325850312499999E-3</c:v>
                </c:pt>
                <c:pt idx="44">
                  <c:v>-6.8057938749999996E-3</c:v>
                </c:pt>
                <c:pt idx="45">
                  <c:v>-3.5709305937500001E-3</c:v>
                </c:pt>
                <c:pt idx="46">
                  <c:v>-2.4722977812500001E-3</c:v>
                </c:pt>
                <c:pt idx="47">
                  <c:v>-2.4112626250000001E-3</c:v>
                </c:pt>
                <c:pt idx="48">
                  <c:v>-3.1436845000000001E-3</c:v>
                </c:pt>
                <c:pt idx="49">
                  <c:v>-3.0216141875000001E-3</c:v>
                </c:pt>
                <c:pt idx="50">
                  <c:v>-6.9888993437499996E-3</c:v>
                </c:pt>
                <c:pt idx="51">
                  <c:v>2.8987959687499999E-3</c:v>
                </c:pt>
                <c:pt idx="52">
                  <c:v>-4.6695634062499996E-3</c:v>
                </c:pt>
                <c:pt idx="53">
                  <c:v>-6.4124309374999995E-4</c:v>
                </c:pt>
                <c:pt idx="54">
                  <c:v>-3.4488602812500001E-3</c:v>
                </c:pt>
                <c:pt idx="55">
                  <c:v>-2.3502274687500001E-3</c:v>
                </c:pt>
                <c:pt idx="56">
                  <c:v>-2.9605790312500001E-3</c:v>
                </c:pt>
                <c:pt idx="57">
                  <c:v>-6.3175126249999996E-3</c:v>
                </c:pt>
                <c:pt idx="58">
                  <c:v>2.5325850312499999E-3</c:v>
                </c:pt>
                <c:pt idx="59">
                  <c:v>-5.0357743437499996E-3</c:v>
                </c:pt>
                <c:pt idx="60">
                  <c:v>-7.6331340624999995E-4</c:v>
                </c:pt>
                <c:pt idx="61">
                  <c:v>-4.8526688749999996E-3</c:v>
                </c:pt>
                <c:pt idx="62">
                  <c:v>-7.6602860624999996E-3</c:v>
                </c:pt>
                <c:pt idx="63">
                  <c:v>2.8987959687499999E-3</c:v>
                </c:pt>
                <c:pt idx="64">
                  <c:v>-8.3316727812500005E-3</c:v>
                </c:pt>
                <c:pt idx="65">
                  <c:v>-3.360673125E-4</c:v>
                </c:pt>
                <c:pt idx="66">
                  <c:v>2.5325850312499999E-3</c:v>
                </c:pt>
                <c:pt idx="67">
                  <c:v>5.0350264375000004E-3</c:v>
                </c:pt>
                <c:pt idx="68">
                  <c:v>3.0208662812499999E-3</c:v>
                </c:pt>
                <c:pt idx="69">
                  <c:v>-4.58137625E-4</c:v>
                </c:pt>
                <c:pt idx="70">
                  <c:v>1.6170576874999999E-3</c:v>
                </c:pt>
                <c:pt idx="71">
                  <c:v>-2.8385087187500001E-3</c:v>
                </c:pt>
                <c:pt idx="72">
                  <c:v>3.3260420624999999E-3</c:v>
                </c:pt>
                <c:pt idx="73">
                  <c:v>1.9222334687499999E-3</c:v>
                </c:pt>
                <c:pt idx="74">
                  <c:v>4.0584639375000004E-3</c:v>
                </c:pt>
                <c:pt idx="75">
                  <c:v>3.0819014374999999E-3</c:v>
                </c:pt>
                <c:pt idx="76">
                  <c:v>2.5936201874999999E-3</c:v>
                </c:pt>
                <c:pt idx="77">
                  <c:v>9.3074873749999995E-3</c:v>
                </c:pt>
                <c:pt idx="78">
                  <c:v>3.5701826874999999E-3</c:v>
                </c:pt>
                <c:pt idx="79">
                  <c:v>-2.4722977812500001E-3</c:v>
                </c:pt>
                <c:pt idx="80">
                  <c:v>7.6256550000000005E-4</c:v>
                </c:pt>
                <c:pt idx="81">
                  <c:v>1.3729170624999999E-3</c:v>
                </c:pt>
                <c:pt idx="82">
                  <c:v>5.3402022187500004E-3</c:v>
                </c:pt>
                <c:pt idx="83">
                  <c:v>4.5467451875000004E-3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F-4425-9AA4-2708AF16AB1F}"/>
            </c:ext>
          </c:extLst>
        </c:ser>
        <c:ser>
          <c:idx val="2"/>
          <c:order val="1"/>
          <c:tx>
            <c:strRef>
              <c:f>右前转!$K$1</c:f>
              <c:strCache>
                <c:ptCount val="1"/>
                <c:pt idx="0">
                  <c:v>field.linear_acceleration.y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右前转!$K$2:$K$85</c:f>
              <c:numCache>
                <c:formatCode>0.000000_ </c:formatCode>
                <c:ptCount val="84"/>
                <c:pt idx="0">
                  <c:v>8.5490934374999998E-4</c:v>
                </c:pt>
                <c:pt idx="1">
                  <c:v>7.3283903124999998E-4</c:v>
                </c:pt>
                <c:pt idx="2">
                  <c:v>6.1076871874999998E-4</c:v>
                </c:pt>
                <c:pt idx="3">
                  <c:v>1.0990499687500001E-3</c:v>
                </c:pt>
                <c:pt idx="4">
                  <c:v>7.9387418749999998E-4</c:v>
                </c:pt>
                <c:pt idx="5">
                  <c:v>1.2821554375000001E-3</c:v>
                </c:pt>
                <c:pt idx="6">
                  <c:v>1.4042257500000001E-3</c:v>
                </c:pt>
                <c:pt idx="7">
                  <c:v>1.5262960625000001E-3</c:v>
                </c:pt>
                <c:pt idx="8">
                  <c:v>6.1076871874999998E-4</c:v>
                </c:pt>
                <c:pt idx="9">
                  <c:v>7.3283903124999998E-4</c:v>
                </c:pt>
                <c:pt idx="10">
                  <c:v>1.2248746875000001E-4</c:v>
                </c:pt>
                <c:pt idx="11">
                  <c:v>6.7180387499999998E-4</c:v>
                </c:pt>
                <c:pt idx="12">
                  <c:v>-4.1499734687500001E-3</c:v>
                </c:pt>
                <c:pt idx="13">
                  <c:v>1.2211202812500001E-3</c:v>
                </c:pt>
                <c:pt idx="14">
                  <c:v>-2.3799539375000001E-3</c:v>
                </c:pt>
                <c:pt idx="15">
                  <c:v>1.2248746875000001E-4</c:v>
                </c:pt>
                <c:pt idx="16">
                  <c:v>1.8352262500000001E-4</c:v>
                </c:pt>
                <c:pt idx="17">
                  <c:v>-7.6900125312500001E-3</c:v>
                </c:pt>
                <c:pt idx="18">
                  <c:v>-7.9341531562500001E-3</c:v>
                </c:pt>
                <c:pt idx="19">
                  <c:v>2.5638937187499999E-3</c:v>
                </c:pt>
                <c:pt idx="20">
                  <c:v>-2.4409890937500001E-3</c:v>
                </c:pt>
                <c:pt idx="21">
                  <c:v>-1.8916726874999999E-3</c:v>
                </c:pt>
                <c:pt idx="22">
                  <c:v>-3.9058328437500001E-3</c:v>
                </c:pt>
                <c:pt idx="23">
                  <c:v>-3.9058328437500001E-3</c:v>
                </c:pt>
                <c:pt idx="24">
                  <c:v>-3.9058328437500001E-3</c:v>
                </c:pt>
                <c:pt idx="25">
                  <c:v>-6.7134500312500001E-3</c:v>
                </c:pt>
                <c:pt idx="26">
                  <c:v>-1.6475320624999999E-3</c:v>
                </c:pt>
                <c:pt idx="27">
                  <c:v>9.7697965625000009E-4</c:v>
                </c:pt>
                <c:pt idx="28">
                  <c:v>-5.4889925000000002E-4</c:v>
                </c:pt>
                <c:pt idx="29">
                  <c:v>3.9677023124999999E-3</c:v>
                </c:pt>
                <c:pt idx="30">
                  <c:v>-4.8786409375000002E-4</c:v>
                </c:pt>
                <c:pt idx="31">
                  <c:v>-5.6148172187500001E-3</c:v>
                </c:pt>
                <c:pt idx="32">
                  <c:v>-1.5254617499999999E-3</c:v>
                </c:pt>
                <c:pt idx="33">
                  <c:v>-1.5864969062499999E-3</c:v>
                </c:pt>
                <c:pt idx="34">
                  <c:v>6.3480734062499999E-3</c:v>
                </c:pt>
                <c:pt idx="35">
                  <c:v>-3.7837625312500001E-3</c:v>
                </c:pt>
                <c:pt idx="36">
                  <c:v>1.4042257500000001E-3</c:v>
                </c:pt>
                <c:pt idx="37">
                  <c:v>4.1715625000000001E-7</c:v>
                </c:pt>
                <c:pt idx="38">
                  <c:v>-1.8306375312499999E-3</c:v>
                </c:pt>
                <c:pt idx="39">
                  <c:v>-1.1592508124999999E-3</c:v>
                </c:pt>
                <c:pt idx="40">
                  <c:v>1.4652609062500001E-3</c:v>
                </c:pt>
                <c:pt idx="41">
                  <c:v>-7.3200471875000002E-4</c:v>
                </c:pt>
                <c:pt idx="42">
                  <c:v>2.3807882499999999E-3</c:v>
                </c:pt>
                <c:pt idx="43">
                  <c:v>-6.1641336250000001E-3</c:v>
                </c:pt>
                <c:pt idx="44">
                  <c:v>2.0145773124999999E-3</c:v>
                </c:pt>
                <c:pt idx="45">
                  <c:v>-1.5864969062499999E-3</c:v>
                </c:pt>
                <c:pt idx="46">
                  <c:v>-3.6579378125000002E-4</c:v>
                </c:pt>
                <c:pt idx="47">
                  <c:v>4.5780538749999999E-3</c:v>
                </c:pt>
                <c:pt idx="48">
                  <c:v>1.2211202812500001E-3</c:v>
                </c:pt>
                <c:pt idx="49">
                  <c:v>2.9911398124999999E-3</c:v>
                </c:pt>
                <c:pt idx="50">
                  <c:v>1.3431905937500001E-3</c:v>
                </c:pt>
                <c:pt idx="51">
                  <c:v>-2.1358133125000001E-3</c:v>
                </c:pt>
                <c:pt idx="52">
                  <c:v>2.8690694999999999E-3</c:v>
                </c:pt>
                <c:pt idx="53">
                  <c:v>-2.5020242500000001E-3</c:v>
                </c:pt>
                <c:pt idx="54">
                  <c:v>-3.4175515937500001E-3</c:v>
                </c:pt>
                <c:pt idx="55">
                  <c:v>2.5028585624999999E-3</c:v>
                </c:pt>
                <c:pt idx="56">
                  <c:v>2.9911398124999999E-3</c:v>
                </c:pt>
                <c:pt idx="57">
                  <c:v>5.1273702812499999E-3</c:v>
                </c:pt>
                <c:pt idx="58">
                  <c:v>-7.5679422187500001E-3</c:v>
                </c:pt>
                <c:pt idx="59">
                  <c:v>-3.0475862500000002E-4</c:v>
                </c:pt>
                <c:pt idx="60">
                  <c:v>-2.0137430000000001E-3</c:v>
                </c:pt>
                <c:pt idx="61">
                  <c:v>-1.0371804999999999E-3</c:v>
                </c:pt>
                <c:pt idx="62">
                  <c:v>1.7094015312500001E-3</c:v>
                </c:pt>
                <c:pt idx="63">
                  <c:v>-5.3096414375000001E-3</c:v>
                </c:pt>
                <c:pt idx="64">
                  <c:v>5.6156515312499999E-3</c:v>
                </c:pt>
                <c:pt idx="65">
                  <c:v>-9.7652078437500001E-3</c:v>
                </c:pt>
                <c:pt idx="66">
                  <c:v>-8.5445047187500001E-3</c:v>
                </c:pt>
                <c:pt idx="67">
                  <c:v>-1.17183328438E-2</c:v>
                </c:pt>
                <c:pt idx="68">
                  <c:v>-1.11690164375E-2</c:v>
                </c:pt>
                <c:pt idx="69">
                  <c:v>-3.7837625312500001E-3</c:v>
                </c:pt>
                <c:pt idx="70">
                  <c:v>-2.8682351875000001E-3</c:v>
                </c:pt>
                <c:pt idx="71">
                  <c:v>-5.7368875312500001E-3</c:v>
                </c:pt>
                <c:pt idx="72">
                  <c:v>-1.08028055E-2</c:v>
                </c:pt>
                <c:pt idx="73">
                  <c:v>-5.7368875312500001E-3</c:v>
                </c:pt>
                <c:pt idx="74">
                  <c:v>-1.08638406563E-2</c:v>
                </c:pt>
                <c:pt idx="75">
                  <c:v>-7.2017312812500001E-3</c:v>
                </c:pt>
                <c:pt idx="76">
                  <c:v>-5.1265359687500001E-3</c:v>
                </c:pt>
                <c:pt idx="77">
                  <c:v>1.3431905937500001E-3</c:v>
                </c:pt>
                <c:pt idx="78">
                  <c:v>-9.3989969062500001E-3</c:v>
                </c:pt>
                <c:pt idx="79">
                  <c:v>-5.4317117500000001E-3</c:v>
                </c:pt>
                <c:pt idx="80">
                  <c:v>-1.8916726874999999E-3</c:v>
                </c:pt>
                <c:pt idx="81">
                  <c:v>-7.7510476875000001E-3</c:v>
                </c:pt>
                <c:pt idx="82">
                  <c:v>-1.31221414375E-2</c:v>
                </c:pt>
                <c:pt idx="83">
                  <c:v>-5.2486062812500001E-3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F-4425-9AA4-2708AF16AB1F}"/>
            </c:ext>
          </c:extLst>
        </c:ser>
        <c:ser>
          <c:idx val="3"/>
          <c:order val="2"/>
          <c:tx>
            <c:strRef>
              <c:f>右前转!$L$1</c:f>
              <c:strCache>
                <c:ptCount val="1"/>
                <c:pt idx="0">
                  <c:v>field.linear_acceleration.z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右前转!$L$2:$L$85</c:f>
              <c:numCache>
                <c:formatCode>0.000000_ </c:formatCode>
                <c:ptCount val="84"/>
                <c:pt idx="0">
                  <c:v>9.8113121982999996</c:v>
                </c:pt>
                <c:pt idx="1">
                  <c:v>9.8111290928399999</c:v>
                </c:pt>
                <c:pt idx="2">
                  <c:v>9.8106408115899999</c:v>
                </c:pt>
                <c:pt idx="3">
                  <c:v>9.8110070225200001</c:v>
                </c:pt>
                <c:pt idx="4">
                  <c:v>9.8108849522099995</c:v>
                </c:pt>
                <c:pt idx="5">
                  <c:v>9.8113732334599995</c:v>
                </c:pt>
                <c:pt idx="6">
                  <c:v>9.8113732334599995</c:v>
                </c:pt>
                <c:pt idx="7">
                  <c:v>9.8104577061199993</c:v>
                </c:pt>
                <c:pt idx="8">
                  <c:v>9.8111290928399999</c:v>
                </c:pt>
                <c:pt idx="9">
                  <c:v>9.8108849522099995</c:v>
                </c:pt>
                <c:pt idx="10">
                  <c:v>9.8107628819000006</c:v>
                </c:pt>
                <c:pt idx="11">
                  <c:v>9.8111901279900007</c:v>
                </c:pt>
                <c:pt idx="12">
                  <c:v>9.8133873936199993</c:v>
                </c:pt>
                <c:pt idx="13">
                  <c:v>9.8103966709599995</c:v>
                </c:pt>
                <c:pt idx="14">
                  <c:v>9.8118615147099995</c:v>
                </c:pt>
                <c:pt idx="15">
                  <c:v>9.8097863194000006</c:v>
                </c:pt>
                <c:pt idx="16">
                  <c:v>9.8092980381500006</c:v>
                </c:pt>
                <c:pt idx="17">
                  <c:v>9.8128991123699993</c:v>
                </c:pt>
                <c:pt idx="18">
                  <c:v>9.8110070225200001</c:v>
                </c:pt>
                <c:pt idx="19">
                  <c:v>9.8107018467400007</c:v>
                </c:pt>
                <c:pt idx="20">
                  <c:v>9.8097252842400007</c:v>
                </c:pt>
                <c:pt idx="21">
                  <c:v>9.8091759678399999</c:v>
                </c:pt>
                <c:pt idx="22">
                  <c:v>9.8102135654900007</c:v>
                </c:pt>
                <c:pt idx="23">
                  <c:v>9.8090538975200001</c:v>
                </c:pt>
                <c:pt idx="24">
                  <c:v>9.8103966709599995</c:v>
                </c:pt>
                <c:pt idx="25">
                  <c:v>9.8126549717400007</c:v>
                </c:pt>
                <c:pt idx="26">
                  <c:v>9.8105187412700001</c:v>
                </c:pt>
                <c:pt idx="27">
                  <c:v>9.8107628819000006</c:v>
                </c:pt>
                <c:pt idx="28">
                  <c:v>9.8089318272099995</c:v>
                </c:pt>
                <c:pt idx="29">
                  <c:v>9.8106408115899999</c:v>
                </c:pt>
                <c:pt idx="30">
                  <c:v>9.8122887607999996</c:v>
                </c:pt>
                <c:pt idx="31">
                  <c:v>9.8107018467400007</c:v>
                </c:pt>
                <c:pt idx="32">
                  <c:v>9.8108239170499996</c:v>
                </c:pt>
                <c:pt idx="33">
                  <c:v>9.8140587803399999</c:v>
                </c:pt>
                <c:pt idx="34">
                  <c:v>9.8148522373699993</c:v>
                </c:pt>
                <c:pt idx="35">
                  <c:v>9.8102746006500006</c:v>
                </c:pt>
                <c:pt idx="36">
                  <c:v>9.8096642490899999</c:v>
                </c:pt>
                <c:pt idx="37">
                  <c:v>9.8092980381500006</c:v>
                </c:pt>
                <c:pt idx="38">
                  <c:v>9.8071007725200001</c:v>
                </c:pt>
                <c:pt idx="39">
                  <c:v>9.8094201084599995</c:v>
                </c:pt>
                <c:pt idx="40">
                  <c:v>9.81057977643</c:v>
                </c:pt>
                <c:pt idx="41">
                  <c:v>9.8126549717400007</c:v>
                </c:pt>
                <c:pt idx="42">
                  <c:v>9.8090538975200001</c:v>
                </c:pt>
                <c:pt idx="43">
                  <c:v>9.8100304600200001</c:v>
                </c:pt>
                <c:pt idx="44">
                  <c:v>9.8103356357999996</c:v>
                </c:pt>
                <c:pt idx="45">
                  <c:v>9.81057977643</c:v>
                </c:pt>
                <c:pt idx="46">
                  <c:v>9.8128380772099995</c:v>
                </c:pt>
                <c:pt idx="47">
                  <c:v>9.80813837018</c:v>
                </c:pt>
                <c:pt idx="48">
                  <c:v>9.8110070225200001</c:v>
                </c:pt>
                <c:pt idx="49">
                  <c:v>9.8113121982999996</c:v>
                </c:pt>
                <c:pt idx="50">
                  <c:v>9.8094811436199993</c:v>
                </c:pt>
                <c:pt idx="51">
                  <c:v>9.8092370029900007</c:v>
                </c:pt>
                <c:pt idx="52">
                  <c:v>9.8111901279900007</c:v>
                </c:pt>
                <c:pt idx="53">
                  <c:v>9.8093590732999996</c:v>
                </c:pt>
                <c:pt idx="54">
                  <c:v>9.81009149518</c:v>
                </c:pt>
                <c:pt idx="55">
                  <c:v>9.8103966709599995</c:v>
                </c:pt>
                <c:pt idx="56">
                  <c:v>9.8116784092400007</c:v>
                </c:pt>
                <c:pt idx="57">
                  <c:v>9.8116173740899999</c:v>
                </c:pt>
                <c:pt idx="58">
                  <c:v>9.8108849522099995</c:v>
                </c:pt>
                <c:pt idx="59">
                  <c:v>9.8125939365899999</c:v>
                </c:pt>
                <c:pt idx="60">
                  <c:v>9.8121056553399999</c:v>
                </c:pt>
                <c:pt idx="61">
                  <c:v>9.8088707920499996</c:v>
                </c:pt>
                <c:pt idx="62">
                  <c:v>9.8107628819000006</c:v>
                </c:pt>
                <c:pt idx="63">
                  <c:v>9.81009149518</c:v>
                </c:pt>
                <c:pt idx="64">
                  <c:v>9.8110070225200001</c:v>
                </c:pt>
                <c:pt idx="65">
                  <c:v>9.8092370029900007</c:v>
                </c:pt>
                <c:pt idx="66">
                  <c:v>9.8094201084599995</c:v>
                </c:pt>
                <c:pt idx="67">
                  <c:v>9.8114342686199993</c:v>
                </c:pt>
                <c:pt idx="68">
                  <c:v>9.8110070225200001</c:v>
                </c:pt>
                <c:pt idx="69">
                  <c:v>9.8125939365899999</c:v>
                </c:pt>
                <c:pt idx="70">
                  <c:v>9.80862665143</c:v>
                </c:pt>
                <c:pt idx="71">
                  <c:v>9.8126549717400007</c:v>
                </c:pt>
                <c:pt idx="72">
                  <c:v>9.8089318272099995</c:v>
                </c:pt>
                <c:pt idx="73">
                  <c:v>9.8132042881500006</c:v>
                </c:pt>
                <c:pt idx="74">
                  <c:v>9.8092980381500006</c:v>
                </c:pt>
                <c:pt idx="75">
                  <c:v>9.8114342686199993</c:v>
                </c:pt>
                <c:pt idx="76">
                  <c:v>9.81155633893</c:v>
                </c:pt>
                <c:pt idx="77">
                  <c:v>9.8102746006500006</c:v>
                </c:pt>
                <c:pt idx="78">
                  <c:v>9.8121666904900007</c:v>
                </c:pt>
                <c:pt idx="79">
                  <c:v>9.80765008893</c:v>
                </c:pt>
                <c:pt idx="80">
                  <c:v>9.8111901279900007</c:v>
                </c:pt>
                <c:pt idx="81">
                  <c:v>9.81009149518</c:v>
                </c:pt>
                <c:pt idx="82">
                  <c:v>9.8089928623699993</c:v>
                </c:pt>
                <c:pt idx="83">
                  <c:v>9.80960321393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F-4425-9AA4-2708AF16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97167"/>
        <c:axId val="1364894287"/>
      </c:lineChart>
      <c:catAx>
        <c:axId val="136489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894287"/>
        <c:crosses val="autoZero"/>
        <c:auto val="1"/>
        <c:lblAlgn val="ctr"/>
        <c:lblOffset val="100"/>
        <c:noMultiLvlLbl val="0"/>
      </c:catAx>
      <c:valAx>
        <c:axId val="13648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89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右前转!$G$1</c:f>
              <c:strCache>
                <c:ptCount val="1"/>
                <c:pt idx="0">
                  <c:v>角速度.x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右前转!$G$2:$G$85</c:f>
              <c:numCache>
                <c:formatCode>0.000000_ </c:formatCode>
                <c:ptCount val="84"/>
                <c:pt idx="0">
                  <c:v>-2.0870719850100001E-4</c:v>
                </c:pt>
                <c:pt idx="1">
                  <c:v>-2.0870719850100001E-4</c:v>
                </c:pt>
                <c:pt idx="2">
                  <c:v>-2.0870719850100001E-4</c:v>
                </c:pt>
                <c:pt idx="3">
                  <c:v>-2.0870719850100001E-4</c:v>
                </c:pt>
                <c:pt idx="4">
                  <c:v>-2.0870719850100001E-4</c:v>
                </c:pt>
                <c:pt idx="5">
                  <c:v>-7.4081986490699995E-4</c:v>
                </c:pt>
                <c:pt idx="6">
                  <c:v>-2.0870719850100001E-4</c:v>
                </c:pt>
                <c:pt idx="7">
                  <c:v>-2.0870719850100001E-4</c:v>
                </c:pt>
                <c:pt idx="8">
                  <c:v>-7.4081986490699995E-4</c:v>
                </c:pt>
                <c:pt idx="9">
                  <c:v>-2.0870719850100001E-4</c:v>
                </c:pt>
                <c:pt idx="10">
                  <c:v>-2.0870719850100001E-4</c:v>
                </c:pt>
                <c:pt idx="11">
                  <c:v>-7.4081986490699995E-4</c:v>
                </c:pt>
                <c:pt idx="12">
                  <c:v>8.3050941834200004E-3</c:v>
                </c:pt>
                <c:pt idx="13">
                  <c:v>2.4518557842800001E-3</c:v>
                </c:pt>
                <c:pt idx="14">
                  <c:v>-1.8050449648899999E-3</c:v>
                </c:pt>
                <c:pt idx="15">
                  <c:v>2.4518557842800001E-3</c:v>
                </c:pt>
                <c:pt idx="16">
                  <c:v>5.1124186506499997E-3</c:v>
                </c:pt>
                <c:pt idx="17">
                  <c:v>6.17664398346E-3</c:v>
                </c:pt>
                <c:pt idx="18">
                  <c:v>6.17664398346E-3</c:v>
                </c:pt>
                <c:pt idx="19">
                  <c:v>6.7087565334500001E-3</c:v>
                </c:pt>
                <c:pt idx="20">
                  <c:v>5.1124186506499997E-3</c:v>
                </c:pt>
                <c:pt idx="21">
                  <c:v>-3.4013828476899999E-3</c:v>
                </c:pt>
                <c:pt idx="22">
                  <c:v>-7.4081986490699995E-4</c:v>
                </c:pt>
                <c:pt idx="23">
                  <c:v>1.91974317608E-3</c:v>
                </c:pt>
                <c:pt idx="24">
                  <c:v>5.6445314334699999E-3</c:v>
                </c:pt>
                <c:pt idx="25">
                  <c:v>6.7087565334500001E-3</c:v>
                </c:pt>
                <c:pt idx="26">
                  <c:v>8.3050941834200004E-3</c:v>
                </c:pt>
                <c:pt idx="27">
                  <c:v>5.6445314334699999E-3</c:v>
                </c:pt>
                <c:pt idx="28">
                  <c:v>-2.33715751488E-3</c:v>
                </c:pt>
                <c:pt idx="29">
                  <c:v>5.6445314334699999E-3</c:v>
                </c:pt>
                <c:pt idx="30">
                  <c:v>3.5160810006799998E-3</c:v>
                </c:pt>
                <c:pt idx="31">
                  <c:v>-2.0870719850100001E-4</c:v>
                </c:pt>
                <c:pt idx="32">
                  <c:v>6.7087565334500001E-3</c:v>
                </c:pt>
                <c:pt idx="33">
                  <c:v>6.7087565334500001E-3</c:v>
                </c:pt>
                <c:pt idx="34">
                  <c:v>2.9839683342700002E-3</c:v>
                </c:pt>
                <c:pt idx="35">
                  <c:v>-2.33715751488E-3</c:v>
                </c:pt>
                <c:pt idx="36">
                  <c:v>2.9839683342700002E-3</c:v>
                </c:pt>
                <c:pt idx="37">
                  <c:v>6.17664398346E-3</c:v>
                </c:pt>
                <c:pt idx="38">
                  <c:v>7.7729816334300003E-3</c:v>
                </c:pt>
                <c:pt idx="39">
                  <c:v>9.90143229905E-3</c:v>
                </c:pt>
                <c:pt idx="40">
                  <c:v>5.6445314334699999E-3</c:v>
                </c:pt>
                <c:pt idx="41">
                  <c:v>1.91974317608E-3</c:v>
                </c:pt>
                <c:pt idx="42">
                  <c:v>-2.4153773694299999E-2</c:v>
                </c:pt>
                <c:pt idx="43">
                  <c:v>5.6445314334699999E-3</c:v>
                </c:pt>
                <c:pt idx="44">
                  <c:v>2.1075797245799999E-2</c:v>
                </c:pt>
                <c:pt idx="45">
                  <c:v>1.3876305678899999E-3</c:v>
                </c:pt>
                <c:pt idx="46">
                  <c:v>4.0481935506700003E-3</c:v>
                </c:pt>
                <c:pt idx="47">
                  <c:v>6.17664398346E-3</c:v>
                </c:pt>
                <c:pt idx="48">
                  <c:v>5.1124186506499997E-3</c:v>
                </c:pt>
                <c:pt idx="49">
                  <c:v>4.5803061006600004E-3</c:v>
                </c:pt>
                <c:pt idx="50">
                  <c:v>-2.33715751488E-3</c:v>
                </c:pt>
                <c:pt idx="51">
                  <c:v>8.5551795968800005E-4</c:v>
                </c:pt>
                <c:pt idx="52">
                  <c:v>2.4518557842800001E-3</c:v>
                </c:pt>
                <c:pt idx="53">
                  <c:v>8.5551795968800005E-4</c:v>
                </c:pt>
                <c:pt idx="54">
                  <c:v>4.0481935506700003E-3</c:v>
                </c:pt>
                <c:pt idx="55">
                  <c:v>5.1124186506499997E-3</c:v>
                </c:pt>
                <c:pt idx="56">
                  <c:v>-7.4081986490699995E-4</c:v>
                </c:pt>
                <c:pt idx="57">
                  <c:v>-7.4081986490699995E-4</c:v>
                </c:pt>
                <c:pt idx="58">
                  <c:v>2.4518557842800001E-3</c:v>
                </c:pt>
                <c:pt idx="59">
                  <c:v>5.1124186506499997E-3</c:v>
                </c:pt>
                <c:pt idx="60">
                  <c:v>2.4518557842800001E-3</c:v>
                </c:pt>
                <c:pt idx="61">
                  <c:v>2.4518557842800001E-3</c:v>
                </c:pt>
                <c:pt idx="62">
                  <c:v>5.6445314334699999E-3</c:v>
                </c:pt>
                <c:pt idx="63">
                  <c:v>-7.6582832476100003E-3</c:v>
                </c:pt>
                <c:pt idx="64">
                  <c:v>-1.29794096788E-2</c:v>
                </c:pt>
                <c:pt idx="65">
                  <c:v>-4.9977204976599998E-3</c:v>
                </c:pt>
                <c:pt idx="66">
                  <c:v>-1.2729324149E-3</c:v>
                </c:pt>
                <c:pt idx="67">
                  <c:v>3.2340535148899999E-4</c:v>
                </c:pt>
                <c:pt idx="68">
                  <c:v>6.7087565334500001E-3</c:v>
                </c:pt>
                <c:pt idx="69">
                  <c:v>6.17664398346E-3</c:v>
                </c:pt>
                <c:pt idx="70">
                  <c:v>3.5160810006799998E-3</c:v>
                </c:pt>
                <c:pt idx="71">
                  <c:v>-2.8692702976999998E-3</c:v>
                </c:pt>
                <c:pt idx="72">
                  <c:v>-2.8692702976999998E-3</c:v>
                </c:pt>
                <c:pt idx="73">
                  <c:v>8.5551795968800005E-4</c:v>
                </c:pt>
                <c:pt idx="74">
                  <c:v>4.0481935506700003E-3</c:v>
                </c:pt>
                <c:pt idx="75">
                  <c:v>4.5803061006600004E-3</c:v>
                </c:pt>
                <c:pt idx="76">
                  <c:v>5.1124186506499997E-3</c:v>
                </c:pt>
                <c:pt idx="77">
                  <c:v>6.17664398346E-3</c:v>
                </c:pt>
                <c:pt idx="78">
                  <c:v>1.3876305678899999E-3</c:v>
                </c:pt>
                <c:pt idx="79">
                  <c:v>2.4518557842800001E-3</c:v>
                </c:pt>
                <c:pt idx="80">
                  <c:v>5.6445314334699999E-3</c:v>
                </c:pt>
                <c:pt idx="81">
                  <c:v>2.9839683342700002E-3</c:v>
                </c:pt>
                <c:pt idx="82">
                  <c:v>4.0481935506700003E-3</c:v>
                </c:pt>
                <c:pt idx="83">
                  <c:v>5.1124186506499997E-3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7-479A-B87E-7B782C647533}"/>
            </c:ext>
          </c:extLst>
        </c:ser>
        <c:ser>
          <c:idx val="2"/>
          <c:order val="1"/>
          <c:tx>
            <c:strRef>
              <c:f>右前转!$H$1</c:f>
              <c:strCache>
                <c:ptCount val="1"/>
                <c:pt idx="0">
                  <c:v>角速度.y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右前转!$H$2:$H$85</c:f>
              <c:numCache>
                <c:formatCode>0.000000_ </c:formatCode>
                <c:ptCount val="84"/>
                <c:pt idx="0">
                  <c:v>-4.8380020343199997E-4</c:v>
                </c:pt>
                <c:pt idx="1">
                  <c:v>-1.0159128698400001E-3</c:v>
                </c:pt>
                <c:pt idx="2">
                  <c:v>-1.0159128698400001E-3</c:v>
                </c:pt>
                <c:pt idx="3">
                  <c:v>-4.8380020343199997E-4</c:v>
                </c:pt>
                <c:pt idx="4">
                  <c:v>-1.0159128698400001E-3</c:v>
                </c:pt>
                <c:pt idx="5">
                  <c:v>-1.0159128698400001E-3</c:v>
                </c:pt>
                <c:pt idx="6">
                  <c:v>-1.0159128698400001E-3</c:v>
                </c:pt>
                <c:pt idx="7">
                  <c:v>-1.0159128698400001E-3</c:v>
                </c:pt>
                <c:pt idx="8">
                  <c:v>-1.5480254198299999E-3</c:v>
                </c:pt>
                <c:pt idx="9">
                  <c:v>-1.0159128698400001E-3</c:v>
                </c:pt>
                <c:pt idx="10">
                  <c:v>-1.5480254198299999E-3</c:v>
                </c:pt>
                <c:pt idx="11">
                  <c:v>-1.0159128698400001E-3</c:v>
                </c:pt>
                <c:pt idx="12">
                  <c:v>1.1125374465400001E-3</c:v>
                </c:pt>
                <c:pt idx="13">
                  <c:v>2.7088753293400001E-3</c:v>
                </c:pt>
                <c:pt idx="14">
                  <c:v>4.83123465589E-5</c:v>
                </c:pt>
                <c:pt idx="15">
                  <c:v>-4.8380020343199997E-4</c:v>
                </c:pt>
                <c:pt idx="16">
                  <c:v>-2.0801380280299998E-3</c:v>
                </c:pt>
                <c:pt idx="17">
                  <c:v>5.9015510949499998E-3</c:v>
                </c:pt>
                <c:pt idx="18">
                  <c:v>3.7731004293199998E-3</c:v>
                </c:pt>
                <c:pt idx="19">
                  <c:v>-1.0159128698400001E-3</c:v>
                </c:pt>
                <c:pt idx="20">
                  <c:v>-1.5480254198299999E-3</c:v>
                </c:pt>
                <c:pt idx="21">
                  <c:v>-4.8380020343199997E-4</c:v>
                </c:pt>
                <c:pt idx="22">
                  <c:v>-1.5480254198299999E-3</c:v>
                </c:pt>
                <c:pt idx="23">
                  <c:v>5.3694380792899997E-3</c:v>
                </c:pt>
                <c:pt idx="24">
                  <c:v>1.6446502293600001E-3</c:v>
                </c:pt>
                <c:pt idx="25">
                  <c:v>-1.5480254198299999E-3</c:v>
                </c:pt>
                <c:pt idx="26">
                  <c:v>-4.7407010690199997E-3</c:v>
                </c:pt>
                <c:pt idx="27">
                  <c:v>-2.6122506362199998E-3</c:v>
                </c:pt>
                <c:pt idx="28">
                  <c:v>4.8373255292999996E-3</c:v>
                </c:pt>
                <c:pt idx="29">
                  <c:v>8.5621133792400002E-3</c:v>
                </c:pt>
                <c:pt idx="30">
                  <c:v>-4.8380020343199997E-4</c:v>
                </c:pt>
                <c:pt idx="31">
                  <c:v>-2.6122506362199998E-3</c:v>
                </c:pt>
                <c:pt idx="32">
                  <c:v>-2.0801380280299998E-3</c:v>
                </c:pt>
                <c:pt idx="33">
                  <c:v>-1.0159128698400001E-3</c:v>
                </c:pt>
                <c:pt idx="34">
                  <c:v>-1.21902774674E-2</c:v>
                </c:pt>
                <c:pt idx="35">
                  <c:v>1.1125374465400001E-3</c:v>
                </c:pt>
                <c:pt idx="36">
                  <c:v>-2.0801380280299998E-3</c:v>
                </c:pt>
                <c:pt idx="37">
                  <c:v>-4.8380020343199997E-4</c:v>
                </c:pt>
                <c:pt idx="38">
                  <c:v>4.83123465589E-5</c:v>
                </c:pt>
                <c:pt idx="39">
                  <c:v>1.1125374465400001E-3</c:v>
                </c:pt>
                <c:pt idx="40">
                  <c:v>-7.4012640518000003E-3</c:v>
                </c:pt>
                <c:pt idx="41">
                  <c:v>-4.2085884026100001E-3</c:v>
                </c:pt>
                <c:pt idx="42">
                  <c:v>-1.32545025674E-2</c:v>
                </c:pt>
                <c:pt idx="43">
                  <c:v>4.8373255292999996E-3</c:v>
                </c:pt>
                <c:pt idx="44">
                  <c:v>3.2409878793300002E-3</c:v>
                </c:pt>
                <c:pt idx="45">
                  <c:v>-1.0159128698400001E-3</c:v>
                </c:pt>
                <c:pt idx="46">
                  <c:v>1.1125374465400001E-3</c:v>
                </c:pt>
                <c:pt idx="47">
                  <c:v>-5.8049261689999999E-3</c:v>
                </c:pt>
                <c:pt idx="48">
                  <c:v>-6.33703871899E-3</c:v>
                </c:pt>
                <c:pt idx="49">
                  <c:v>-7.4012640518000003E-3</c:v>
                </c:pt>
                <c:pt idx="50">
                  <c:v>-4.2085884026100001E-3</c:v>
                </c:pt>
                <c:pt idx="51">
                  <c:v>5.9015510949499998E-3</c:v>
                </c:pt>
                <c:pt idx="52">
                  <c:v>5.8042489654900004E-4</c:v>
                </c:pt>
                <c:pt idx="53">
                  <c:v>-4.7407010690199997E-3</c:v>
                </c:pt>
                <c:pt idx="54">
                  <c:v>-1.0159128698400001E-3</c:v>
                </c:pt>
                <c:pt idx="55">
                  <c:v>-1.0159128698400001E-3</c:v>
                </c:pt>
                <c:pt idx="56">
                  <c:v>-3.1443632444200001E-3</c:v>
                </c:pt>
                <c:pt idx="57">
                  <c:v>-1.0159128698400001E-3</c:v>
                </c:pt>
                <c:pt idx="58">
                  <c:v>-1.0159128698400001E-3</c:v>
                </c:pt>
                <c:pt idx="59">
                  <c:v>4.83123465589E-5</c:v>
                </c:pt>
                <c:pt idx="60">
                  <c:v>-4.8380020343199997E-4</c:v>
                </c:pt>
                <c:pt idx="61">
                  <c:v>-2.6122506362199998E-3</c:v>
                </c:pt>
                <c:pt idx="62">
                  <c:v>-7.9333766017900004E-3</c:v>
                </c:pt>
                <c:pt idx="63">
                  <c:v>-8.4654891517799997E-3</c:v>
                </c:pt>
                <c:pt idx="64">
                  <c:v>-1.5480254198299999E-3</c:v>
                </c:pt>
                <c:pt idx="65">
                  <c:v>-5.2728136190099998E-3</c:v>
                </c:pt>
                <c:pt idx="66">
                  <c:v>1.6446502293600001E-3</c:v>
                </c:pt>
                <c:pt idx="67">
                  <c:v>-1.0159128698400001E-3</c:v>
                </c:pt>
                <c:pt idx="68">
                  <c:v>3.2409878793300002E-3</c:v>
                </c:pt>
                <c:pt idx="69">
                  <c:v>-1.0159128698400001E-3</c:v>
                </c:pt>
                <c:pt idx="70">
                  <c:v>-2.0801380280299998E-3</c:v>
                </c:pt>
                <c:pt idx="71">
                  <c:v>5.8042489654900004E-4</c:v>
                </c:pt>
                <c:pt idx="72">
                  <c:v>-1.0159128698400001E-3</c:v>
                </c:pt>
                <c:pt idx="73">
                  <c:v>-1.5480254198299999E-3</c:v>
                </c:pt>
                <c:pt idx="74">
                  <c:v>1.6446502293600001E-3</c:v>
                </c:pt>
                <c:pt idx="75">
                  <c:v>-1.5480254198299999E-3</c:v>
                </c:pt>
                <c:pt idx="76">
                  <c:v>-1.5480254198299999E-3</c:v>
                </c:pt>
                <c:pt idx="77">
                  <c:v>-1.0159128698400001E-3</c:v>
                </c:pt>
                <c:pt idx="78">
                  <c:v>3.7731004293199998E-3</c:v>
                </c:pt>
                <c:pt idx="79">
                  <c:v>3.2409878793300002E-3</c:v>
                </c:pt>
                <c:pt idx="80">
                  <c:v>5.8042489654900004E-4</c:v>
                </c:pt>
                <c:pt idx="81">
                  <c:v>5.3694380792899997E-3</c:v>
                </c:pt>
                <c:pt idx="82">
                  <c:v>-1.0159128698400001E-3</c:v>
                </c:pt>
                <c:pt idx="83">
                  <c:v>-4.8380020343199997E-4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7-479A-B87E-7B782C647533}"/>
            </c:ext>
          </c:extLst>
        </c:ser>
        <c:ser>
          <c:idx val="3"/>
          <c:order val="2"/>
          <c:tx>
            <c:strRef>
              <c:f>右前转!$I$1</c:f>
              <c:strCache>
                <c:ptCount val="1"/>
                <c:pt idx="0">
                  <c:v>角速度.z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右前转!$I$2:$I$85</c:f>
              <c:numCache>
                <c:formatCode>0.000000_ </c:formatCode>
                <c:ptCount val="84"/>
                <c:pt idx="0">
                  <c:v>4.82854698677E-4</c:v>
                </c:pt>
                <c:pt idx="1">
                  <c:v>-4.92579095214E-5</c:v>
                </c:pt>
                <c:pt idx="2">
                  <c:v>-5.8137051772000001E-4</c:v>
                </c:pt>
                <c:pt idx="3">
                  <c:v>-5.8137051772000001E-4</c:v>
                </c:pt>
                <c:pt idx="4">
                  <c:v>-4.92579095214E-5</c:v>
                </c:pt>
                <c:pt idx="5">
                  <c:v>-5.8137051772000001E-4</c:v>
                </c:pt>
                <c:pt idx="6">
                  <c:v>-5.8137051772000001E-4</c:v>
                </c:pt>
                <c:pt idx="7">
                  <c:v>-4.92579095214E-5</c:v>
                </c:pt>
                <c:pt idx="8">
                  <c:v>-5.8137051772000001E-4</c:v>
                </c:pt>
                <c:pt idx="9">
                  <c:v>-5.8137051772000001E-4</c:v>
                </c:pt>
                <c:pt idx="10">
                  <c:v>-5.8137051772000001E-4</c:v>
                </c:pt>
                <c:pt idx="11">
                  <c:v>-4.92579095214E-5</c:v>
                </c:pt>
                <c:pt idx="12">
                  <c:v>-6.01779802494E-2</c:v>
                </c:pt>
                <c:pt idx="13">
                  <c:v>-0.30441766444399998</c:v>
                </c:pt>
                <c:pt idx="14">
                  <c:v>-0.25972020093100001</c:v>
                </c:pt>
                <c:pt idx="15">
                  <c:v>-0.27621569696600001</c:v>
                </c:pt>
                <c:pt idx="16">
                  <c:v>-0.28739004794299999</c:v>
                </c:pt>
                <c:pt idx="17">
                  <c:v>-0.29005062047199998</c:v>
                </c:pt>
                <c:pt idx="18">
                  <c:v>-0.270894581711</c:v>
                </c:pt>
                <c:pt idx="19">
                  <c:v>-0.27302300397099999</c:v>
                </c:pt>
                <c:pt idx="20">
                  <c:v>-0.26663767758500001</c:v>
                </c:pt>
                <c:pt idx="21">
                  <c:v>-0.27834414902900001</c:v>
                </c:pt>
                <c:pt idx="22">
                  <c:v>-0.28845428887500002</c:v>
                </c:pt>
                <c:pt idx="23">
                  <c:v>-0.26610555711900002</c:v>
                </c:pt>
                <c:pt idx="24">
                  <c:v>-0.26557343665299998</c:v>
                </c:pt>
                <c:pt idx="25">
                  <c:v>-0.278876269495</c:v>
                </c:pt>
                <c:pt idx="26">
                  <c:v>-0.26344498458999999</c:v>
                </c:pt>
                <c:pt idx="27">
                  <c:v>-0.25227063361300001</c:v>
                </c:pt>
                <c:pt idx="28">
                  <c:v>-0.26397710505700001</c:v>
                </c:pt>
                <c:pt idx="29">
                  <c:v>-0.28845428887500002</c:v>
                </c:pt>
                <c:pt idx="30">
                  <c:v>-0.29590385619300003</c:v>
                </c:pt>
                <c:pt idx="31">
                  <c:v>-0.29377540413100001</c:v>
                </c:pt>
                <c:pt idx="32">
                  <c:v>-0.276747817432</c:v>
                </c:pt>
                <c:pt idx="33">
                  <c:v>-0.27515145603300001</c:v>
                </c:pt>
                <c:pt idx="34">
                  <c:v>-0.26716976824900002</c:v>
                </c:pt>
                <c:pt idx="35">
                  <c:v>-0.27834414902900001</c:v>
                </c:pt>
                <c:pt idx="36">
                  <c:v>-0.27461936536999998</c:v>
                </c:pt>
                <c:pt idx="37">
                  <c:v>-0.28951850000500001</c:v>
                </c:pt>
                <c:pt idx="38">
                  <c:v>-0.28260105315400003</c:v>
                </c:pt>
                <c:pt idx="39">
                  <c:v>-0.28206893268799998</c:v>
                </c:pt>
                <c:pt idx="40">
                  <c:v>-0.27994048062499999</c:v>
                </c:pt>
                <c:pt idx="41">
                  <c:v>-0.27727990809600001</c:v>
                </c:pt>
                <c:pt idx="42">
                  <c:v>-0.27515145603300001</c:v>
                </c:pt>
                <c:pt idx="43">
                  <c:v>-0.26184865299400001</c:v>
                </c:pt>
                <c:pt idx="44">
                  <c:v>-0.27461936536999998</c:v>
                </c:pt>
                <c:pt idx="45">
                  <c:v>-0.27994048062499999</c:v>
                </c:pt>
                <c:pt idx="46">
                  <c:v>-0.28100469175499998</c:v>
                </c:pt>
                <c:pt idx="47">
                  <c:v>-0.29271119300100001</c:v>
                </c:pt>
                <c:pt idx="48">
                  <c:v>-0.28845428887500002</c:v>
                </c:pt>
                <c:pt idx="49">
                  <c:v>-0.28472950521599999</c:v>
                </c:pt>
                <c:pt idx="50">
                  <c:v>-0.29590385619300003</c:v>
                </c:pt>
                <c:pt idx="51">
                  <c:v>-0.29696809712599997</c:v>
                </c:pt>
                <c:pt idx="52">
                  <c:v>-0.29005062047199998</c:v>
                </c:pt>
                <c:pt idx="53">
                  <c:v>-0.29271119300100001</c:v>
                </c:pt>
                <c:pt idx="54">
                  <c:v>-0.27621569696600001</c:v>
                </c:pt>
                <c:pt idx="55">
                  <c:v>-0.27781202856199999</c:v>
                </c:pt>
                <c:pt idx="56">
                  <c:v>-0.27302300397099999</c:v>
                </c:pt>
                <c:pt idx="57">
                  <c:v>-0.29483964506299998</c:v>
                </c:pt>
                <c:pt idx="58">
                  <c:v>-0.28898640934199998</c:v>
                </c:pt>
                <c:pt idx="59">
                  <c:v>-0.27727990809600001</c:v>
                </c:pt>
                <c:pt idx="60">
                  <c:v>-0.278876269495</c:v>
                </c:pt>
                <c:pt idx="61">
                  <c:v>-0.269830340778</c:v>
                </c:pt>
                <c:pt idx="62">
                  <c:v>-0.27515145603300001</c:v>
                </c:pt>
                <c:pt idx="63">
                  <c:v>-0.27461936536999998</c:v>
                </c:pt>
                <c:pt idx="64">
                  <c:v>-0.255463296806</c:v>
                </c:pt>
                <c:pt idx="65">
                  <c:v>-0.292179072534</c:v>
                </c:pt>
                <c:pt idx="66">
                  <c:v>-0.28206893268799998</c:v>
                </c:pt>
                <c:pt idx="67">
                  <c:v>-0.29005062047199998</c:v>
                </c:pt>
                <c:pt idx="68">
                  <c:v>-0.26716976824900002</c:v>
                </c:pt>
                <c:pt idx="69">
                  <c:v>-0.28313314381799998</c:v>
                </c:pt>
                <c:pt idx="70">
                  <c:v>-0.27568357650000003</c:v>
                </c:pt>
                <c:pt idx="71">
                  <c:v>-0.286325836813</c:v>
                </c:pt>
                <c:pt idx="72">
                  <c:v>-0.28047260109099997</c:v>
                </c:pt>
                <c:pt idx="73">
                  <c:v>-0.28898640934199998</c:v>
                </c:pt>
                <c:pt idx="74">
                  <c:v>-0.27994048062499999</c:v>
                </c:pt>
                <c:pt idx="75">
                  <c:v>-0.27249091330699998</c:v>
                </c:pt>
                <c:pt idx="76">
                  <c:v>-0.26716976824900002</c:v>
                </c:pt>
                <c:pt idx="77">
                  <c:v>-0.27461936536999998</c:v>
                </c:pt>
                <c:pt idx="78">
                  <c:v>-0.286325836813</c:v>
                </c:pt>
                <c:pt idx="79">
                  <c:v>-0.27994048062499999</c:v>
                </c:pt>
                <c:pt idx="80">
                  <c:v>-0.30228921238099998</c:v>
                </c:pt>
                <c:pt idx="81">
                  <c:v>-0.30122497144900001</c:v>
                </c:pt>
                <c:pt idx="82">
                  <c:v>-0.28845428887500002</c:v>
                </c:pt>
                <c:pt idx="83">
                  <c:v>-0.28526159588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7-479A-B87E-7B782C64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939264"/>
        <c:axId val="1394951744"/>
      </c:lineChart>
      <c:catAx>
        <c:axId val="13949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951744"/>
        <c:crosses val="autoZero"/>
        <c:auto val="1"/>
        <c:lblAlgn val="ctr"/>
        <c:lblOffset val="100"/>
        <c:noMultiLvlLbl val="0"/>
      </c:catAx>
      <c:valAx>
        <c:axId val="13949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9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右前转!$N$1</c:f>
              <c:strCache>
                <c:ptCount val="1"/>
                <c:pt idx="0">
                  <c:v>速度x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右前转!$N$2:$N$86</c:f>
              <c:numCache>
                <c:formatCode>0.000000_ </c:formatCode>
                <c:ptCount val="84"/>
                <c:pt idx="0">
                  <c:v>0</c:v>
                </c:pt>
                <c:pt idx="1">
                  <c:v>-1.1102611093438043E-4</c:v>
                </c:pt>
                <c:pt idx="2">
                  <c:v>-1.9617204545164109E-4</c:v>
                </c:pt>
                <c:pt idx="3">
                  <c:v>-2.2198337119557336E-4</c:v>
                </c:pt>
                <c:pt idx="4">
                  <c:v>-1.6689113564846665E-4</c:v>
                </c:pt>
                <c:pt idx="5">
                  <c:v>-1.4104533940165862E-4</c:v>
                </c:pt>
                <c:pt idx="6">
                  <c:v>-1.4110159260953591E-4</c:v>
                </c:pt>
                <c:pt idx="7">
                  <c:v>-1.5530411374929548E-4</c:v>
                </c:pt>
                <c:pt idx="8">
                  <c:v>-1.3166475758724286E-4</c:v>
                </c:pt>
                <c:pt idx="9">
                  <c:v>-1.5614373449063303E-4</c:v>
                </c:pt>
                <c:pt idx="10">
                  <c:v>-2.08890748983711E-4</c:v>
                </c:pt>
                <c:pt idx="11">
                  <c:v>-2.1036029402412103E-4</c:v>
                </c:pt>
                <c:pt idx="12">
                  <c:v>3.7866812791550871E-3</c:v>
                </c:pt>
                <c:pt idx="13">
                  <c:v>3.9309123251127882E-3</c:v>
                </c:pt>
                <c:pt idx="14">
                  <c:v>6.6481786996497587E-4</c:v>
                </c:pt>
                <c:pt idx="15">
                  <c:v>-3.1734091028919813E-4</c:v>
                </c:pt>
                <c:pt idx="16">
                  <c:v>-5.4913437344186007E-4</c:v>
                </c:pt>
                <c:pt idx="17">
                  <c:v>3.0204130085857212E-4</c:v>
                </c:pt>
                <c:pt idx="18">
                  <c:v>1.6079760174935682E-4</c:v>
                </c:pt>
                <c:pt idx="19">
                  <c:v>-5.0962260666026916E-4</c:v>
                </c:pt>
                <c:pt idx="20">
                  <c:v>-6.4826147319015852E-4</c:v>
                </c:pt>
                <c:pt idx="21">
                  <c:v>-3.5958907434368133E-4</c:v>
                </c:pt>
                <c:pt idx="22">
                  <c:v>-4.2372474938036505E-4</c:v>
                </c:pt>
                <c:pt idx="23">
                  <c:v>-1.157524839937091E-4</c:v>
                </c:pt>
                <c:pt idx="24">
                  <c:v>-1.4601756402309984E-4</c:v>
                </c:pt>
                <c:pt idx="25">
                  <c:v>-5.0693878793611378E-4</c:v>
                </c:pt>
                <c:pt idx="26">
                  <c:v>-2.6698838990769534E-4</c:v>
                </c:pt>
                <c:pt idx="27">
                  <c:v>-6.7136808573978017E-4</c:v>
                </c:pt>
                <c:pt idx="28">
                  <c:v>-8.9124879339656229E-4</c:v>
                </c:pt>
                <c:pt idx="29">
                  <c:v>-5.8538073261849585E-4</c:v>
                </c:pt>
                <c:pt idx="30">
                  <c:v>-8.3726907757537806E-4</c:v>
                </c:pt>
                <c:pt idx="31">
                  <c:v>-7.8525252112576359E-4</c:v>
                </c:pt>
                <c:pt idx="32">
                  <c:v>-3.8444607217333842E-4</c:v>
                </c:pt>
                <c:pt idx="33">
                  <c:v>-4.9567810614670812E-4</c:v>
                </c:pt>
                <c:pt idx="34">
                  <c:v>-7.8085987242865554E-4</c:v>
                </c:pt>
                <c:pt idx="35">
                  <c:v>-5.3390349577444782E-4</c:v>
                </c:pt>
                <c:pt idx="36">
                  <c:v>-3.8004387564879658E-4</c:v>
                </c:pt>
                <c:pt idx="37">
                  <c:v>-3.3217759241529929E-4</c:v>
                </c:pt>
                <c:pt idx="38">
                  <c:v>-4.6055549844350286E-4</c:v>
                </c:pt>
                <c:pt idx="39">
                  <c:v>-2.9204647804548586E-4</c:v>
                </c:pt>
                <c:pt idx="40">
                  <c:v>-5.7423160089785613E-4</c:v>
                </c:pt>
                <c:pt idx="41">
                  <c:v>-6.8477406625405332E-4</c:v>
                </c:pt>
                <c:pt idx="42">
                  <c:v>-2.6745780495429042E-4</c:v>
                </c:pt>
                <c:pt idx="43">
                  <c:v>-4.5317673288621016E-5</c:v>
                </c:pt>
                <c:pt idx="44">
                  <c:v>-3.5243216339821734E-4</c:v>
                </c:pt>
                <c:pt idx="45">
                  <c:v>-8.5536458362343154E-4</c:v>
                </c:pt>
                <c:pt idx="46">
                  <c:v>-4.997498575952798E-4</c:v>
                </c:pt>
                <c:pt idx="47">
                  <c:v>-4.0200933056977765E-4</c:v>
                </c:pt>
                <c:pt idx="48">
                  <c:v>-4.5885848479022086E-4</c:v>
                </c:pt>
                <c:pt idx="49">
                  <c:v>-5.0914929185586421E-4</c:v>
                </c:pt>
                <c:pt idx="50">
                  <c:v>-8.2573710065626717E-4</c:v>
                </c:pt>
                <c:pt idx="51">
                  <c:v>-3.3754364312472935E-4</c:v>
                </c:pt>
                <c:pt idx="52">
                  <c:v>-1.466734266439676E-4</c:v>
                </c:pt>
                <c:pt idx="53">
                  <c:v>-4.3850040121978513E-4</c:v>
                </c:pt>
                <c:pt idx="54">
                  <c:v>-3.3785228019972147E-4</c:v>
                </c:pt>
                <c:pt idx="55">
                  <c:v>-4.7689546181702616E-4</c:v>
                </c:pt>
                <c:pt idx="56">
                  <c:v>-4.3694488073647023E-4</c:v>
                </c:pt>
                <c:pt idx="57">
                  <c:v>-7.6374130328381805E-4</c:v>
                </c:pt>
                <c:pt idx="58">
                  <c:v>-3.1423676463837548E-4</c:v>
                </c:pt>
                <c:pt idx="59">
                  <c:v>-2.053672014056146E-4</c:v>
                </c:pt>
                <c:pt idx="60">
                  <c:v>-4.8524504518586393E-4</c:v>
                </c:pt>
                <c:pt idx="61">
                  <c:v>-4.5963228930488969E-4</c:v>
                </c:pt>
                <c:pt idx="62">
                  <c:v>-1.0325422927483171E-3</c:v>
                </c:pt>
                <c:pt idx="63">
                  <c:v>-3.92666748107057E-4</c:v>
                </c:pt>
                <c:pt idx="64">
                  <c:v>-4.4796094544595488E-4</c:v>
                </c:pt>
                <c:pt idx="65">
                  <c:v>-7.1540250805248329E-4</c:v>
                </c:pt>
                <c:pt idx="66">
                  <c:v>1.8155752018376813E-4</c:v>
                </c:pt>
                <c:pt idx="67">
                  <c:v>6.2361241306881988E-4</c:v>
                </c:pt>
                <c:pt idx="68">
                  <c:v>6.646503694700711E-4</c:v>
                </c:pt>
                <c:pt idx="69">
                  <c:v>2.1018014843108131E-4</c:v>
                </c:pt>
                <c:pt idx="70">
                  <c:v>9.6069001839280116E-5</c:v>
                </c:pt>
                <c:pt idx="71">
                  <c:v>-1.0076226075700299E-4</c:v>
                </c:pt>
                <c:pt idx="72">
                  <c:v>4.0269381207332008E-5</c:v>
                </c:pt>
                <c:pt idx="73">
                  <c:v>4.2995076429038496E-4</c:v>
                </c:pt>
                <c:pt idx="74">
                  <c:v>4.9394071205011018E-4</c:v>
                </c:pt>
                <c:pt idx="75">
                  <c:v>5.9141739663389327E-4</c:v>
                </c:pt>
                <c:pt idx="76">
                  <c:v>4.6580219849173723E-4</c:v>
                </c:pt>
                <c:pt idx="77">
                  <c:v>9.8748056915577503E-4</c:v>
                </c:pt>
                <c:pt idx="78">
                  <c:v>1.0623737615004032E-3</c:v>
                </c:pt>
                <c:pt idx="79">
                  <c:v>9.075805874628945E-5</c:v>
                </c:pt>
                <c:pt idx="80">
                  <c:v>-1.4197474022745714E-4</c:v>
                </c:pt>
                <c:pt idx="81">
                  <c:v>1.7498384951958061E-4</c:v>
                </c:pt>
                <c:pt idx="82">
                  <c:v>5.5288709830173487E-4</c:v>
                </c:pt>
                <c:pt idx="83">
                  <c:v>8.156859372128063E-4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A-4F7E-806B-D5DDDA7C84F0}"/>
            </c:ext>
          </c:extLst>
        </c:ser>
        <c:ser>
          <c:idx val="2"/>
          <c:order val="1"/>
          <c:tx>
            <c:strRef>
              <c:f>右前转!$O$1</c:f>
              <c:strCache>
                <c:ptCount val="1"/>
                <c:pt idx="0">
                  <c:v>速度y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右前转!$O$2:$O$86</c:f>
              <c:numCache>
                <c:formatCode>0.000000_ </c:formatCode>
                <c:ptCount val="84"/>
                <c:pt idx="0">
                  <c:v>0</c:v>
                </c:pt>
                <c:pt idx="1">
                  <c:v>1.3120857963193951E-4</c:v>
                </c:pt>
                <c:pt idx="2">
                  <c:v>1.1069513140761852E-4</c:v>
                </c:pt>
                <c:pt idx="3">
                  <c:v>1.4129175957667083E-4</c:v>
                </c:pt>
                <c:pt idx="4">
                  <c:v>1.5678743264395373E-4</c:v>
                </c:pt>
                <c:pt idx="5">
                  <c:v>1.7126324763076008E-4</c:v>
                </c:pt>
                <c:pt idx="6">
                  <c:v>2.2170293447078022E-4</c:v>
                </c:pt>
                <c:pt idx="7">
                  <c:v>2.4044432382716986E-4</c:v>
                </c:pt>
                <c:pt idx="8">
                  <c:v>1.7722671570513771E-4</c:v>
                </c:pt>
                <c:pt idx="9">
                  <c:v>1.108367221519947E-4</c:v>
                </c:pt>
                <c:pt idx="10">
                  <c:v>7.137686003947257E-5</c:v>
                </c:pt>
                <c:pt idx="11">
                  <c:v>6.5160972702797492E-5</c:v>
                </c:pt>
                <c:pt idx="12">
                  <c:v>-2.8734033598269525E-4</c:v>
                </c:pt>
                <c:pt idx="13">
                  <c:v>-2.4121868837275359E-4</c:v>
                </c:pt>
                <c:pt idx="14">
                  <c:v>-1.8035231237581746E-4</c:v>
                </c:pt>
                <c:pt idx="15">
                  <c:v>-1.862697354883291E-4</c:v>
                </c:pt>
                <c:pt idx="16">
                  <c:v>2.5255676294080915E-5</c:v>
                </c:pt>
                <c:pt idx="17">
                  <c:v>-6.192423216109127E-4</c:v>
                </c:pt>
                <c:pt idx="18">
                  <c:v>-1.2868048800240084E-3</c:v>
                </c:pt>
                <c:pt idx="19">
                  <c:v>-4.4390478899740431E-4</c:v>
                </c:pt>
                <c:pt idx="20">
                  <c:v>1.0118296819150427E-5</c:v>
                </c:pt>
                <c:pt idx="21">
                  <c:v>-3.5945780610504002E-4</c:v>
                </c:pt>
                <c:pt idx="22">
                  <c:v>-4.7907367517901957E-4</c:v>
                </c:pt>
                <c:pt idx="23">
                  <c:v>-6.4377595878595858E-4</c:v>
                </c:pt>
                <c:pt idx="24">
                  <c:v>-6.4415031047891831E-4</c:v>
                </c:pt>
                <c:pt idx="25">
                  <c:v>-8.8189613076892495E-4</c:v>
                </c:pt>
                <c:pt idx="26">
                  <c:v>-6.8991143184362724E-4</c:v>
                </c:pt>
                <c:pt idx="27">
                  <c:v>-5.5038786058109239E-5</c:v>
                </c:pt>
                <c:pt idx="28">
                  <c:v>3.5717066871788357E-5</c:v>
                </c:pt>
                <c:pt idx="29">
                  <c:v>2.8022127409972251E-4</c:v>
                </c:pt>
                <c:pt idx="30">
                  <c:v>2.8754372827830162E-4</c:v>
                </c:pt>
                <c:pt idx="31">
                  <c:v>-5.03258662961185E-4</c:v>
                </c:pt>
                <c:pt idx="32">
                  <c:v>-5.9168006629877162E-4</c:v>
                </c:pt>
                <c:pt idx="33">
                  <c:v>-2.5524929349320753E-4</c:v>
                </c:pt>
                <c:pt idx="34">
                  <c:v>3.9298663469600675E-4</c:v>
                </c:pt>
                <c:pt idx="35">
                  <c:v>2.115910582797527E-4</c:v>
                </c:pt>
                <c:pt idx="36">
                  <c:v>-1.9752127762641015E-4</c:v>
                </c:pt>
                <c:pt idx="37">
                  <c:v>1.1580615503852443E-4</c:v>
                </c:pt>
                <c:pt idx="38">
                  <c:v>-1.5009272017894683E-4</c:v>
                </c:pt>
                <c:pt idx="39">
                  <c:v>-2.4660799089240283E-4</c:v>
                </c:pt>
                <c:pt idx="40">
                  <c:v>2.5251736535526826E-5</c:v>
                </c:pt>
                <c:pt idx="41">
                  <c:v>6.0484618155233569E-5</c:v>
                </c:pt>
                <c:pt idx="42">
                  <c:v>1.3628955970251559E-4</c:v>
                </c:pt>
                <c:pt idx="43">
                  <c:v>-3.116952068077773E-4</c:v>
                </c:pt>
                <c:pt idx="44">
                  <c:v>-3.4223394218049199E-4</c:v>
                </c:pt>
                <c:pt idx="45">
                  <c:v>3.5287129339523612E-5</c:v>
                </c:pt>
                <c:pt idx="46">
                  <c:v>-1.6144632182011752E-4</c:v>
                </c:pt>
                <c:pt idx="47">
                  <c:v>3.4674862592199069E-4</c:v>
                </c:pt>
                <c:pt idx="48">
                  <c:v>4.7903251038982345E-4</c:v>
                </c:pt>
                <c:pt idx="49">
                  <c:v>3.4786136934351544E-4</c:v>
                </c:pt>
                <c:pt idx="50">
                  <c:v>3.5752585636795683E-4</c:v>
                </c:pt>
                <c:pt idx="51">
                  <c:v>-6.5412713464804004E-5</c:v>
                </c:pt>
                <c:pt idx="52">
                  <c:v>6.0735924634098983E-5</c:v>
                </c:pt>
                <c:pt idx="53">
                  <c:v>3.0306035324543693E-5</c:v>
                </c:pt>
                <c:pt idx="54">
                  <c:v>-4.8897106338446222E-4</c:v>
                </c:pt>
                <c:pt idx="55">
                  <c:v>-7.5220961358755855E-5</c:v>
                </c:pt>
                <c:pt idx="56">
                  <c:v>4.5201693278238173E-4</c:v>
                </c:pt>
                <c:pt idx="57">
                  <c:v>6.6828844868617497E-4</c:v>
                </c:pt>
                <c:pt idx="58">
                  <c:v>-2.0262406889199467E-4</c:v>
                </c:pt>
                <c:pt idx="59">
                  <c:v>-6.4589383300371465E-4</c:v>
                </c:pt>
                <c:pt idx="60">
                  <c:v>-1.9400317330715063E-4</c:v>
                </c:pt>
                <c:pt idx="61">
                  <c:v>-2.4969860704171661E-4</c:v>
                </c:pt>
                <c:pt idx="62">
                  <c:v>5.5470242505259826E-5</c:v>
                </c:pt>
                <c:pt idx="63">
                  <c:v>-2.9690169853510337E-4</c:v>
                </c:pt>
                <c:pt idx="64">
                  <c:v>2.5231672950297574E-5</c:v>
                </c:pt>
                <c:pt idx="65">
                  <c:v>-3.4248869499537348E-4</c:v>
                </c:pt>
                <c:pt idx="66">
                  <c:v>-1.5134255370436386E-3</c:v>
                </c:pt>
                <c:pt idx="67">
                  <c:v>-1.669768206280619E-3</c:v>
                </c:pt>
                <c:pt idx="68">
                  <c:v>-1.8883177429362549E-3</c:v>
                </c:pt>
                <c:pt idx="69">
                  <c:v>-1.226340250827726E-3</c:v>
                </c:pt>
                <c:pt idx="70">
                  <c:v>-5.5141920634192232E-4</c:v>
                </c:pt>
                <c:pt idx="71">
                  <c:v>-7.0987014382832873E-4</c:v>
                </c:pt>
                <c:pt idx="72">
                  <c:v>-1.3661490280943661E-3</c:v>
                </c:pt>
                <c:pt idx="73">
                  <c:v>-1.3549695738288687E-3</c:v>
                </c:pt>
                <c:pt idx="74">
                  <c:v>-1.3710400216770339E-3</c:v>
                </c:pt>
                <c:pt idx="75">
                  <c:v>-1.4963230819274621E-3</c:v>
                </c:pt>
                <c:pt idx="76">
                  <c:v>-1.0118072607367933E-3</c:v>
                </c:pt>
                <c:pt idx="77">
                  <c:v>-3.139186856851727E-4</c:v>
                </c:pt>
                <c:pt idx="78">
                  <c:v>-6.6458273993609844E-4</c:v>
                </c:pt>
                <c:pt idx="79">
                  <c:v>-1.2259994830155186E-3</c:v>
                </c:pt>
                <c:pt idx="80">
                  <c:v>-6.0812772531832014E-4</c:v>
                </c:pt>
                <c:pt idx="81">
                  <c:v>-7.9013538236671693E-4</c:v>
                </c:pt>
                <c:pt idx="82">
                  <c:v>-1.7190990483153909E-3</c:v>
                </c:pt>
                <c:pt idx="83">
                  <c:v>-1.5156104260042943E-3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A-4F7E-806B-D5DDDA7C84F0}"/>
            </c:ext>
          </c:extLst>
        </c:ser>
        <c:ser>
          <c:idx val="3"/>
          <c:order val="2"/>
          <c:tx>
            <c:strRef>
              <c:f>右前转!$P$1</c:f>
              <c:strCache>
                <c:ptCount val="1"/>
                <c:pt idx="0">
                  <c:v>速度z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右前转!$P$2:$P$86</c:f>
              <c:numCache>
                <c:formatCode>0.000000_ </c:formatCode>
                <c:ptCount val="84"/>
                <c:pt idx="0">
                  <c:v>0</c:v>
                </c:pt>
                <c:pt idx="1">
                  <c:v>1.6215621387246584</c:v>
                </c:pt>
                <c:pt idx="2">
                  <c:v>1.6165688222778807</c:v>
                </c:pt>
                <c:pt idx="3">
                  <c:v>1.6214451090886055</c:v>
                </c:pt>
                <c:pt idx="4">
                  <c:v>1.6252452884481041</c:v>
                </c:pt>
                <c:pt idx="5">
                  <c:v>1.6187493773009669</c:v>
                </c:pt>
                <c:pt idx="6">
                  <c:v>1.6194352813127337</c:v>
                </c:pt>
                <c:pt idx="7">
                  <c:v>1.609937811209639</c:v>
                </c:pt>
                <c:pt idx="8">
                  <c:v>1.6272175817098744</c:v>
                </c:pt>
                <c:pt idx="9">
                  <c:v>1.6186567238643457</c:v>
                </c:pt>
                <c:pt idx="10">
                  <c:v>1.6374233829994624</c:v>
                </c:pt>
                <c:pt idx="11">
                  <c:v>1.6097185932010449</c:v>
                </c:pt>
                <c:pt idx="12">
                  <c:v>1.6212356949789306</c:v>
                </c:pt>
                <c:pt idx="13">
                  <c:v>1.6162037322903986</c:v>
                </c:pt>
                <c:pt idx="14">
                  <c:v>3.053863355395531</c:v>
                </c:pt>
                <c:pt idx="15">
                  <c:v>1.6190358539095422</c:v>
                </c:pt>
                <c:pt idx="16">
                  <c:v>1.6192055551126709</c:v>
                </c:pt>
                <c:pt idx="17">
                  <c:v>1.6187186115414676</c:v>
                </c:pt>
                <c:pt idx="18">
                  <c:v>1.6162231433395717</c:v>
                </c:pt>
                <c:pt idx="19">
                  <c:v>1.6219273271147912</c:v>
                </c:pt>
                <c:pt idx="20">
                  <c:v>1.6152793715433256</c:v>
                </c:pt>
                <c:pt idx="21">
                  <c:v>1.6276754471773021</c:v>
                </c:pt>
                <c:pt idx="22">
                  <c:v>1.6212374439036794</c:v>
                </c:pt>
                <c:pt idx="23">
                  <c:v>1.6168654966748313</c:v>
                </c:pt>
                <c:pt idx="24">
                  <c:v>1.6178207927324566</c:v>
                </c:pt>
                <c:pt idx="25">
                  <c:v>1.6296291869497757</c:v>
                </c:pt>
                <c:pt idx="26">
                  <c:v>1.6192179007032044</c:v>
                </c:pt>
                <c:pt idx="27">
                  <c:v>1.6105102470409101</c:v>
                </c:pt>
                <c:pt idx="28">
                  <c:v>1.6369773941956822</c:v>
                </c:pt>
                <c:pt idx="29">
                  <c:v>1.6081129979204793</c:v>
                </c:pt>
                <c:pt idx="30">
                  <c:v>1.6214691529580352</c:v>
                </c:pt>
                <c:pt idx="31">
                  <c:v>1.6182132919546044</c:v>
                </c:pt>
                <c:pt idx="32">
                  <c:v>1.6259400669935937</c:v>
                </c:pt>
                <c:pt idx="33">
                  <c:v>1.6096735197093353</c:v>
                </c:pt>
                <c:pt idx="34">
                  <c:v>1.6200306103655422</c:v>
                </c:pt>
                <c:pt idx="35">
                  <c:v>1.6193439715186755</c:v>
                </c:pt>
                <c:pt idx="36">
                  <c:v>1.6286175608165689</c:v>
                </c:pt>
                <c:pt idx="37">
                  <c:v>1.6174905224820939</c:v>
                </c:pt>
                <c:pt idx="38">
                  <c:v>1.6087017158294492</c:v>
                </c:pt>
                <c:pt idx="39">
                  <c:v>1.6179837661395429</c:v>
                </c:pt>
                <c:pt idx="40">
                  <c:v>1.6190285158536821</c:v>
                </c:pt>
                <c:pt idx="41">
                  <c:v>1.6186755474376044</c:v>
                </c:pt>
                <c:pt idx="42">
                  <c:v>1.6219437007446096</c:v>
                </c:pt>
                <c:pt idx="43">
                  <c:v>1.6163405531546691</c:v>
                </c:pt>
                <c:pt idx="44">
                  <c:v>1.6181863144668307</c:v>
                </c:pt>
                <c:pt idx="45">
                  <c:v>1.617373207936242</c:v>
                </c:pt>
                <c:pt idx="46">
                  <c:v>1.6227750581888709</c:v>
                </c:pt>
                <c:pt idx="47">
                  <c:v>1.6151772376247808</c:v>
                </c:pt>
                <c:pt idx="48">
                  <c:v>1.6206115243218204</c:v>
                </c:pt>
                <c:pt idx="49">
                  <c:v>1.6204713578769685</c:v>
                </c:pt>
                <c:pt idx="50">
                  <c:v>1.6184601275604826</c:v>
                </c:pt>
                <c:pt idx="51">
                  <c:v>1.6190724266581595</c:v>
                </c:pt>
                <c:pt idx="52">
                  <c:v>1.6251683979359981</c:v>
                </c:pt>
                <c:pt idx="53">
                  <c:v>1.6200211205055581</c:v>
                </c:pt>
                <c:pt idx="54">
                  <c:v>1.6206133447242488</c:v>
                </c:pt>
                <c:pt idx="55">
                  <c:v>1.6135161543411429</c:v>
                </c:pt>
                <c:pt idx="56">
                  <c:v>1.6143998572947542</c:v>
                </c:pt>
                <c:pt idx="57">
                  <c:v>1.6153237165089367</c:v>
                </c:pt>
                <c:pt idx="58">
                  <c:v>1.6291227486907613</c:v>
                </c:pt>
                <c:pt idx="59">
                  <c:v>1.6099537182867452</c:v>
                </c:pt>
                <c:pt idx="60">
                  <c:v>1.6421183211523362</c:v>
                </c:pt>
                <c:pt idx="61">
                  <c:v>1.6058516340090505</c:v>
                </c:pt>
                <c:pt idx="62">
                  <c:v>1.6189702302747879</c:v>
                </c:pt>
                <c:pt idx="63">
                  <c:v>1.6180768901405678</c:v>
                </c:pt>
                <c:pt idx="64">
                  <c:v>1.6178327147882692</c:v>
                </c:pt>
                <c:pt idx="65">
                  <c:v>1.6193807881448514</c:v>
                </c:pt>
                <c:pt idx="66">
                  <c:v>1.6216189398724872</c:v>
                </c:pt>
                <c:pt idx="67">
                  <c:v>1.6168652942992403</c:v>
                </c:pt>
                <c:pt idx="68">
                  <c:v>1.6189469385193926</c:v>
                </c:pt>
                <c:pt idx="69">
                  <c:v>1.609413994056379</c:v>
                </c:pt>
                <c:pt idx="70">
                  <c:v>1.6265065536040064</c:v>
                </c:pt>
                <c:pt idx="71">
                  <c:v>1.618636068674117</c:v>
                </c:pt>
                <c:pt idx="72">
                  <c:v>1.6207079348091686</c:v>
                </c:pt>
                <c:pt idx="73">
                  <c:v>1.6074903784252415</c:v>
                </c:pt>
                <c:pt idx="74">
                  <c:v>1.6206057777022422</c:v>
                </c:pt>
                <c:pt idx="75">
                  <c:v>1.6251328624651</c:v>
                </c:pt>
                <c:pt idx="76">
                  <c:v>1.6105008085454173</c:v>
                </c:pt>
                <c:pt idx="77">
                  <c:v>1.6280986187494475</c:v>
                </c:pt>
                <c:pt idx="78">
                  <c:v>1.6187995703504017</c:v>
                </c:pt>
                <c:pt idx="79">
                  <c:v>1.6218972259488935</c:v>
                </c:pt>
                <c:pt idx="80">
                  <c:v>1.6291321009186248</c:v>
                </c:pt>
                <c:pt idx="81">
                  <c:v>1.6077899446346293</c:v>
                </c:pt>
                <c:pt idx="82">
                  <c:v>1.6158119895291074</c:v>
                </c:pt>
                <c:pt idx="83">
                  <c:v>1.6185595280076286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A-4F7E-806B-D5DDDA7C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5087"/>
        <c:axId val="565675567"/>
      </c:lineChart>
      <c:catAx>
        <c:axId val="5656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75567"/>
        <c:crosses val="autoZero"/>
        <c:auto val="1"/>
        <c:lblAlgn val="ctr"/>
        <c:lblOffset val="100"/>
        <c:noMultiLvlLbl val="0"/>
      </c:catAx>
      <c:valAx>
        <c:axId val="5656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左前转!$C$1</c:f>
              <c:strCache>
                <c:ptCount val="1"/>
                <c:pt idx="0">
                  <c:v>field.orientation.x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左前转!$C$2:$C$126</c:f>
              <c:numCache>
                <c:formatCode>0.000000_ </c:formatCode>
                <c:ptCount val="125"/>
                <c:pt idx="0">
                  <c:v>3.0444728451800001E-3</c:v>
                </c:pt>
                <c:pt idx="1">
                  <c:v>-1.5384695365100001E-5</c:v>
                </c:pt>
                <c:pt idx="2">
                  <c:v>2.9464193958200001E-3</c:v>
                </c:pt>
                <c:pt idx="3">
                  <c:v>-3.4285147485100001E-5</c:v>
                </c:pt>
                <c:pt idx="4">
                  <c:v>3.08384698625E-3</c:v>
                </c:pt>
                <c:pt idx="5">
                  <c:v>-7.8603244514599993E-5</c:v>
                </c:pt>
                <c:pt idx="6">
                  <c:v>2.8898568047199999E-3</c:v>
                </c:pt>
                <c:pt idx="7">
                  <c:v>-7.3251767160199997E-5</c:v>
                </c:pt>
                <c:pt idx="8">
                  <c:v>2.32052029926E-3</c:v>
                </c:pt>
                <c:pt idx="9">
                  <c:v>-7.6261207077300003E-5</c:v>
                </c:pt>
                <c:pt idx="10">
                  <c:v>1.9653005985200002E-3</c:v>
                </c:pt>
                <c:pt idx="11">
                  <c:v>-4.67089790594E-5</c:v>
                </c:pt>
                <c:pt idx="12">
                  <c:v>1.48096976854E-3</c:v>
                </c:pt>
                <c:pt idx="13">
                  <c:v>-1.44189954112E-5</c:v>
                </c:pt>
                <c:pt idx="14">
                  <c:v>1.2595041633099999E-3</c:v>
                </c:pt>
                <c:pt idx="15">
                  <c:v>7.0370933040400007E-5</c:v>
                </c:pt>
                <c:pt idx="16">
                  <c:v>1.7111550747699999E-2</c:v>
                </c:pt>
                <c:pt idx="17">
                  <c:v>4.5813959837700001E-4</c:v>
                </c:pt>
                <c:pt idx="18">
                  <c:v>-1.3298712938200001E-3</c:v>
                </c:pt>
                <c:pt idx="19">
                  <c:v>7.9397655952999997E-4</c:v>
                </c:pt>
                <c:pt idx="20">
                  <c:v>-1.4810151525700001E-3</c:v>
                </c:pt>
                <c:pt idx="21">
                  <c:v>5.1641375098000005E-4</c:v>
                </c:pt>
                <c:pt idx="22">
                  <c:v>2.1448315886399998E-3</c:v>
                </c:pt>
                <c:pt idx="23">
                  <c:v>1.9628081281000001E-4</c:v>
                </c:pt>
                <c:pt idx="24">
                  <c:v>3.6986015803799998E-3</c:v>
                </c:pt>
                <c:pt idx="25">
                  <c:v>-1.50512159333E-3</c:v>
                </c:pt>
                <c:pt idx="26">
                  <c:v>5.4024129315900001E-3</c:v>
                </c:pt>
                <c:pt idx="27">
                  <c:v>-5.7128753602600003E-4</c:v>
                </c:pt>
                <c:pt idx="28">
                  <c:v>3.7400570081E-3</c:v>
                </c:pt>
                <c:pt idx="29">
                  <c:v>-4.1935672952700002E-4</c:v>
                </c:pt>
                <c:pt idx="30">
                  <c:v>2.65455731561E-3</c:v>
                </c:pt>
                <c:pt idx="31">
                  <c:v>-4.17201763429E-4</c:v>
                </c:pt>
                <c:pt idx="32">
                  <c:v>3.49969151866E-3</c:v>
                </c:pt>
                <c:pt idx="33">
                  <c:v>-1.0109652510800001E-3</c:v>
                </c:pt>
                <c:pt idx="34">
                  <c:v>4.1984393732399997E-3</c:v>
                </c:pt>
                <c:pt idx="35">
                  <c:v>-1.6572984476300001E-3</c:v>
                </c:pt>
                <c:pt idx="36">
                  <c:v>4.4545105476500001E-3</c:v>
                </c:pt>
                <c:pt idx="37">
                  <c:v>-1.4092823197300001E-3</c:v>
                </c:pt>
                <c:pt idx="38">
                  <c:v>5.3326309705100002E-3</c:v>
                </c:pt>
                <c:pt idx="39">
                  <c:v>-1.3855358561400001E-3</c:v>
                </c:pt>
                <c:pt idx="40">
                  <c:v>3.6363772945400001E-3</c:v>
                </c:pt>
                <c:pt idx="41">
                  <c:v>-7.2251526736599996E-4</c:v>
                </c:pt>
                <c:pt idx="42">
                  <c:v>1.63363575184E-3</c:v>
                </c:pt>
                <c:pt idx="43">
                  <c:v>8.6458477437599998E-5</c:v>
                </c:pt>
                <c:pt idx="44">
                  <c:v>3.9666481770800002E-4</c:v>
                </c:pt>
                <c:pt idx="45">
                  <c:v>3.81630505486E-4</c:v>
                </c:pt>
                <c:pt idx="46">
                  <c:v>9.9567170317999996E-4</c:v>
                </c:pt>
                <c:pt idx="47">
                  <c:v>3.5940367493E-6</c:v>
                </c:pt>
                <c:pt idx="48">
                  <c:v>-2.6481668635400002E-4</c:v>
                </c:pt>
                <c:pt idx="49">
                  <c:v>8.1893154811900001E-4</c:v>
                </c:pt>
                <c:pt idx="50">
                  <c:v>-1.14956516293E-3</c:v>
                </c:pt>
                <c:pt idx="51">
                  <c:v>1.0763709382900001E-3</c:v>
                </c:pt>
                <c:pt idx="52">
                  <c:v>-1.65673919693E-4</c:v>
                </c:pt>
                <c:pt idx="53">
                  <c:v>9.1777432987699996E-4</c:v>
                </c:pt>
                <c:pt idx="54">
                  <c:v>-1.0181804566E-3</c:v>
                </c:pt>
                <c:pt idx="55">
                  <c:v>1.8102154976999999E-3</c:v>
                </c:pt>
                <c:pt idx="56">
                  <c:v>-1.6621570548700001E-3</c:v>
                </c:pt>
                <c:pt idx="57">
                  <c:v>2.1047971048099999E-3</c:v>
                </c:pt>
                <c:pt idx="58">
                  <c:v>-1.58996152228E-3</c:v>
                </c:pt>
                <c:pt idx="59">
                  <c:v>2.3398380063999998E-3</c:v>
                </c:pt>
                <c:pt idx="60">
                  <c:v>-1.30358057312E-3</c:v>
                </c:pt>
                <c:pt idx="61">
                  <c:v>2.7738615163600002E-3</c:v>
                </c:pt>
                <c:pt idx="62">
                  <c:v>-1.7870968797099999E-3</c:v>
                </c:pt>
                <c:pt idx="63">
                  <c:v>2.58412911968E-3</c:v>
                </c:pt>
                <c:pt idx="64">
                  <c:v>-1.34112979121E-3</c:v>
                </c:pt>
                <c:pt idx="65">
                  <c:v>3.1739276193000002E-3</c:v>
                </c:pt>
                <c:pt idx="66">
                  <c:v>-1.80046254671E-3</c:v>
                </c:pt>
                <c:pt idx="67">
                  <c:v>3.68511546307E-3</c:v>
                </c:pt>
                <c:pt idx="68">
                  <c:v>-1.7759989610900001E-3</c:v>
                </c:pt>
                <c:pt idx="69">
                  <c:v>4.5631700956500001E-3</c:v>
                </c:pt>
                <c:pt idx="70">
                  <c:v>-3.0242379301E-3</c:v>
                </c:pt>
                <c:pt idx="71">
                  <c:v>6.2110373233299999E-3</c:v>
                </c:pt>
                <c:pt idx="72">
                  <c:v>-2.81856822177E-3</c:v>
                </c:pt>
                <c:pt idx="73">
                  <c:v>6.4440869104900001E-3</c:v>
                </c:pt>
                <c:pt idx="74">
                  <c:v>-2.7229118022199998E-3</c:v>
                </c:pt>
                <c:pt idx="75">
                  <c:v>8.8089883188899997E-3</c:v>
                </c:pt>
                <c:pt idx="76">
                  <c:v>-2.8454037191899999E-3</c:v>
                </c:pt>
                <c:pt idx="77">
                  <c:v>9.3363732314000001E-3</c:v>
                </c:pt>
                <c:pt idx="78">
                  <c:v>-3.2349426963400002E-3</c:v>
                </c:pt>
                <c:pt idx="79">
                  <c:v>9.36546472294E-3</c:v>
                </c:pt>
                <c:pt idx="80">
                  <c:v>-4.4476345930100003E-3</c:v>
                </c:pt>
                <c:pt idx="81">
                  <c:v>9.6441413173299993E-3</c:v>
                </c:pt>
                <c:pt idx="82">
                  <c:v>-3.1225621289199998E-3</c:v>
                </c:pt>
                <c:pt idx="83">
                  <c:v>9.1664843307900003E-3</c:v>
                </c:pt>
                <c:pt idx="84">
                  <c:v>-3.0002926396E-3</c:v>
                </c:pt>
                <c:pt idx="85">
                  <c:v>9.1741222669399995E-3</c:v>
                </c:pt>
                <c:pt idx="86">
                  <c:v>-2.8546147531499999E-3</c:v>
                </c:pt>
                <c:pt idx="87">
                  <c:v>8.9937762307900002E-3</c:v>
                </c:pt>
                <c:pt idx="88">
                  <c:v>-2.7075841619899998E-3</c:v>
                </c:pt>
                <c:pt idx="89">
                  <c:v>8.92480006092E-3</c:v>
                </c:pt>
                <c:pt idx="90">
                  <c:v>-2.5154999738100001E-3</c:v>
                </c:pt>
                <c:pt idx="91">
                  <c:v>8.7245695187499993E-3</c:v>
                </c:pt>
                <c:pt idx="92">
                  <c:v>-2.3539218595499999E-3</c:v>
                </c:pt>
                <c:pt idx="93">
                  <c:v>8.5227259846399998E-3</c:v>
                </c:pt>
                <c:pt idx="94">
                  <c:v>-2.2366715709400001E-3</c:v>
                </c:pt>
                <c:pt idx="95">
                  <c:v>8.4848360373899999E-3</c:v>
                </c:pt>
                <c:pt idx="96">
                  <c:v>-2.1286026857200002E-3</c:v>
                </c:pt>
                <c:pt idx="97">
                  <c:v>8.1154483105199994E-3</c:v>
                </c:pt>
                <c:pt idx="98">
                  <c:v>-2.03768819541E-3</c:v>
                </c:pt>
                <c:pt idx="99">
                  <c:v>8.1225906618099999E-3</c:v>
                </c:pt>
                <c:pt idx="100">
                  <c:v>-1.93606226082E-3</c:v>
                </c:pt>
                <c:pt idx="101">
                  <c:v>8.1627682528000005E-3</c:v>
                </c:pt>
                <c:pt idx="102">
                  <c:v>-1.92644497843E-3</c:v>
                </c:pt>
                <c:pt idx="103">
                  <c:v>8.1633483876100005E-3</c:v>
                </c:pt>
                <c:pt idx="104">
                  <c:v>-1.8789261527400001E-3</c:v>
                </c:pt>
                <c:pt idx="105">
                  <c:v>7.9657672028799996E-3</c:v>
                </c:pt>
                <c:pt idx="106">
                  <c:v>-1.8556262713900001E-3</c:v>
                </c:pt>
                <c:pt idx="107">
                  <c:v>7.9129492213300002E-3</c:v>
                </c:pt>
                <c:pt idx="108">
                  <c:v>-1.8334205918400001E-3</c:v>
                </c:pt>
                <c:pt idx="109">
                  <c:v>7.8281200786799992E-3</c:v>
                </c:pt>
                <c:pt idx="110">
                  <c:v>-1.7396184477400001E-3</c:v>
                </c:pt>
                <c:pt idx="111">
                  <c:v>7.7129197999599997E-3</c:v>
                </c:pt>
                <c:pt idx="112">
                  <c:v>-1.6642908639800001E-3</c:v>
                </c:pt>
                <c:pt idx="113">
                  <c:v>7.5687445491900004E-3</c:v>
                </c:pt>
                <c:pt idx="114">
                  <c:v>-1.57984087227E-3</c:v>
                </c:pt>
                <c:pt idx="115">
                  <c:v>7.3801471987300004E-3</c:v>
                </c:pt>
                <c:pt idx="116">
                  <c:v>-1.5322199747399999E-3</c:v>
                </c:pt>
                <c:pt idx="117">
                  <c:v>7.1457382430099997E-3</c:v>
                </c:pt>
                <c:pt idx="118">
                  <c:v>-1.71355167104E-3</c:v>
                </c:pt>
                <c:pt idx="119">
                  <c:v>6.7462117793999996E-3</c:v>
                </c:pt>
                <c:pt idx="120">
                  <c:v>-1.6559326259400001E-3</c:v>
                </c:pt>
                <c:pt idx="121">
                  <c:v>6.4501678886700001E-3</c:v>
                </c:pt>
                <c:pt idx="122">
                  <c:v>-1.6256466702499999E-3</c:v>
                </c:pt>
                <c:pt idx="123">
                  <c:v>6.4264090359699997E-3</c:v>
                </c:pt>
                <c:pt idx="124">
                  <c:v>-1.5249594618500001E-3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F39-A87B-3455D531C9CE}"/>
            </c:ext>
          </c:extLst>
        </c:ser>
        <c:ser>
          <c:idx val="2"/>
          <c:order val="1"/>
          <c:tx>
            <c:strRef>
              <c:f>左前转!$D$1</c:f>
              <c:strCache>
                <c:ptCount val="1"/>
                <c:pt idx="0">
                  <c:v>field.orientation.y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左前转!$D$2:$D$126</c:f>
              <c:numCache>
                <c:formatCode>0.000000_ </c:formatCode>
                <c:ptCount val="125"/>
                <c:pt idx="0">
                  <c:v>1.51057344789E-2</c:v>
                </c:pt>
                <c:pt idx="1">
                  <c:v>-1.18477247957E-3</c:v>
                </c:pt>
                <c:pt idx="2">
                  <c:v>1.4947802141500001E-2</c:v>
                </c:pt>
                <c:pt idx="3">
                  <c:v>-1.38090762618E-3</c:v>
                </c:pt>
                <c:pt idx="4">
                  <c:v>1.4763900779299999E-2</c:v>
                </c:pt>
                <c:pt idx="5">
                  <c:v>-1.57850328053E-3</c:v>
                </c:pt>
                <c:pt idx="6">
                  <c:v>1.4578158857299999E-2</c:v>
                </c:pt>
                <c:pt idx="7">
                  <c:v>-1.7406435783400001E-3</c:v>
                </c:pt>
                <c:pt idx="8">
                  <c:v>1.45249020084E-2</c:v>
                </c:pt>
                <c:pt idx="9">
                  <c:v>-1.9244605832100001E-3</c:v>
                </c:pt>
                <c:pt idx="10">
                  <c:v>1.44105017679E-2</c:v>
                </c:pt>
                <c:pt idx="11">
                  <c:v>-2.0967949782700001E-3</c:v>
                </c:pt>
                <c:pt idx="12">
                  <c:v>1.4275459025200001E-2</c:v>
                </c:pt>
                <c:pt idx="13">
                  <c:v>-2.2620740958599998E-3</c:v>
                </c:pt>
                <c:pt idx="14">
                  <c:v>1.43028622811E-2</c:v>
                </c:pt>
                <c:pt idx="15">
                  <c:v>-2.2542874611299999E-3</c:v>
                </c:pt>
                <c:pt idx="16">
                  <c:v>-1.6581150693799999E-3</c:v>
                </c:pt>
                <c:pt idx="17">
                  <c:v>-8.3822481676400001E-4</c:v>
                </c:pt>
                <c:pt idx="18">
                  <c:v>1.542199535E-2</c:v>
                </c:pt>
                <c:pt idx="19">
                  <c:v>-8.6655504382800001E-4</c:v>
                </c:pt>
                <c:pt idx="20">
                  <c:v>1.5365086774299999E-2</c:v>
                </c:pt>
                <c:pt idx="21">
                  <c:v>-1.10706734015E-3</c:v>
                </c:pt>
                <c:pt idx="22">
                  <c:v>1.53641134894E-2</c:v>
                </c:pt>
                <c:pt idx="23">
                  <c:v>-1.2417425249899999E-3</c:v>
                </c:pt>
                <c:pt idx="24">
                  <c:v>1.37886174346E-2</c:v>
                </c:pt>
                <c:pt idx="25">
                  <c:v>-3.5809655959900002E-3</c:v>
                </c:pt>
                <c:pt idx="26">
                  <c:v>1.1816800676E-2</c:v>
                </c:pt>
                <c:pt idx="27">
                  <c:v>-3.5205452411599999E-3</c:v>
                </c:pt>
                <c:pt idx="28">
                  <c:v>1.2623244556499999E-2</c:v>
                </c:pt>
                <c:pt idx="29">
                  <c:v>-3.5460816054999999E-3</c:v>
                </c:pt>
                <c:pt idx="30">
                  <c:v>1.22145051214E-2</c:v>
                </c:pt>
                <c:pt idx="31">
                  <c:v>-4.4391949878100001E-3</c:v>
                </c:pt>
                <c:pt idx="32">
                  <c:v>1.15935456183E-2</c:v>
                </c:pt>
                <c:pt idx="33">
                  <c:v>-4.5977615827999998E-3</c:v>
                </c:pt>
                <c:pt idx="34">
                  <c:v>1.06757539146E-2</c:v>
                </c:pt>
                <c:pt idx="35">
                  <c:v>-5.17087387992E-3</c:v>
                </c:pt>
                <c:pt idx="36">
                  <c:v>1.0902179780700001E-2</c:v>
                </c:pt>
                <c:pt idx="37">
                  <c:v>-3.7838365405300002E-3</c:v>
                </c:pt>
                <c:pt idx="38">
                  <c:v>1.07951510963E-2</c:v>
                </c:pt>
                <c:pt idx="39">
                  <c:v>-4.5780240762400004E-3</c:v>
                </c:pt>
                <c:pt idx="40">
                  <c:v>1.11731648131E-2</c:v>
                </c:pt>
                <c:pt idx="41">
                  <c:v>-4.9166341364699998E-3</c:v>
                </c:pt>
                <c:pt idx="42">
                  <c:v>1.1778581784499999E-2</c:v>
                </c:pt>
                <c:pt idx="43">
                  <c:v>-5.1519462494499998E-3</c:v>
                </c:pt>
                <c:pt idx="44">
                  <c:v>1.06983751114E-2</c:v>
                </c:pt>
                <c:pt idx="45">
                  <c:v>-6.5121462041999997E-3</c:v>
                </c:pt>
                <c:pt idx="46">
                  <c:v>9.79446200871E-3</c:v>
                </c:pt>
                <c:pt idx="47">
                  <c:v>-6.6658459551400002E-3</c:v>
                </c:pt>
                <c:pt idx="48">
                  <c:v>1.0100912606799999E-2</c:v>
                </c:pt>
                <c:pt idx="49">
                  <c:v>-6.6106290571099997E-3</c:v>
                </c:pt>
                <c:pt idx="50">
                  <c:v>9.6084877198300001E-3</c:v>
                </c:pt>
                <c:pt idx="51">
                  <c:v>-7.1582598571299999E-3</c:v>
                </c:pt>
                <c:pt idx="52">
                  <c:v>9.2975622600400005E-3</c:v>
                </c:pt>
                <c:pt idx="53">
                  <c:v>-7.7529988323799997E-3</c:v>
                </c:pt>
                <c:pt idx="54">
                  <c:v>7.9030466314599992E-3</c:v>
                </c:pt>
                <c:pt idx="55">
                  <c:v>-8.7027542738300004E-3</c:v>
                </c:pt>
                <c:pt idx="56">
                  <c:v>7.6001496149799997E-3</c:v>
                </c:pt>
                <c:pt idx="57">
                  <c:v>-8.5450528430399998E-3</c:v>
                </c:pt>
                <c:pt idx="58">
                  <c:v>7.0252262694899996E-3</c:v>
                </c:pt>
                <c:pt idx="59">
                  <c:v>-1.0058673572699999E-2</c:v>
                </c:pt>
                <c:pt idx="60">
                  <c:v>5.7153009427599998E-3</c:v>
                </c:pt>
                <c:pt idx="61">
                  <c:v>-1.02859742326E-2</c:v>
                </c:pt>
                <c:pt idx="62">
                  <c:v>6.0549125950099996E-3</c:v>
                </c:pt>
                <c:pt idx="63">
                  <c:v>-9.7922369242099995E-3</c:v>
                </c:pt>
                <c:pt idx="64">
                  <c:v>5.7042431259700004E-3</c:v>
                </c:pt>
                <c:pt idx="65">
                  <c:v>-1.05726647782E-2</c:v>
                </c:pt>
                <c:pt idx="66">
                  <c:v>5.0700950755499996E-3</c:v>
                </c:pt>
                <c:pt idx="67">
                  <c:v>-1.0955473281099999E-2</c:v>
                </c:pt>
                <c:pt idx="68">
                  <c:v>4.8488002620000002E-3</c:v>
                </c:pt>
                <c:pt idx="69">
                  <c:v>-1.0159627729799999E-2</c:v>
                </c:pt>
                <c:pt idx="70">
                  <c:v>4.5743479543600002E-3</c:v>
                </c:pt>
                <c:pt idx="71">
                  <c:v>-9.0895184175999993E-3</c:v>
                </c:pt>
                <c:pt idx="72">
                  <c:v>4.4818744286399996E-3</c:v>
                </c:pt>
                <c:pt idx="73">
                  <c:v>-9.1100028220199997E-3</c:v>
                </c:pt>
                <c:pt idx="74">
                  <c:v>3.3319287529399999E-3</c:v>
                </c:pt>
                <c:pt idx="75">
                  <c:v>-9.2706831124500007E-3</c:v>
                </c:pt>
                <c:pt idx="76">
                  <c:v>2.6393698497800002E-3</c:v>
                </c:pt>
                <c:pt idx="77">
                  <c:v>-8.1206633514999994E-3</c:v>
                </c:pt>
                <c:pt idx="78">
                  <c:v>2.9526469472200001E-3</c:v>
                </c:pt>
                <c:pt idx="79">
                  <c:v>-7.6626542123599999E-3</c:v>
                </c:pt>
                <c:pt idx="80">
                  <c:v>1.07415637281E-3</c:v>
                </c:pt>
                <c:pt idx="81">
                  <c:v>-7.3697393153099996E-3</c:v>
                </c:pt>
                <c:pt idx="82">
                  <c:v>2.9902611634300001E-3</c:v>
                </c:pt>
                <c:pt idx="83">
                  <c:v>-8.1067465693900002E-3</c:v>
                </c:pt>
                <c:pt idx="84">
                  <c:v>2.9190148611999999E-3</c:v>
                </c:pt>
                <c:pt idx="85">
                  <c:v>-8.2907869878299997E-3</c:v>
                </c:pt>
                <c:pt idx="86">
                  <c:v>2.9399938415900001E-3</c:v>
                </c:pt>
                <c:pt idx="87">
                  <c:v>-8.6475320707200005E-3</c:v>
                </c:pt>
                <c:pt idx="88">
                  <c:v>2.8878412694999999E-3</c:v>
                </c:pt>
                <c:pt idx="89">
                  <c:v>-8.9284951319900004E-3</c:v>
                </c:pt>
                <c:pt idx="90">
                  <c:v>2.84603289072E-3</c:v>
                </c:pt>
                <c:pt idx="91">
                  <c:v>-9.3658043293500005E-3</c:v>
                </c:pt>
                <c:pt idx="92">
                  <c:v>2.82203134718E-3</c:v>
                </c:pt>
                <c:pt idx="93">
                  <c:v>-9.7045520555099993E-3</c:v>
                </c:pt>
                <c:pt idx="94">
                  <c:v>2.7917536363399999E-3</c:v>
                </c:pt>
                <c:pt idx="95">
                  <c:v>-9.8490833305000004E-3</c:v>
                </c:pt>
                <c:pt idx="96">
                  <c:v>2.7704786163200001E-3</c:v>
                </c:pt>
                <c:pt idx="97">
                  <c:v>-1.01855858721E-2</c:v>
                </c:pt>
                <c:pt idx="98">
                  <c:v>2.7388235658500001E-3</c:v>
                </c:pt>
                <c:pt idx="99">
                  <c:v>-1.04149223831E-2</c:v>
                </c:pt>
                <c:pt idx="100">
                  <c:v>2.6517930822899998E-3</c:v>
                </c:pt>
                <c:pt idx="101">
                  <c:v>-1.0418294287499999E-2</c:v>
                </c:pt>
                <c:pt idx="102">
                  <c:v>2.6276767544399999E-3</c:v>
                </c:pt>
                <c:pt idx="103">
                  <c:v>-1.0455280297E-2</c:v>
                </c:pt>
                <c:pt idx="104">
                  <c:v>2.62648404067E-3</c:v>
                </c:pt>
                <c:pt idx="105">
                  <c:v>-1.06319564399E-2</c:v>
                </c:pt>
                <c:pt idx="106">
                  <c:v>2.6727038280299998E-3</c:v>
                </c:pt>
                <c:pt idx="107">
                  <c:v>-1.06471649976E-2</c:v>
                </c:pt>
                <c:pt idx="108">
                  <c:v>2.6555802660599998E-3</c:v>
                </c:pt>
                <c:pt idx="109">
                  <c:v>-1.07928088209E-2</c:v>
                </c:pt>
                <c:pt idx="110">
                  <c:v>2.5919572946299999E-3</c:v>
                </c:pt>
                <c:pt idx="111">
                  <c:v>-1.10872163964E-2</c:v>
                </c:pt>
                <c:pt idx="112">
                  <c:v>2.5441936638699999E-3</c:v>
                </c:pt>
                <c:pt idx="113">
                  <c:v>-1.1160689124300001E-2</c:v>
                </c:pt>
                <c:pt idx="114">
                  <c:v>2.5728131852900001E-3</c:v>
                </c:pt>
                <c:pt idx="115">
                  <c:v>-1.1326809516E-2</c:v>
                </c:pt>
                <c:pt idx="116">
                  <c:v>2.5562534658700002E-3</c:v>
                </c:pt>
                <c:pt idx="117">
                  <c:v>-1.15200977111E-2</c:v>
                </c:pt>
                <c:pt idx="118">
                  <c:v>2.9349045159399998E-3</c:v>
                </c:pt>
                <c:pt idx="119">
                  <c:v>-1.1238602588700001E-2</c:v>
                </c:pt>
                <c:pt idx="120">
                  <c:v>2.9631526696399998E-3</c:v>
                </c:pt>
                <c:pt idx="121">
                  <c:v>-1.1421837428100001E-2</c:v>
                </c:pt>
                <c:pt idx="122">
                  <c:v>2.95982489147E-3</c:v>
                </c:pt>
                <c:pt idx="123">
                  <c:v>-1.1455599956700001E-2</c:v>
                </c:pt>
                <c:pt idx="124">
                  <c:v>3.0138718373500001E-3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F39-A87B-3455D531C9CE}"/>
            </c:ext>
          </c:extLst>
        </c:ser>
        <c:ser>
          <c:idx val="3"/>
          <c:order val="2"/>
          <c:tx>
            <c:strRef>
              <c:f>左前转!$E$1</c:f>
              <c:strCache>
                <c:ptCount val="1"/>
                <c:pt idx="0">
                  <c:v>field.orientation.z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左前转!$E$2:$E$126</c:f>
              <c:numCache>
                <c:formatCode>0.000000_ </c:formatCode>
                <c:ptCount val="125"/>
                <c:pt idx="0">
                  <c:v>0.63997096674599996</c:v>
                </c:pt>
                <c:pt idx="1">
                  <c:v>0.64004468879499998</c:v>
                </c:pt>
                <c:pt idx="2">
                  <c:v>0.639965239533</c:v>
                </c:pt>
                <c:pt idx="3">
                  <c:v>0.64003790351400003</c:v>
                </c:pt>
                <c:pt idx="4">
                  <c:v>0.63995979479300003</c:v>
                </c:pt>
                <c:pt idx="5">
                  <c:v>0.63999708011900003</c:v>
                </c:pt>
                <c:pt idx="6">
                  <c:v>0.63992155775399995</c:v>
                </c:pt>
                <c:pt idx="7">
                  <c:v>0.63998995067700004</c:v>
                </c:pt>
                <c:pt idx="8">
                  <c:v>0.63988266541100003</c:v>
                </c:pt>
                <c:pt idx="9">
                  <c:v>0.63988218722400003</c:v>
                </c:pt>
                <c:pt idx="10">
                  <c:v>0.63981055143700005</c:v>
                </c:pt>
                <c:pt idx="11">
                  <c:v>0.63987588883699997</c:v>
                </c:pt>
                <c:pt idx="12">
                  <c:v>0.63977279813800003</c:v>
                </c:pt>
                <c:pt idx="13">
                  <c:v>0.63980154330700001</c:v>
                </c:pt>
                <c:pt idx="14">
                  <c:v>0.63969792825299998</c:v>
                </c:pt>
                <c:pt idx="15">
                  <c:v>0.63976104898800001</c:v>
                </c:pt>
                <c:pt idx="16">
                  <c:v>0.64903378763200004</c:v>
                </c:pt>
                <c:pt idx="17">
                  <c:v>0.66863408458200002</c:v>
                </c:pt>
                <c:pt idx="18">
                  <c:v>0.68451050944500003</c:v>
                </c:pt>
                <c:pt idx="19">
                  <c:v>0.70189273138800001</c:v>
                </c:pt>
                <c:pt idx="20">
                  <c:v>0.717867183204</c:v>
                </c:pt>
                <c:pt idx="21">
                  <c:v>0.73456004320000001</c:v>
                </c:pt>
                <c:pt idx="22">
                  <c:v>0.75019260243399999</c:v>
                </c:pt>
                <c:pt idx="23">
                  <c:v>0.76515301632199995</c:v>
                </c:pt>
                <c:pt idx="24">
                  <c:v>0.77997247257400004</c:v>
                </c:pt>
                <c:pt idx="25">
                  <c:v>0.79312019418699997</c:v>
                </c:pt>
                <c:pt idx="26">
                  <c:v>0.80729640393900004</c:v>
                </c:pt>
                <c:pt idx="27">
                  <c:v>0.82126459318900003</c:v>
                </c:pt>
                <c:pt idx="28">
                  <c:v>0.83467611976400002</c:v>
                </c:pt>
                <c:pt idx="29">
                  <c:v>0.84773372213200004</c:v>
                </c:pt>
                <c:pt idx="30">
                  <c:v>0.85954969645699997</c:v>
                </c:pt>
                <c:pt idx="31">
                  <c:v>0.87121353983700001</c:v>
                </c:pt>
                <c:pt idx="32">
                  <c:v>0.88217071363800004</c:v>
                </c:pt>
                <c:pt idx="33">
                  <c:v>0.892880821687</c:v>
                </c:pt>
                <c:pt idx="34">
                  <c:v>0.90262164316500004</c:v>
                </c:pt>
                <c:pt idx="35">
                  <c:v>0.91239646533700003</c:v>
                </c:pt>
                <c:pt idx="36">
                  <c:v>0.92168335877300001</c:v>
                </c:pt>
                <c:pt idx="37">
                  <c:v>0.93030644980300004</c:v>
                </c:pt>
                <c:pt idx="38">
                  <c:v>0.93820604946200004</c:v>
                </c:pt>
                <c:pt idx="39">
                  <c:v>0.94618258557199997</c:v>
                </c:pt>
                <c:pt idx="40">
                  <c:v>0.95353087605499998</c:v>
                </c:pt>
                <c:pt idx="41">
                  <c:v>0.960321051225</c:v>
                </c:pt>
                <c:pt idx="42">
                  <c:v>0.96653640836800003</c:v>
                </c:pt>
                <c:pt idx="43">
                  <c:v>0.97266141085900004</c:v>
                </c:pt>
                <c:pt idx="44">
                  <c:v>0.97773574346799996</c:v>
                </c:pt>
                <c:pt idx="45">
                  <c:v>0.982208407487</c:v>
                </c:pt>
                <c:pt idx="46">
                  <c:v>0.98628804710999995</c:v>
                </c:pt>
                <c:pt idx="47">
                  <c:v>0.98989742918099999</c:v>
                </c:pt>
                <c:pt idx="48">
                  <c:v>0.99281668750999996</c:v>
                </c:pt>
                <c:pt idx="49">
                  <c:v>0.99539734112099998</c:v>
                </c:pt>
                <c:pt idx="50">
                  <c:v>0.99729199558600001</c:v>
                </c:pt>
                <c:pt idx="51">
                  <c:v>0.99874997785800002</c:v>
                </c:pt>
                <c:pt idx="52">
                  <c:v>0.999598903205</c:v>
                </c:pt>
                <c:pt idx="53">
                  <c:v>0.99995823659299998</c:v>
                </c:pt>
                <c:pt idx="54">
                  <c:v>0.99981212483299997</c:v>
                </c:pt>
                <c:pt idx="55">
                  <c:v>0.99908643987300005</c:v>
                </c:pt>
                <c:pt idx="56">
                  <c:v>0.997835948355</c:v>
                </c:pt>
                <c:pt idx="57">
                  <c:v>0.99603828765900004</c:v>
                </c:pt>
                <c:pt idx="58">
                  <c:v>0.99375895037200002</c:v>
                </c:pt>
                <c:pt idx="59">
                  <c:v>0.99106030398400002</c:v>
                </c:pt>
                <c:pt idx="60">
                  <c:v>0.98784237537599995</c:v>
                </c:pt>
                <c:pt idx="61">
                  <c:v>0.983975839475</c:v>
                </c:pt>
                <c:pt idx="62">
                  <c:v>0.97986204564000001</c:v>
                </c:pt>
                <c:pt idx="63">
                  <c:v>0.97513451745000002</c:v>
                </c:pt>
                <c:pt idx="64">
                  <c:v>0.96962131704400001</c:v>
                </c:pt>
                <c:pt idx="65">
                  <c:v>0.96346512619900004</c:v>
                </c:pt>
                <c:pt idx="66">
                  <c:v>0.95706312776500002</c:v>
                </c:pt>
                <c:pt idx="67">
                  <c:v>0.94996013536199997</c:v>
                </c:pt>
                <c:pt idx="68">
                  <c:v>0.94204787142599999</c:v>
                </c:pt>
                <c:pt idx="69">
                  <c:v>0.93377126580199998</c:v>
                </c:pt>
                <c:pt idx="70">
                  <c:v>0.92531110900699998</c:v>
                </c:pt>
                <c:pt idx="71">
                  <c:v>0.91588168015299998</c:v>
                </c:pt>
                <c:pt idx="72">
                  <c:v>0.90656479720700001</c:v>
                </c:pt>
                <c:pt idx="73">
                  <c:v>0.89686840743200003</c:v>
                </c:pt>
                <c:pt idx="74">
                  <c:v>0.88665189073299999</c:v>
                </c:pt>
                <c:pt idx="75">
                  <c:v>0.87573852831900001</c:v>
                </c:pt>
                <c:pt idx="76">
                  <c:v>0.86422717225699996</c:v>
                </c:pt>
                <c:pt idx="77">
                  <c:v>0.85133429354699997</c:v>
                </c:pt>
                <c:pt idx="78">
                  <c:v>0.83844168164300004</c:v>
                </c:pt>
                <c:pt idx="79">
                  <c:v>0.82479838789600002</c:v>
                </c:pt>
                <c:pt idx="80">
                  <c:v>0.81279656524699995</c:v>
                </c:pt>
                <c:pt idx="81">
                  <c:v>0.81125129882699998</c:v>
                </c:pt>
                <c:pt idx="82">
                  <c:v>0.81125566252199999</c:v>
                </c:pt>
                <c:pt idx="83">
                  <c:v>0.81117838722000002</c:v>
                </c:pt>
                <c:pt idx="84">
                  <c:v>0.81123484317100003</c:v>
                </c:pt>
                <c:pt idx="85">
                  <c:v>0.81118158027599996</c:v>
                </c:pt>
                <c:pt idx="86">
                  <c:v>0.81126501457800004</c:v>
                </c:pt>
                <c:pt idx="87">
                  <c:v>0.81123604247699999</c:v>
                </c:pt>
                <c:pt idx="88">
                  <c:v>0.81129566421800003</c:v>
                </c:pt>
                <c:pt idx="89">
                  <c:v>0.811239158864</c:v>
                </c:pt>
                <c:pt idx="90">
                  <c:v>0.81132599634799996</c:v>
                </c:pt>
                <c:pt idx="91">
                  <c:v>0.81129301954699995</c:v>
                </c:pt>
                <c:pt idx="92">
                  <c:v>0.81135602517799998</c:v>
                </c:pt>
                <c:pt idx="93">
                  <c:v>0.81129583741800004</c:v>
                </c:pt>
                <c:pt idx="94">
                  <c:v>0.81136081885300004</c:v>
                </c:pt>
                <c:pt idx="95">
                  <c:v>0.811350328866</c:v>
                </c:pt>
                <c:pt idx="96">
                  <c:v>0.81141655846000005</c:v>
                </c:pt>
                <c:pt idx="97">
                  <c:v>0.81138058402299995</c:v>
                </c:pt>
                <c:pt idx="98">
                  <c:v>0.81144667799500003</c:v>
                </c:pt>
                <c:pt idx="99">
                  <c:v>0.81138275162100004</c:v>
                </c:pt>
                <c:pt idx="100">
                  <c:v>0.81147738857899998</c:v>
                </c:pt>
                <c:pt idx="101">
                  <c:v>0.81141251838399997</c:v>
                </c:pt>
                <c:pt idx="102">
                  <c:v>0.81148186328000005</c:v>
                </c:pt>
                <c:pt idx="103">
                  <c:v>0.81141670420300005</c:v>
                </c:pt>
                <c:pt idx="104">
                  <c:v>0.81148600422499995</c:v>
                </c:pt>
                <c:pt idx="105">
                  <c:v>0.81142075936199998</c:v>
                </c:pt>
                <c:pt idx="106">
                  <c:v>0.81149005591500001</c:v>
                </c:pt>
                <c:pt idx="107">
                  <c:v>0.81142482716700004</c:v>
                </c:pt>
                <c:pt idx="108">
                  <c:v>0.81151961187099997</c:v>
                </c:pt>
                <c:pt idx="109">
                  <c:v>0.81147945686900003</c:v>
                </c:pt>
                <c:pt idx="110">
                  <c:v>0.81157525043199996</c:v>
                </c:pt>
                <c:pt idx="111">
                  <c:v>0.81148150170400002</c:v>
                </c:pt>
                <c:pt idx="112">
                  <c:v>0.81155421038300002</c:v>
                </c:pt>
                <c:pt idx="113">
                  <c:v>0.81151192637900005</c:v>
                </c:pt>
                <c:pt idx="114">
                  <c:v>0.81158414483499997</c:v>
                </c:pt>
                <c:pt idx="115">
                  <c:v>0.81154120274800001</c:v>
                </c:pt>
                <c:pt idx="116">
                  <c:v>0.81158873799700004</c:v>
                </c:pt>
                <c:pt idx="117">
                  <c:v>0.81154572533799996</c:v>
                </c:pt>
                <c:pt idx="118">
                  <c:v>0.811618066069</c:v>
                </c:pt>
                <c:pt idx="119">
                  <c:v>0.81158105629800004</c:v>
                </c:pt>
                <c:pt idx="120">
                  <c:v>0.81167364224100003</c:v>
                </c:pt>
                <c:pt idx="121">
                  <c:v>0.81161090781400003</c:v>
                </c:pt>
                <c:pt idx="122">
                  <c:v>0.81167815559199996</c:v>
                </c:pt>
                <c:pt idx="123">
                  <c:v>0.81161506635299996</c:v>
                </c:pt>
                <c:pt idx="124">
                  <c:v>0.81168263473799995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F39-A87B-3455D531C9CE}"/>
            </c:ext>
          </c:extLst>
        </c:ser>
        <c:ser>
          <c:idx val="4"/>
          <c:order val="3"/>
          <c:tx>
            <c:strRef>
              <c:f>左前转!$F$1</c:f>
              <c:strCache>
                <c:ptCount val="1"/>
                <c:pt idx="0">
                  <c:v>field.orientation.w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左前转!$F$2:$F$126</c:f>
              <c:numCache>
                <c:formatCode>0.000000_ </c:formatCode>
                <c:ptCount val="125"/>
                <c:pt idx="0">
                  <c:v>0.76824456372500005</c:v>
                </c:pt>
                <c:pt idx="1">
                  <c:v>0.76833677018799995</c:v>
                </c:pt>
                <c:pt idx="2">
                  <c:v>0.76825280605699997</c:v>
                </c:pt>
                <c:pt idx="3">
                  <c:v>0.76834209437199996</c:v>
                </c:pt>
                <c:pt idx="4">
                  <c:v>0.76826035832299999</c:v>
                </c:pt>
                <c:pt idx="5">
                  <c:v>0.768375715121</c:v>
                </c:pt>
                <c:pt idx="6">
                  <c:v>0.76829650912500003</c:v>
                </c:pt>
                <c:pt idx="7">
                  <c:v>0.76838130366799995</c:v>
                </c:pt>
                <c:pt idx="8">
                  <c:v>0.76833184036199997</c:v>
                </c:pt>
                <c:pt idx="9">
                  <c:v>0.76847060913800003</c:v>
                </c:pt>
                <c:pt idx="10">
                  <c:v>0.76839503727000003</c:v>
                </c:pt>
                <c:pt idx="11">
                  <c:v>0.76847540504199996</c:v>
                </c:pt>
                <c:pt idx="12">
                  <c:v>0.76843007799100005</c:v>
                </c:pt>
                <c:pt idx="13">
                  <c:v>0.76853683580900001</c:v>
                </c:pt>
                <c:pt idx="14">
                  <c:v>0.76849229167800004</c:v>
                </c:pt>
                <c:pt idx="15">
                  <c:v>0.76857056503200005</c:v>
                </c:pt>
                <c:pt idx="16">
                  <c:v>0.76056530817400003</c:v>
                </c:pt>
                <c:pt idx="17">
                  <c:v>0.74359098193999995</c:v>
                </c:pt>
                <c:pt idx="18">
                  <c:v>0.72883863506400004</c:v>
                </c:pt>
                <c:pt idx="19">
                  <c:v>0.71228169449199996</c:v>
                </c:pt>
                <c:pt idx="20">
                  <c:v>0.69600892809000003</c:v>
                </c:pt>
                <c:pt idx="21">
                  <c:v>0.67854259310099996</c:v>
                </c:pt>
                <c:pt idx="22">
                  <c:v>0.66103736881300001</c:v>
                </c:pt>
                <c:pt idx="23">
                  <c:v>0.64384724986800002</c:v>
                </c:pt>
                <c:pt idx="24">
                  <c:v>0.62565097011199999</c:v>
                </c:pt>
                <c:pt idx="25">
                  <c:v>0.60905276361500005</c:v>
                </c:pt>
                <c:pt idx="26">
                  <c:v>0.59000312994299997</c:v>
                </c:pt>
                <c:pt idx="27">
                  <c:v>0.57053636813599995</c:v>
                </c:pt>
                <c:pt idx="28">
                  <c:v>0.55058372729899996</c:v>
                </c:pt>
                <c:pt idx="29">
                  <c:v>0.53041001668999999</c:v>
                </c:pt>
                <c:pt idx="30">
                  <c:v>0.51089928411700003</c:v>
                </c:pt>
                <c:pt idx="31">
                  <c:v>0.49088398577999998</c:v>
                </c:pt>
                <c:pt idx="32">
                  <c:v>0.47077401570100003</c:v>
                </c:pt>
                <c:pt idx="33">
                  <c:v>0.450268449706</c:v>
                </c:pt>
                <c:pt idx="34">
                  <c:v>0.43028196647700001</c:v>
                </c:pt>
                <c:pt idx="35">
                  <c:v>0.409271554674</c:v>
                </c:pt>
                <c:pt idx="36">
                  <c:v>0.38776421440499997</c:v>
                </c:pt>
                <c:pt idx="37">
                  <c:v>0.36676096569700001</c:v>
                </c:pt>
                <c:pt idx="38">
                  <c:v>0.34586765750999998</c:v>
                </c:pt>
                <c:pt idx="39">
                  <c:v>0.32359795541000003</c:v>
                </c:pt>
                <c:pt idx="40">
                  <c:v>0.30106611492800001</c:v>
                </c:pt>
                <c:pt idx="41">
                  <c:v>0.27885261923499999</c:v>
                </c:pt>
                <c:pt idx="42">
                  <c:v>0.25625371713400003</c:v>
                </c:pt>
                <c:pt idx="43">
                  <c:v>0.23217069108800001</c:v>
                </c:pt>
                <c:pt idx="44">
                  <c:v>0.20956670387199999</c:v>
                </c:pt>
                <c:pt idx="45">
                  <c:v>0.187680821</c:v>
                </c:pt>
                <c:pt idx="46">
                  <c:v>0.164739082432</c:v>
                </c:pt>
                <c:pt idx="47">
                  <c:v>0.14162855003899999</c:v>
                </c:pt>
                <c:pt idx="48">
                  <c:v>0.119217978668</c:v>
                </c:pt>
                <c:pt idx="49">
                  <c:v>9.5602103663200003E-2</c:v>
                </c:pt>
                <c:pt idx="50">
                  <c:v>7.2904259163999993E-2</c:v>
                </c:pt>
                <c:pt idx="51">
                  <c:v>4.9457885820100002E-2</c:v>
                </c:pt>
                <c:pt idx="52">
                  <c:v>2.674996449E-2</c:v>
                </c:pt>
                <c:pt idx="53">
                  <c:v>4.7511860933300001E-3</c:v>
                </c:pt>
                <c:pt idx="54">
                  <c:v>-1.7669753792599999E-2</c:v>
                </c:pt>
                <c:pt idx="55">
                  <c:v>-4.1800369018000001E-2</c:v>
                </c:pt>
                <c:pt idx="56">
                  <c:v>-6.5290850283700005E-2</c:v>
                </c:pt>
                <c:pt idx="57">
                  <c:v>-8.8488877366199994E-2</c:v>
                </c:pt>
                <c:pt idx="58">
                  <c:v>-0.11131606700799999</c:v>
                </c:pt>
                <c:pt idx="59">
                  <c:v>-0.133014368065</c:v>
                </c:pt>
                <c:pt idx="60">
                  <c:v>-0.155348245642</c:v>
                </c:pt>
                <c:pt idx="61">
                  <c:v>-0.17798329066499999</c:v>
                </c:pt>
                <c:pt idx="62">
                  <c:v>-0.199575839803</c:v>
                </c:pt>
                <c:pt idx="63">
                  <c:v>-0.22138226498499999</c:v>
                </c:pt>
                <c:pt idx="64">
                  <c:v>-0.24454072159000001</c:v>
                </c:pt>
                <c:pt idx="65">
                  <c:v>-0.26760623225300001</c:v>
                </c:pt>
                <c:pt idx="66">
                  <c:v>-0.28982964296899999</c:v>
                </c:pt>
                <c:pt idx="67">
                  <c:v>-0.31215723402200002</c:v>
                </c:pt>
                <c:pt idx="68">
                  <c:v>-0.33543873197099999</c:v>
                </c:pt>
                <c:pt idx="69">
                  <c:v>-0.35769705423199999</c:v>
                </c:pt>
                <c:pt idx="70">
                  <c:v>-0.379169198215</c:v>
                </c:pt>
                <c:pt idx="71">
                  <c:v>-0.401297335689</c:v>
                </c:pt>
                <c:pt idx="72">
                  <c:v>-0.42203345476300003</c:v>
                </c:pt>
                <c:pt idx="73">
                  <c:v>-0.44215669320200002</c:v>
                </c:pt>
                <c:pt idx="74">
                  <c:v>-0.462417461458</c:v>
                </c:pt>
                <c:pt idx="75">
                  <c:v>-0.48261629290500002</c:v>
                </c:pt>
                <c:pt idx="76">
                  <c:v>-0.50308680377899995</c:v>
                </c:pt>
                <c:pt idx="77">
                  <c:v>-0.52447765213899999</c:v>
                </c:pt>
                <c:pt idx="78">
                  <c:v>-0.54497372735299998</c:v>
                </c:pt>
                <c:pt idx="79">
                  <c:v>-0.56529743598000004</c:v>
                </c:pt>
                <c:pt idx="80">
                  <c:v>-0.58252966298599995</c:v>
                </c:pt>
                <c:pt idx="81">
                  <c:v>-0.58457164456699995</c:v>
                </c:pt>
                <c:pt idx="82">
                  <c:v>-0.58467560062900004</c:v>
                </c:pt>
                <c:pt idx="83">
                  <c:v>-0.58467074523399998</c:v>
                </c:pt>
                <c:pt idx="84">
                  <c:v>-0.58470548725100002</c:v>
                </c:pt>
                <c:pt idx="85">
                  <c:v>-0.58466361452799998</c:v>
                </c:pt>
                <c:pt idx="86">
                  <c:v>-0.58466424872099998</c:v>
                </c:pt>
                <c:pt idx="87">
                  <c:v>-0.58458567854900001</c:v>
                </c:pt>
                <c:pt idx="88">
                  <c:v>-0.584622677102</c:v>
                </c:pt>
                <c:pt idx="89">
                  <c:v>-0.58457818727999999</c:v>
                </c:pt>
                <c:pt idx="90">
                  <c:v>-0.58458164528800005</c:v>
                </c:pt>
                <c:pt idx="91">
                  <c:v>-0.58449961508199999</c:v>
                </c:pt>
                <c:pt idx="92">
                  <c:v>-0.58454075614800005</c:v>
                </c:pt>
                <c:pt idx="93">
                  <c:v>-0.584493155647</c:v>
                </c:pt>
                <c:pt idx="94">
                  <c:v>-0.58453470815800002</c:v>
                </c:pt>
                <c:pt idx="95">
                  <c:v>-0.58441564572100002</c:v>
                </c:pt>
                <c:pt idx="96">
                  <c:v>-0.58445783608000001</c:v>
                </c:pt>
                <c:pt idx="97">
                  <c:v>-0.58437311814500004</c:v>
                </c:pt>
                <c:pt idx="98">
                  <c:v>-0.58441649141999996</c:v>
                </c:pt>
                <c:pt idx="99">
                  <c:v>-0.58436596691099996</c:v>
                </c:pt>
                <c:pt idx="100">
                  <c:v>-0.58437459517199997</c:v>
                </c:pt>
                <c:pt idx="101">
                  <c:v>-0.58432401402699996</c:v>
                </c:pt>
                <c:pt idx="102">
                  <c:v>-0.58436852216099999</c:v>
                </c:pt>
                <c:pt idx="103">
                  <c:v>-0.58431753267999997</c:v>
                </c:pt>
                <c:pt idx="104">
                  <c:v>-0.58436293188800004</c:v>
                </c:pt>
                <c:pt idx="105">
                  <c:v>-0.58431144035600002</c:v>
                </c:pt>
                <c:pt idx="106">
                  <c:v>-0.58435717027900003</c:v>
                </c:pt>
                <c:pt idx="107">
                  <c:v>-0.58430623218400002</c:v>
                </c:pt>
                <c:pt idx="108">
                  <c:v>-0.58431627224600002</c:v>
                </c:pt>
                <c:pt idx="109">
                  <c:v>-0.58422883093300004</c:v>
                </c:pt>
                <c:pt idx="110">
                  <c:v>-0.58423956419500001</c:v>
                </c:pt>
                <c:pt idx="111">
                  <c:v>-0.58422200993600004</c:v>
                </c:pt>
                <c:pt idx="112">
                  <c:v>-0.58426921947300003</c:v>
                </c:pt>
                <c:pt idx="113">
                  <c:v>-0.58418023457500001</c:v>
                </c:pt>
                <c:pt idx="114">
                  <c:v>-0.58422774719000004</c:v>
                </c:pt>
                <c:pt idx="115">
                  <c:v>-0.58413877893499999</c:v>
                </c:pt>
                <c:pt idx="116">
                  <c:v>-0.58422156603999997</c:v>
                </c:pt>
                <c:pt idx="117">
                  <c:v>-0.58413163025100001</c:v>
                </c:pt>
                <c:pt idx="118">
                  <c:v>-0.58417853855400004</c:v>
                </c:pt>
                <c:pt idx="119">
                  <c:v>-0.58409277644699997</c:v>
                </c:pt>
                <c:pt idx="120">
                  <c:v>-0.58410134061200003</c:v>
                </c:pt>
                <c:pt idx="121">
                  <c:v>-0.58405108619199997</c:v>
                </c:pt>
                <c:pt idx="122">
                  <c:v>-0.58409517070799999</c:v>
                </c:pt>
                <c:pt idx="123">
                  <c:v>-0.584044908004</c:v>
                </c:pt>
                <c:pt idx="124">
                  <c:v>-0.58408894146400003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1A-4F39-A87B-3455D531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52223"/>
        <c:axId val="1573854143"/>
      </c:lineChart>
      <c:catAx>
        <c:axId val="15738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854143"/>
        <c:crosses val="autoZero"/>
        <c:auto val="1"/>
        <c:lblAlgn val="ctr"/>
        <c:lblOffset val="100"/>
        <c:noMultiLvlLbl val="0"/>
      </c:catAx>
      <c:valAx>
        <c:axId val="15738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8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左前转!$J$1</c:f>
              <c:strCache>
                <c:ptCount val="1"/>
                <c:pt idx="0">
                  <c:v>field.linear_acceleration.x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左前转!$A$2:$A$126</c:f>
              <c:numCache>
                <c:formatCode>0.000000_ </c:formatCode>
                <c:ptCount val="125"/>
                <c:pt idx="0">
                  <c:v>0</c:v>
                </c:pt>
                <c:pt idx="1">
                  <c:v>0.1648859977722168</c:v>
                </c:pt>
                <c:pt idx="2">
                  <c:v>0.33127665519714355</c:v>
                </c:pt>
                <c:pt idx="3">
                  <c:v>0.49581766128540039</c:v>
                </c:pt>
                <c:pt idx="4">
                  <c:v>0.66009640693664551</c:v>
                </c:pt>
                <c:pt idx="5">
                  <c:v>0.82713890075683594</c:v>
                </c:pt>
                <c:pt idx="6">
                  <c:v>0.99184393882751465</c:v>
                </c:pt>
                <c:pt idx="7">
                  <c:v>1.1568822860717773</c:v>
                </c:pt>
                <c:pt idx="8">
                  <c:v>1.3221333026885986</c:v>
                </c:pt>
                <c:pt idx="9">
                  <c:v>1.4871575832366943</c:v>
                </c:pt>
                <c:pt idx="10">
                  <c:v>1.6508069038391113</c:v>
                </c:pt>
                <c:pt idx="11">
                  <c:v>1.81715989112854</c:v>
                </c:pt>
                <c:pt idx="12">
                  <c:v>1.9821603298187256</c:v>
                </c:pt>
                <c:pt idx="13">
                  <c:v>2.1458637714385986</c:v>
                </c:pt>
                <c:pt idx="14">
                  <c:v>2.3131124973297119</c:v>
                </c:pt>
                <c:pt idx="15">
                  <c:v>2.4781339168548584</c:v>
                </c:pt>
                <c:pt idx="16">
                  <c:v>2.6441121101379395</c:v>
                </c:pt>
                <c:pt idx="17">
                  <c:v>2.8077518939971924</c:v>
                </c:pt>
                <c:pt idx="18">
                  <c:v>2.9727988243103027</c:v>
                </c:pt>
                <c:pt idx="19">
                  <c:v>3.1388747692108154</c:v>
                </c:pt>
                <c:pt idx="20">
                  <c:v>3.3037021160125732</c:v>
                </c:pt>
                <c:pt idx="21">
                  <c:v>3.4678809642791748</c:v>
                </c:pt>
                <c:pt idx="22">
                  <c:v>3.6341378688812256</c:v>
                </c:pt>
                <c:pt idx="23">
                  <c:v>3.7987618446350098</c:v>
                </c:pt>
                <c:pt idx="24">
                  <c:v>3.9649116992950439</c:v>
                </c:pt>
                <c:pt idx="25">
                  <c:v>4.128835916519165</c:v>
                </c:pt>
                <c:pt idx="26">
                  <c:v>4.2938454151153564</c:v>
                </c:pt>
                <c:pt idx="27">
                  <c:v>4.4589715003967285</c:v>
                </c:pt>
                <c:pt idx="28">
                  <c:v>4.6237838268280029</c:v>
                </c:pt>
                <c:pt idx="29">
                  <c:v>4.7887914180755615</c:v>
                </c:pt>
                <c:pt idx="30">
                  <c:v>4.9550838470458984</c:v>
                </c:pt>
                <c:pt idx="31">
                  <c:v>5.1198549270629883</c:v>
                </c:pt>
                <c:pt idx="32">
                  <c:v>5.2841312885284424</c:v>
                </c:pt>
                <c:pt idx="33">
                  <c:v>5.4499139785766602</c:v>
                </c:pt>
                <c:pt idx="34">
                  <c:v>5.6137235164642334</c:v>
                </c:pt>
                <c:pt idx="35">
                  <c:v>5.7788174152374268</c:v>
                </c:pt>
                <c:pt idx="36">
                  <c:v>5.9452269077301025</c:v>
                </c:pt>
                <c:pt idx="37">
                  <c:v>6.109961986541748</c:v>
                </c:pt>
                <c:pt idx="38">
                  <c:v>6.2748713493347168</c:v>
                </c:pt>
                <c:pt idx="39">
                  <c:v>6.439882755279541</c:v>
                </c:pt>
                <c:pt idx="40">
                  <c:v>6.6048359870910645</c:v>
                </c:pt>
                <c:pt idx="41">
                  <c:v>6.7688226699829102</c:v>
                </c:pt>
                <c:pt idx="42">
                  <c:v>6.9337899684906006</c:v>
                </c:pt>
                <c:pt idx="43">
                  <c:v>7.098891019821167</c:v>
                </c:pt>
                <c:pt idx="44">
                  <c:v>7.264904260635376</c:v>
                </c:pt>
                <c:pt idx="45">
                  <c:v>7.4287726879119873</c:v>
                </c:pt>
                <c:pt idx="46">
                  <c:v>7.5939114093780518</c:v>
                </c:pt>
                <c:pt idx="47">
                  <c:v>7.7587714195251465</c:v>
                </c:pt>
                <c:pt idx="48">
                  <c:v>7.923978328704834</c:v>
                </c:pt>
                <c:pt idx="49">
                  <c:v>8.0903041362762451</c:v>
                </c:pt>
                <c:pt idx="50">
                  <c:v>8.2558779716491699</c:v>
                </c:pt>
                <c:pt idx="51">
                  <c:v>8.4208259582519531</c:v>
                </c:pt>
                <c:pt idx="52">
                  <c:v>8.5858020782470703</c:v>
                </c:pt>
                <c:pt idx="53">
                  <c:v>8.7512829303741455</c:v>
                </c:pt>
                <c:pt idx="54">
                  <c:v>8.9158470630645752</c:v>
                </c:pt>
                <c:pt idx="55">
                  <c:v>9.0802881717681885</c:v>
                </c:pt>
                <c:pt idx="56">
                  <c:v>9.2448828220367432</c:v>
                </c:pt>
                <c:pt idx="57">
                  <c:v>9.4098043441772461</c:v>
                </c:pt>
                <c:pt idx="58">
                  <c:v>9.5746707916259766</c:v>
                </c:pt>
                <c:pt idx="59">
                  <c:v>9.7400939464569092</c:v>
                </c:pt>
                <c:pt idx="60">
                  <c:v>9.9058876037597656</c:v>
                </c:pt>
                <c:pt idx="61">
                  <c:v>10.069876670837402</c:v>
                </c:pt>
                <c:pt idx="62">
                  <c:v>10.2359299659729</c:v>
                </c:pt>
                <c:pt idx="63">
                  <c:v>10.401468515396118</c:v>
                </c:pt>
                <c:pt idx="64">
                  <c:v>10.564849615097046</c:v>
                </c:pt>
                <c:pt idx="65">
                  <c:v>10.730902671813965</c:v>
                </c:pt>
                <c:pt idx="66">
                  <c:v>10.895783662796021</c:v>
                </c:pt>
                <c:pt idx="67">
                  <c:v>11.059802532196045</c:v>
                </c:pt>
                <c:pt idx="68">
                  <c:v>11.225136518478394</c:v>
                </c:pt>
                <c:pt idx="69">
                  <c:v>11.3901526927948</c:v>
                </c:pt>
                <c:pt idx="70">
                  <c:v>11.555785894393921</c:v>
                </c:pt>
                <c:pt idx="71">
                  <c:v>11.720067262649536</c:v>
                </c:pt>
                <c:pt idx="72">
                  <c:v>11.885132074356079</c:v>
                </c:pt>
                <c:pt idx="73">
                  <c:v>12.049716472625732</c:v>
                </c:pt>
                <c:pt idx="74">
                  <c:v>12.214733123779297</c:v>
                </c:pt>
                <c:pt idx="75">
                  <c:v>12.381294727325439</c:v>
                </c:pt>
                <c:pt idx="76">
                  <c:v>12.546194553375244</c:v>
                </c:pt>
                <c:pt idx="77">
                  <c:v>12.709875583648682</c:v>
                </c:pt>
                <c:pt idx="78">
                  <c:v>12.874799489974976</c:v>
                </c:pt>
                <c:pt idx="79">
                  <c:v>13.041895627975464</c:v>
                </c:pt>
                <c:pt idx="80">
                  <c:v>13.207125425338745</c:v>
                </c:pt>
                <c:pt idx="81">
                  <c:v>13.372112035751343</c:v>
                </c:pt>
                <c:pt idx="82">
                  <c:v>13.537852048873901</c:v>
                </c:pt>
                <c:pt idx="83">
                  <c:v>13.702924489974976</c:v>
                </c:pt>
                <c:pt idx="84">
                  <c:v>13.868355512619019</c:v>
                </c:pt>
                <c:pt idx="85">
                  <c:v>14.031975984573364</c:v>
                </c:pt>
                <c:pt idx="86">
                  <c:v>14.19814920425415</c:v>
                </c:pt>
                <c:pt idx="87">
                  <c:v>14.361850023269653</c:v>
                </c:pt>
                <c:pt idx="88">
                  <c:v>14.528171539306641</c:v>
                </c:pt>
                <c:pt idx="89">
                  <c:v>14.69214653968811</c:v>
                </c:pt>
                <c:pt idx="90">
                  <c:v>14.856786489486694</c:v>
                </c:pt>
                <c:pt idx="91">
                  <c:v>15.021969079971313</c:v>
                </c:pt>
                <c:pt idx="92">
                  <c:v>15.187849283218384</c:v>
                </c:pt>
                <c:pt idx="93">
                  <c:v>15.353316068649292</c:v>
                </c:pt>
                <c:pt idx="94">
                  <c:v>15.517812728881836</c:v>
                </c:pt>
                <c:pt idx="95">
                  <c:v>15.682792186737061</c:v>
                </c:pt>
                <c:pt idx="96">
                  <c:v>15.84925365447998</c:v>
                </c:pt>
                <c:pt idx="97">
                  <c:v>16.013842582702637</c:v>
                </c:pt>
                <c:pt idx="98">
                  <c:v>16.177843809127808</c:v>
                </c:pt>
                <c:pt idx="99">
                  <c:v>16.34410548210144</c:v>
                </c:pt>
                <c:pt idx="100">
                  <c:v>16.509222984313965</c:v>
                </c:pt>
                <c:pt idx="101">
                  <c:v>16.674127817153931</c:v>
                </c:pt>
                <c:pt idx="102">
                  <c:v>16.839784145355225</c:v>
                </c:pt>
                <c:pt idx="103">
                  <c:v>17.004886150360107</c:v>
                </c:pt>
                <c:pt idx="104">
                  <c:v>17.169925689697266</c:v>
                </c:pt>
                <c:pt idx="105">
                  <c:v>17.333834886550903</c:v>
                </c:pt>
                <c:pt idx="106">
                  <c:v>17.499922513961792</c:v>
                </c:pt>
                <c:pt idx="107">
                  <c:v>17.665135145187378</c:v>
                </c:pt>
                <c:pt idx="108">
                  <c:v>17.829040765762329</c:v>
                </c:pt>
                <c:pt idx="109">
                  <c:v>17.994000196456909</c:v>
                </c:pt>
                <c:pt idx="110">
                  <c:v>18.158871412277222</c:v>
                </c:pt>
                <c:pt idx="111">
                  <c:v>18.325874328613281</c:v>
                </c:pt>
                <c:pt idx="112">
                  <c:v>18.491486310958862</c:v>
                </c:pt>
                <c:pt idx="113">
                  <c:v>18.655823945999146</c:v>
                </c:pt>
                <c:pt idx="114">
                  <c:v>18.820960760116577</c:v>
                </c:pt>
                <c:pt idx="115">
                  <c:v>18.985048055648804</c:v>
                </c:pt>
                <c:pt idx="116">
                  <c:v>19.149791240692139</c:v>
                </c:pt>
                <c:pt idx="117">
                  <c:v>19.314875364303589</c:v>
                </c:pt>
                <c:pt idx="118">
                  <c:v>19.485132455825806</c:v>
                </c:pt>
                <c:pt idx="119">
                  <c:v>19.650015115737915</c:v>
                </c:pt>
                <c:pt idx="120">
                  <c:v>19.815063238143921</c:v>
                </c:pt>
                <c:pt idx="121">
                  <c:v>19.979734659194946</c:v>
                </c:pt>
                <c:pt idx="122">
                  <c:v>20.145124673843384</c:v>
                </c:pt>
                <c:pt idx="123">
                  <c:v>20.310055017471313</c:v>
                </c:pt>
                <c:pt idx="124">
                  <c:v>20.476368188858032</c:v>
                </c:pt>
              </c:numCache>
            </c:numRef>
          </c:cat>
          <c:val>
            <c:numRef>
              <c:f>左前转!$J$3:$J$126</c:f>
              <c:numCache>
                <c:formatCode>0.000000_ </c:formatCode>
                <c:ptCount val="124"/>
                <c:pt idx="0">
                  <c:v>3.0819014374999999E-3</c:v>
                </c:pt>
                <c:pt idx="1">
                  <c:v>3.0819014374999999E-3</c:v>
                </c:pt>
                <c:pt idx="2">
                  <c:v>3.3870772187499999E-3</c:v>
                </c:pt>
                <c:pt idx="3">
                  <c:v>4.0584639375000004E-3</c:v>
                </c:pt>
                <c:pt idx="4">
                  <c:v>3.6312178437499999E-3</c:v>
                </c:pt>
                <c:pt idx="5">
                  <c:v>3.6922529999999999E-3</c:v>
                </c:pt>
                <c:pt idx="6">
                  <c:v>3.0819014374999999E-3</c:v>
                </c:pt>
                <c:pt idx="7">
                  <c:v>3.0819014374999999E-3</c:v>
                </c:pt>
                <c:pt idx="8">
                  <c:v>3.0819014374999999E-3</c:v>
                </c:pt>
                <c:pt idx="9">
                  <c:v>2.6546553437499999E-3</c:v>
                </c:pt>
                <c:pt idx="10">
                  <c:v>3.4481123749999999E-3</c:v>
                </c:pt>
                <c:pt idx="11">
                  <c:v>2.9598311249999999E-3</c:v>
                </c:pt>
                <c:pt idx="12">
                  <c:v>2.9598311249999999E-3</c:v>
                </c:pt>
                <c:pt idx="13">
                  <c:v>2.8377608124999999E-3</c:v>
                </c:pt>
                <c:pt idx="14">
                  <c:v>3.5701826874999999E-3</c:v>
                </c:pt>
                <c:pt idx="15">
                  <c:v>5.9600456125E-2</c:v>
                </c:pt>
                <c:pt idx="16">
                  <c:v>2.1663740937499999E-3</c:v>
                </c:pt>
                <c:pt idx="17">
                  <c:v>4.7908858125000004E-3</c:v>
                </c:pt>
                <c:pt idx="18">
                  <c:v>3.4481123749999999E-3</c:v>
                </c:pt>
                <c:pt idx="19">
                  <c:v>7.9036787812499995E-3</c:v>
                </c:pt>
                <c:pt idx="20">
                  <c:v>3.3870772187499999E-3</c:v>
                </c:pt>
                <c:pt idx="21">
                  <c:v>6.6219405000000004E-3</c:v>
                </c:pt>
                <c:pt idx="22">
                  <c:v>1.0067061249999999E-3</c:v>
                </c:pt>
                <c:pt idx="23">
                  <c:v>8.9412764374999995E-3</c:v>
                </c:pt>
                <c:pt idx="24">
                  <c:v>4.3636397187500004E-3</c:v>
                </c:pt>
                <c:pt idx="25">
                  <c:v>5.7946003125000005E-4</c:v>
                </c:pt>
                <c:pt idx="26">
                  <c:v>5.4012373750000004E-3</c:v>
                </c:pt>
                <c:pt idx="27">
                  <c:v>8.2698897187499995E-3</c:v>
                </c:pt>
                <c:pt idx="28">
                  <c:v>7.5374678437500004E-3</c:v>
                </c:pt>
                <c:pt idx="29">
                  <c:v>5.4622725312500004E-3</c:v>
                </c:pt>
                <c:pt idx="30">
                  <c:v>3.963545625E-4</c:v>
                </c:pt>
                <c:pt idx="31">
                  <c:v>8.2088545624999995E-3</c:v>
                </c:pt>
                <c:pt idx="32">
                  <c:v>5.7946003125000005E-4</c:v>
                </c:pt>
                <c:pt idx="33">
                  <c:v>1.1504753E-2</c:v>
                </c:pt>
                <c:pt idx="34">
                  <c:v>-5.1917278124999995E-4</c:v>
                </c:pt>
                <c:pt idx="35">
                  <c:v>7.0491865937500004E-3</c:v>
                </c:pt>
                <c:pt idx="36">
                  <c:v>5.9505537812500004E-3</c:v>
                </c:pt>
                <c:pt idx="37">
                  <c:v>2.9598311249999999E-3</c:v>
                </c:pt>
                <c:pt idx="38">
                  <c:v>3.8753584687499999E-3</c:v>
                </c:pt>
                <c:pt idx="39">
                  <c:v>8.8463581250000005E-4</c:v>
                </c:pt>
                <c:pt idx="40">
                  <c:v>1.01009444062E-2</c:v>
                </c:pt>
                <c:pt idx="41">
                  <c:v>-1.9840165312500001E-3</c:v>
                </c:pt>
                <c:pt idx="42">
                  <c:v>8.3309248749999995E-3</c:v>
                </c:pt>
                <c:pt idx="43">
                  <c:v>4.0584639375000004E-3</c:v>
                </c:pt>
                <c:pt idx="44">
                  <c:v>2.7156904999999999E-3</c:v>
                </c:pt>
                <c:pt idx="45">
                  <c:v>9.8568037812499995E-3</c:v>
                </c:pt>
                <c:pt idx="46">
                  <c:v>3.8143233124999999E-3</c:v>
                </c:pt>
                <c:pt idx="47">
                  <c:v>8.8463581250000005E-4</c:v>
                </c:pt>
                <c:pt idx="48">
                  <c:v>7.4764326875000004E-3</c:v>
                </c:pt>
                <c:pt idx="49">
                  <c:v>5.1570967500000004E-3</c:v>
                </c:pt>
                <c:pt idx="50">
                  <c:v>5.2791670625000004E-3</c:v>
                </c:pt>
                <c:pt idx="51">
                  <c:v>6.9881514375000004E-3</c:v>
                </c:pt>
                <c:pt idx="52">
                  <c:v>4.6077803437500004E-3</c:v>
                </c:pt>
                <c:pt idx="53">
                  <c:v>8.8463581250000005E-4</c:v>
                </c:pt>
                <c:pt idx="54">
                  <c:v>5.4622725312500004E-3</c:v>
                </c:pt>
                <c:pt idx="55">
                  <c:v>1.3118819062499999E-3</c:v>
                </c:pt>
                <c:pt idx="56">
                  <c:v>5.1570967500000004E-3</c:v>
                </c:pt>
                <c:pt idx="57">
                  <c:v>6.3777998750000004E-3</c:v>
                </c:pt>
                <c:pt idx="58">
                  <c:v>4.3636397187500004E-3</c:v>
                </c:pt>
                <c:pt idx="59">
                  <c:v>-3.360673125E-4</c:v>
                </c:pt>
                <c:pt idx="60">
                  <c:v>-3.0891531249999998E-5</c:v>
                </c:pt>
                <c:pt idx="61">
                  <c:v>-2.7774735625000001E-3</c:v>
                </c:pt>
                <c:pt idx="62">
                  <c:v>-3.2657548125000001E-3</c:v>
                </c:pt>
                <c:pt idx="63">
                  <c:v>7.1712569062500004E-3</c:v>
                </c:pt>
                <c:pt idx="64">
                  <c:v>2.7156904999999999E-3</c:v>
                </c:pt>
                <c:pt idx="65">
                  <c:v>1.1287764374999999E-3</c:v>
                </c:pt>
                <c:pt idx="66">
                  <c:v>-4.6695634062499996E-3</c:v>
                </c:pt>
                <c:pt idx="67">
                  <c:v>-9.4641887499999995E-4</c:v>
                </c:pt>
                <c:pt idx="68">
                  <c:v>5.0350264375000004E-3</c:v>
                </c:pt>
                <c:pt idx="69">
                  <c:v>-5.4019852812499996E-3</c:v>
                </c:pt>
                <c:pt idx="70">
                  <c:v>-7.6331340624999995E-4</c:v>
                </c:pt>
                <c:pt idx="71">
                  <c:v>-9.1926687500000004E-5</c:v>
                </c:pt>
                <c:pt idx="72">
                  <c:v>2.1663740937499999E-3</c:v>
                </c:pt>
                <c:pt idx="73">
                  <c:v>-3.2047196562500001E-3</c:v>
                </c:pt>
                <c:pt idx="74">
                  <c:v>2.4715498749999999E-3</c:v>
                </c:pt>
                <c:pt idx="75">
                  <c:v>-2.1671220000000001E-3</c:v>
                </c:pt>
                <c:pt idx="76">
                  <c:v>-7.0227824999999995E-4</c:v>
                </c:pt>
                <c:pt idx="77">
                  <c:v>2.7767256562499999E-3</c:v>
                </c:pt>
                <c:pt idx="78">
                  <c:v>8.8463581250000005E-4</c:v>
                </c:pt>
                <c:pt idx="79">
                  <c:v>-2.5299446218799999E-2</c:v>
                </c:pt>
                <c:pt idx="80">
                  <c:v>-3.4332649343800002E-2</c:v>
                </c:pt>
                <c:pt idx="81">
                  <c:v>4.1194990937500004E-3</c:v>
                </c:pt>
                <c:pt idx="82">
                  <c:v>1.3118819062499999E-3</c:v>
                </c:pt>
                <c:pt idx="83">
                  <c:v>1.1287764374999999E-3</c:v>
                </c:pt>
                <c:pt idx="84">
                  <c:v>1.1898115937499999E-3</c:v>
                </c:pt>
                <c:pt idx="85">
                  <c:v>1.3729170624999999E-3</c:v>
                </c:pt>
                <c:pt idx="86">
                  <c:v>1.1898115937499999E-3</c:v>
                </c:pt>
                <c:pt idx="87">
                  <c:v>1.3118819062499999E-3</c:v>
                </c:pt>
                <c:pt idx="88">
                  <c:v>9.4567096875000005E-4</c:v>
                </c:pt>
                <c:pt idx="89">
                  <c:v>1.1898115937499999E-3</c:v>
                </c:pt>
                <c:pt idx="90">
                  <c:v>7.6256550000000005E-4</c:v>
                </c:pt>
                <c:pt idx="91">
                  <c:v>7.0153034375000005E-4</c:v>
                </c:pt>
                <c:pt idx="92">
                  <c:v>7.6256550000000005E-4</c:v>
                </c:pt>
                <c:pt idx="93">
                  <c:v>1.0067061249999999E-3</c:v>
                </c:pt>
                <c:pt idx="94">
                  <c:v>1.4949873749999999E-3</c:v>
                </c:pt>
                <c:pt idx="95">
                  <c:v>1.4339522187499999E-3</c:v>
                </c:pt>
                <c:pt idx="96">
                  <c:v>4.5738971875E-4</c:v>
                </c:pt>
                <c:pt idx="97">
                  <c:v>3.3531940625E-4</c:v>
                </c:pt>
                <c:pt idx="98">
                  <c:v>7.6256550000000005E-4</c:v>
                </c:pt>
                <c:pt idx="99">
                  <c:v>8.8463581250000005E-4</c:v>
                </c:pt>
                <c:pt idx="100">
                  <c:v>1.3118819062499999E-3</c:v>
                </c:pt>
                <c:pt idx="101">
                  <c:v>8.8463581250000005E-4</c:v>
                </c:pt>
                <c:pt idx="102">
                  <c:v>1.1287764374999999E-3</c:v>
                </c:pt>
                <c:pt idx="103">
                  <c:v>7.0153034375000005E-4</c:v>
                </c:pt>
                <c:pt idx="104">
                  <c:v>7.6256550000000005E-4</c:v>
                </c:pt>
                <c:pt idx="105">
                  <c:v>4.5738971875E-4</c:v>
                </c:pt>
                <c:pt idx="106">
                  <c:v>1.3118819062499999E-3</c:v>
                </c:pt>
                <c:pt idx="107">
                  <c:v>3.963545625E-4</c:v>
                </c:pt>
                <c:pt idx="108">
                  <c:v>8.8463581250000005E-4</c:v>
                </c:pt>
                <c:pt idx="109">
                  <c:v>4.5738971875E-4</c:v>
                </c:pt>
                <c:pt idx="110">
                  <c:v>7.6256550000000005E-4</c:v>
                </c:pt>
                <c:pt idx="111">
                  <c:v>8.2360065625000005E-4</c:v>
                </c:pt>
                <c:pt idx="112">
                  <c:v>7.6256550000000005E-4</c:v>
                </c:pt>
                <c:pt idx="113">
                  <c:v>9.4567096875000005E-4</c:v>
                </c:pt>
                <c:pt idx="114">
                  <c:v>1.3729170624999999E-3</c:v>
                </c:pt>
                <c:pt idx="115">
                  <c:v>1.3118819062499999E-3</c:v>
                </c:pt>
                <c:pt idx="116">
                  <c:v>7.0153034375000005E-4</c:v>
                </c:pt>
                <c:pt idx="117">
                  <c:v>9.4567096875000005E-4</c:v>
                </c:pt>
                <c:pt idx="118">
                  <c:v>5.7946003125000005E-4</c:v>
                </c:pt>
                <c:pt idx="119">
                  <c:v>5.7946003125000005E-4</c:v>
                </c:pt>
                <c:pt idx="120">
                  <c:v>4.5738971875E-4</c:v>
                </c:pt>
                <c:pt idx="121">
                  <c:v>3.963545625E-4</c:v>
                </c:pt>
                <c:pt idx="122">
                  <c:v>7.0153034375000005E-4</c:v>
                </c:pt>
                <c:pt idx="123">
                  <c:v>1.3118819062499999E-3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D-47F1-8970-9DE0BDA60B08}"/>
            </c:ext>
          </c:extLst>
        </c:ser>
        <c:ser>
          <c:idx val="2"/>
          <c:order val="1"/>
          <c:tx>
            <c:strRef>
              <c:f>左前转!$K$1</c:f>
              <c:strCache>
                <c:ptCount val="1"/>
                <c:pt idx="0">
                  <c:v>field.linear_acceleration.y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左前转!$A$2:$A$126</c:f>
              <c:numCache>
                <c:formatCode>0.000000_ </c:formatCode>
                <c:ptCount val="125"/>
                <c:pt idx="0">
                  <c:v>0</c:v>
                </c:pt>
                <c:pt idx="1">
                  <c:v>0.1648859977722168</c:v>
                </c:pt>
                <c:pt idx="2">
                  <c:v>0.33127665519714355</c:v>
                </c:pt>
                <c:pt idx="3">
                  <c:v>0.49581766128540039</c:v>
                </c:pt>
                <c:pt idx="4">
                  <c:v>0.66009640693664551</c:v>
                </c:pt>
                <c:pt idx="5">
                  <c:v>0.82713890075683594</c:v>
                </c:pt>
                <c:pt idx="6">
                  <c:v>0.99184393882751465</c:v>
                </c:pt>
                <c:pt idx="7">
                  <c:v>1.1568822860717773</c:v>
                </c:pt>
                <c:pt idx="8">
                  <c:v>1.3221333026885986</c:v>
                </c:pt>
                <c:pt idx="9">
                  <c:v>1.4871575832366943</c:v>
                </c:pt>
                <c:pt idx="10">
                  <c:v>1.6508069038391113</c:v>
                </c:pt>
                <c:pt idx="11">
                  <c:v>1.81715989112854</c:v>
                </c:pt>
                <c:pt idx="12">
                  <c:v>1.9821603298187256</c:v>
                </c:pt>
                <c:pt idx="13">
                  <c:v>2.1458637714385986</c:v>
                </c:pt>
                <c:pt idx="14">
                  <c:v>2.3131124973297119</c:v>
                </c:pt>
                <c:pt idx="15">
                  <c:v>2.4781339168548584</c:v>
                </c:pt>
                <c:pt idx="16">
                  <c:v>2.6441121101379395</c:v>
                </c:pt>
                <c:pt idx="17">
                  <c:v>2.8077518939971924</c:v>
                </c:pt>
                <c:pt idx="18">
                  <c:v>2.9727988243103027</c:v>
                </c:pt>
                <c:pt idx="19">
                  <c:v>3.1388747692108154</c:v>
                </c:pt>
                <c:pt idx="20">
                  <c:v>3.3037021160125732</c:v>
                </c:pt>
                <c:pt idx="21">
                  <c:v>3.4678809642791748</c:v>
                </c:pt>
                <c:pt idx="22">
                  <c:v>3.6341378688812256</c:v>
                </c:pt>
                <c:pt idx="23">
                  <c:v>3.7987618446350098</c:v>
                </c:pt>
                <c:pt idx="24">
                  <c:v>3.9649116992950439</c:v>
                </c:pt>
                <c:pt idx="25">
                  <c:v>4.128835916519165</c:v>
                </c:pt>
                <c:pt idx="26">
                  <c:v>4.2938454151153564</c:v>
                </c:pt>
                <c:pt idx="27">
                  <c:v>4.4589715003967285</c:v>
                </c:pt>
                <c:pt idx="28">
                  <c:v>4.6237838268280029</c:v>
                </c:pt>
                <c:pt idx="29">
                  <c:v>4.7887914180755615</c:v>
                </c:pt>
                <c:pt idx="30">
                  <c:v>4.9550838470458984</c:v>
                </c:pt>
                <c:pt idx="31">
                  <c:v>5.1198549270629883</c:v>
                </c:pt>
                <c:pt idx="32">
                  <c:v>5.2841312885284424</c:v>
                </c:pt>
                <c:pt idx="33">
                  <c:v>5.4499139785766602</c:v>
                </c:pt>
                <c:pt idx="34">
                  <c:v>5.6137235164642334</c:v>
                </c:pt>
                <c:pt idx="35">
                  <c:v>5.7788174152374268</c:v>
                </c:pt>
                <c:pt idx="36">
                  <c:v>5.9452269077301025</c:v>
                </c:pt>
                <c:pt idx="37">
                  <c:v>6.109961986541748</c:v>
                </c:pt>
                <c:pt idx="38">
                  <c:v>6.2748713493347168</c:v>
                </c:pt>
                <c:pt idx="39">
                  <c:v>6.439882755279541</c:v>
                </c:pt>
                <c:pt idx="40">
                  <c:v>6.6048359870910645</c:v>
                </c:pt>
                <c:pt idx="41">
                  <c:v>6.7688226699829102</c:v>
                </c:pt>
                <c:pt idx="42">
                  <c:v>6.9337899684906006</c:v>
                </c:pt>
                <c:pt idx="43">
                  <c:v>7.098891019821167</c:v>
                </c:pt>
                <c:pt idx="44">
                  <c:v>7.264904260635376</c:v>
                </c:pt>
                <c:pt idx="45">
                  <c:v>7.4287726879119873</c:v>
                </c:pt>
                <c:pt idx="46">
                  <c:v>7.5939114093780518</c:v>
                </c:pt>
                <c:pt idx="47">
                  <c:v>7.7587714195251465</c:v>
                </c:pt>
                <c:pt idx="48">
                  <c:v>7.923978328704834</c:v>
                </c:pt>
                <c:pt idx="49">
                  <c:v>8.0903041362762451</c:v>
                </c:pt>
                <c:pt idx="50">
                  <c:v>8.2558779716491699</c:v>
                </c:pt>
                <c:pt idx="51">
                  <c:v>8.4208259582519531</c:v>
                </c:pt>
                <c:pt idx="52">
                  <c:v>8.5858020782470703</c:v>
                </c:pt>
                <c:pt idx="53">
                  <c:v>8.7512829303741455</c:v>
                </c:pt>
                <c:pt idx="54">
                  <c:v>8.9158470630645752</c:v>
                </c:pt>
                <c:pt idx="55">
                  <c:v>9.0802881717681885</c:v>
                </c:pt>
                <c:pt idx="56">
                  <c:v>9.2448828220367432</c:v>
                </c:pt>
                <c:pt idx="57">
                  <c:v>9.4098043441772461</c:v>
                </c:pt>
                <c:pt idx="58">
                  <c:v>9.5746707916259766</c:v>
                </c:pt>
                <c:pt idx="59">
                  <c:v>9.7400939464569092</c:v>
                </c:pt>
                <c:pt idx="60">
                  <c:v>9.9058876037597656</c:v>
                </c:pt>
                <c:pt idx="61">
                  <c:v>10.069876670837402</c:v>
                </c:pt>
                <c:pt idx="62">
                  <c:v>10.2359299659729</c:v>
                </c:pt>
                <c:pt idx="63">
                  <c:v>10.401468515396118</c:v>
                </c:pt>
                <c:pt idx="64">
                  <c:v>10.564849615097046</c:v>
                </c:pt>
                <c:pt idx="65">
                  <c:v>10.730902671813965</c:v>
                </c:pt>
                <c:pt idx="66">
                  <c:v>10.895783662796021</c:v>
                </c:pt>
                <c:pt idx="67">
                  <c:v>11.059802532196045</c:v>
                </c:pt>
                <c:pt idx="68">
                  <c:v>11.225136518478394</c:v>
                </c:pt>
                <c:pt idx="69">
                  <c:v>11.3901526927948</c:v>
                </c:pt>
                <c:pt idx="70">
                  <c:v>11.555785894393921</c:v>
                </c:pt>
                <c:pt idx="71">
                  <c:v>11.720067262649536</c:v>
                </c:pt>
                <c:pt idx="72">
                  <c:v>11.885132074356079</c:v>
                </c:pt>
                <c:pt idx="73">
                  <c:v>12.049716472625732</c:v>
                </c:pt>
                <c:pt idx="74">
                  <c:v>12.214733123779297</c:v>
                </c:pt>
                <c:pt idx="75">
                  <c:v>12.381294727325439</c:v>
                </c:pt>
                <c:pt idx="76">
                  <c:v>12.546194553375244</c:v>
                </c:pt>
                <c:pt idx="77">
                  <c:v>12.709875583648682</c:v>
                </c:pt>
                <c:pt idx="78">
                  <c:v>12.874799489974976</c:v>
                </c:pt>
                <c:pt idx="79">
                  <c:v>13.041895627975464</c:v>
                </c:pt>
                <c:pt idx="80">
                  <c:v>13.207125425338745</c:v>
                </c:pt>
                <c:pt idx="81">
                  <c:v>13.372112035751343</c:v>
                </c:pt>
                <c:pt idx="82">
                  <c:v>13.537852048873901</c:v>
                </c:pt>
                <c:pt idx="83">
                  <c:v>13.702924489974976</c:v>
                </c:pt>
                <c:pt idx="84">
                  <c:v>13.868355512619019</c:v>
                </c:pt>
                <c:pt idx="85">
                  <c:v>14.031975984573364</c:v>
                </c:pt>
                <c:pt idx="86">
                  <c:v>14.19814920425415</c:v>
                </c:pt>
                <c:pt idx="87">
                  <c:v>14.361850023269653</c:v>
                </c:pt>
                <c:pt idx="88">
                  <c:v>14.528171539306641</c:v>
                </c:pt>
                <c:pt idx="89">
                  <c:v>14.69214653968811</c:v>
                </c:pt>
                <c:pt idx="90">
                  <c:v>14.856786489486694</c:v>
                </c:pt>
                <c:pt idx="91">
                  <c:v>15.021969079971313</c:v>
                </c:pt>
                <c:pt idx="92">
                  <c:v>15.187849283218384</c:v>
                </c:pt>
                <c:pt idx="93">
                  <c:v>15.353316068649292</c:v>
                </c:pt>
                <c:pt idx="94">
                  <c:v>15.517812728881836</c:v>
                </c:pt>
                <c:pt idx="95">
                  <c:v>15.682792186737061</c:v>
                </c:pt>
                <c:pt idx="96">
                  <c:v>15.84925365447998</c:v>
                </c:pt>
                <c:pt idx="97">
                  <c:v>16.013842582702637</c:v>
                </c:pt>
                <c:pt idx="98">
                  <c:v>16.177843809127808</c:v>
                </c:pt>
                <c:pt idx="99">
                  <c:v>16.34410548210144</c:v>
                </c:pt>
                <c:pt idx="100">
                  <c:v>16.509222984313965</c:v>
                </c:pt>
                <c:pt idx="101">
                  <c:v>16.674127817153931</c:v>
                </c:pt>
                <c:pt idx="102">
                  <c:v>16.839784145355225</c:v>
                </c:pt>
                <c:pt idx="103">
                  <c:v>17.004886150360107</c:v>
                </c:pt>
                <c:pt idx="104">
                  <c:v>17.169925689697266</c:v>
                </c:pt>
                <c:pt idx="105">
                  <c:v>17.333834886550903</c:v>
                </c:pt>
                <c:pt idx="106">
                  <c:v>17.499922513961792</c:v>
                </c:pt>
                <c:pt idx="107">
                  <c:v>17.665135145187378</c:v>
                </c:pt>
                <c:pt idx="108">
                  <c:v>17.829040765762329</c:v>
                </c:pt>
                <c:pt idx="109">
                  <c:v>17.994000196456909</c:v>
                </c:pt>
                <c:pt idx="110">
                  <c:v>18.158871412277222</c:v>
                </c:pt>
                <c:pt idx="111">
                  <c:v>18.325874328613281</c:v>
                </c:pt>
                <c:pt idx="112">
                  <c:v>18.491486310958862</c:v>
                </c:pt>
                <c:pt idx="113">
                  <c:v>18.655823945999146</c:v>
                </c:pt>
                <c:pt idx="114">
                  <c:v>18.820960760116577</c:v>
                </c:pt>
                <c:pt idx="115">
                  <c:v>18.985048055648804</c:v>
                </c:pt>
                <c:pt idx="116">
                  <c:v>19.149791240692139</c:v>
                </c:pt>
                <c:pt idx="117">
                  <c:v>19.314875364303589</c:v>
                </c:pt>
                <c:pt idx="118">
                  <c:v>19.485132455825806</c:v>
                </c:pt>
                <c:pt idx="119">
                  <c:v>19.650015115737915</c:v>
                </c:pt>
                <c:pt idx="120">
                  <c:v>19.815063238143921</c:v>
                </c:pt>
                <c:pt idx="121">
                  <c:v>19.979734659194946</c:v>
                </c:pt>
                <c:pt idx="122">
                  <c:v>20.145124673843384</c:v>
                </c:pt>
                <c:pt idx="123">
                  <c:v>20.310055017471313</c:v>
                </c:pt>
                <c:pt idx="124">
                  <c:v>20.476368188858032</c:v>
                </c:pt>
              </c:numCache>
            </c:numRef>
          </c:cat>
          <c:val>
            <c:numRef>
              <c:f>左前转!$K$3:$K$126</c:f>
              <c:numCache>
                <c:formatCode>0.000000_ </c:formatCode>
                <c:ptCount val="124"/>
                <c:pt idx="0">
                  <c:v>9.7697965625000009E-4</c:v>
                </c:pt>
                <c:pt idx="1">
                  <c:v>2.3197530937499999E-3</c:v>
                </c:pt>
                <c:pt idx="2">
                  <c:v>1.7704366875000001E-3</c:v>
                </c:pt>
                <c:pt idx="3">
                  <c:v>1.9535421562499999E-3</c:v>
                </c:pt>
                <c:pt idx="4">
                  <c:v>1.8925070000000001E-3</c:v>
                </c:pt>
                <c:pt idx="5">
                  <c:v>1.7704366875000001E-3</c:v>
                </c:pt>
                <c:pt idx="6">
                  <c:v>2.1366476249999999E-3</c:v>
                </c:pt>
                <c:pt idx="7">
                  <c:v>1.7094015312500001E-3</c:v>
                </c:pt>
                <c:pt idx="8">
                  <c:v>1.9535421562499999E-3</c:v>
                </c:pt>
                <c:pt idx="9">
                  <c:v>1.7704366875000001E-3</c:v>
                </c:pt>
                <c:pt idx="10">
                  <c:v>1.7704366875000001E-3</c:v>
                </c:pt>
                <c:pt idx="11">
                  <c:v>9.7697965625000009E-4</c:v>
                </c:pt>
                <c:pt idx="12">
                  <c:v>1.1600851250000001E-3</c:v>
                </c:pt>
                <c:pt idx="13">
                  <c:v>1.5262960625000001E-3</c:v>
                </c:pt>
                <c:pt idx="14">
                  <c:v>1.7704366875000001E-3</c:v>
                </c:pt>
                <c:pt idx="15">
                  <c:v>4.4559835624999999E-3</c:v>
                </c:pt>
                <c:pt idx="16">
                  <c:v>6.6532491874999999E-3</c:v>
                </c:pt>
                <c:pt idx="17">
                  <c:v>5.3104757499999999E-3</c:v>
                </c:pt>
                <c:pt idx="18">
                  <c:v>-3.6579378125000002E-4</c:v>
                </c:pt>
                <c:pt idx="19">
                  <c:v>1.05594991875E-2</c:v>
                </c:pt>
                <c:pt idx="20">
                  <c:v>3.7235616874999999E-3</c:v>
                </c:pt>
                <c:pt idx="21">
                  <c:v>1.12919210625E-2</c:v>
                </c:pt>
                <c:pt idx="22">
                  <c:v>7.2636007499999999E-3</c:v>
                </c:pt>
                <c:pt idx="23">
                  <c:v>3.3573507499999999E-3</c:v>
                </c:pt>
                <c:pt idx="24">
                  <c:v>1.1600851250000001E-3</c:v>
                </c:pt>
                <c:pt idx="25">
                  <c:v>-7.3200471875000002E-4</c:v>
                </c:pt>
                <c:pt idx="26">
                  <c:v>9.7697965625000009E-4</c:v>
                </c:pt>
                <c:pt idx="27">
                  <c:v>4.1715625000000001E-7</c:v>
                </c:pt>
                <c:pt idx="28">
                  <c:v>8.1180929374999999E-3</c:v>
                </c:pt>
                <c:pt idx="29">
                  <c:v>2.3197530937499999E-3</c:v>
                </c:pt>
                <c:pt idx="30">
                  <c:v>-2.2578836250000001E-3</c:v>
                </c:pt>
                <c:pt idx="31">
                  <c:v>5.9208273124999999E-3</c:v>
                </c:pt>
                <c:pt idx="32">
                  <c:v>-2.1358133125000001E-3</c:v>
                </c:pt>
                <c:pt idx="33">
                  <c:v>2.0756124687499999E-3</c:v>
                </c:pt>
                <c:pt idx="34">
                  <c:v>-4.6992898750000001E-3</c:v>
                </c:pt>
                <c:pt idx="35">
                  <c:v>7.5077413749999999E-3</c:v>
                </c:pt>
                <c:pt idx="36">
                  <c:v>2.4455778124999998E-4</c:v>
                </c:pt>
                <c:pt idx="37">
                  <c:v>-2.9903055000000001E-3</c:v>
                </c:pt>
                <c:pt idx="38">
                  <c:v>2.1976827812499999E-3</c:v>
                </c:pt>
                <c:pt idx="39">
                  <c:v>-3.1734109687500001E-3</c:v>
                </c:pt>
                <c:pt idx="40">
                  <c:v>5.6156515312499999E-3</c:v>
                </c:pt>
                <c:pt idx="41">
                  <c:v>-3.3565164375000001E-3</c:v>
                </c:pt>
                <c:pt idx="42">
                  <c:v>5.7987569999999999E-3</c:v>
                </c:pt>
                <c:pt idx="43">
                  <c:v>2.3197530937499999E-3</c:v>
                </c:pt>
                <c:pt idx="44">
                  <c:v>-4.1499734687500001E-3</c:v>
                </c:pt>
                <c:pt idx="45">
                  <c:v>3.0521749687499999E-3</c:v>
                </c:pt>
                <c:pt idx="46">
                  <c:v>-1.0371804999999999E-3</c:v>
                </c:pt>
                <c:pt idx="47">
                  <c:v>-4.3330789375000001E-3</c:v>
                </c:pt>
                <c:pt idx="48">
                  <c:v>3.4794210624999999E-3</c:v>
                </c:pt>
                <c:pt idx="49">
                  <c:v>-3.2954812812500001E-3</c:v>
                </c:pt>
                <c:pt idx="50">
                  <c:v>1.5262960625000001E-3</c:v>
                </c:pt>
                <c:pt idx="51">
                  <c:v>4.2766324999999998E-4</c:v>
                </c:pt>
                <c:pt idx="52">
                  <c:v>1.5873312187500001E-3</c:v>
                </c:pt>
                <c:pt idx="53">
                  <c:v>-6.4082742500000001E-3</c:v>
                </c:pt>
                <c:pt idx="54">
                  <c:v>-2.8072000312500001E-3</c:v>
                </c:pt>
                <c:pt idx="55">
                  <c:v>-6.6524148750000001E-3</c:v>
                </c:pt>
                <c:pt idx="56">
                  <c:v>-2.0747781562500001E-3</c:v>
                </c:pt>
                <c:pt idx="57">
                  <c:v>3.1132101249999999E-3</c:v>
                </c:pt>
                <c:pt idx="58">
                  <c:v>4.1715625000000001E-7</c:v>
                </c:pt>
                <c:pt idx="59">
                  <c:v>-4.1499734687500001E-3</c:v>
                </c:pt>
                <c:pt idx="60">
                  <c:v>-1.8306375312499999E-3</c:v>
                </c:pt>
                <c:pt idx="61">
                  <c:v>-1.04365945625E-2</c:v>
                </c:pt>
                <c:pt idx="62">
                  <c:v>-6.0618000000000001E-5</c:v>
                </c:pt>
                <c:pt idx="63">
                  <c:v>2.2587179374999999E-3</c:v>
                </c:pt>
                <c:pt idx="64">
                  <c:v>4.4559835624999999E-3</c:v>
                </c:pt>
                <c:pt idx="65">
                  <c:v>-3.1123758125000001E-3</c:v>
                </c:pt>
                <c:pt idx="66">
                  <c:v>-3.2954812812500001E-3</c:v>
                </c:pt>
                <c:pt idx="67">
                  <c:v>-1.2813211249999999E-3</c:v>
                </c:pt>
                <c:pt idx="68">
                  <c:v>6.6532491874999999E-3</c:v>
                </c:pt>
                <c:pt idx="69">
                  <c:v>3.6662809374999998E-4</c:v>
                </c:pt>
                <c:pt idx="70">
                  <c:v>3.6014913749999999E-3</c:v>
                </c:pt>
                <c:pt idx="71">
                  <c:v>1.06815695E-2</c:v>
                </c:pt>
                <c:pt idx="72">
                  <c:v>2.2587179374999999E-3</c:v>
                </c:pt>
                <c:pt idx="73">
                  <c:v>4.3339132499999999E-3</c:v>
                </c:pt>
                <c:pt idx="74">
                  <c:v>1.0990499687500001E-3</c:v>
                </c:pt>
                <c:pt idx="75">
                  <c:v>1.0990499687500001E-3</c:v>
                </c:pt>
                <c:pt idx="76">
                  <c:v>2.8690694999999999E-3</c:v>
                </c:pt>
                <c:pt idx="77">
                  <c:v>5.1273702812499999E-3</c:v>
                </c:pt>
                <c:pt idx="78">
                  <c:v>8.2401632499999999E-3</c:v>
                </c:pt>
                <c:pt idx="79">
                  <c:v>2.3807882499999999E-3</c:v>
                </c:pt>
                <c:pt idx="80">
                  <c:v>8.4843038749999999E-3</c:v>
                </c:pt>
                <c:pt idx="81">
                  <c:v>2.4418234062499999E-3</c:v>
                </c:pt>
                <c:pt idx="82">
                  <c:v>3.8456319999999999E-3</c:v>
                </c:pt>
                <c:pt idx="83">
                  <c:v>3.7235616874999999E-3</c:v>
                </c:pt>
                <c:pt idx="84">
                  <c:v>3.5404562187499999E-3</c:v>
                </c:pt>
                <c:pt idx="85">
                  <c:v>3.9066671562499999E-3</c:v>
                </c:pt>
                <c:pt idx="86">
                  <c:v>3.2963155937499999E-3</c:v>
                </c:pt>
                <c:pt idx="87">
                  <c:v>3.9677023124999999E-3</c:v>
                </c:pt>
                <c:pt idx="88">
                  <c:v>4.0897726249999999E-3</c:v>
                </c:pt>
                <c:pt idx="89">
                  <c:v>3.6625265312499999E-3</c:v>
                </c:pt>
                <c:pt idx="90">
                  <c:v>3.4794210624999999E-3</c:v>
                </c:pt>
                <c:pt idx="91">
                  <c:v>3.8456319999999999E-3</c:v>
                </c:pt>
                <c:pt idx="92">
                  <c:v>3.7845968437499999E-3</c:v>
                </c:pt>
                <c:pt idx="93">
                  <c:v>3.6625265312499999E-3</c:v>
                </c:pt>
                <c:pt idx="94">
                  <c:v>4.1508077812499999E-3</c:v>
                </c:pt>
                <c:pt idx="95">
                  <c:v>3.9677023124999999E-3</c:v>
                </c:pt>
                <c:pt idx="96">
                  <c:v>3.7845968437499999E-3</c:v>
                </c:pt>
                <c:pt idx="97">
                  <c:v>3.4794210624999999E-3</c:v>
                </c:pt>
                <c:pt idx="98">
                  <c:v>3.7235616874999999E-3</c:v>
                </c:pt>
                <c:pt idx="99">
                  <c:v>3.5404562187499999E-3</c:v>
                </c:pt>
                <c:pt idx="100">
                  <c:v>3.9066671562499999E-3</c:v>
                </c:pt>
                <c:pt idx="101">
                  <c:v>3.6625265312499999E-3</c:v>
                </c:pt>
                <c:pt idx="102">
                  <c:v>3.6014913749999999E-3</c:v>
                </c:pt>
                <c:pt idx="103">
                  <c:v>3.3573507499999999E-3</c:v>
                </c:pt>
                <c:pt idx="104">
                  <c:v>3.9066671562499999E-3</c:v>
                </c:pt>
                <c:pt idx="105">
                  <c:v>3.7845968437499999E-3</c:v>
                </c:pt>
                <c:pt idx="106">
                  <c:v>3.7235616874999999E-3</c:v>
                </c:pt>
                <c:pt idx="107">
                  <c:v>3.6625265312499999E-3</c:v>
                </c:pt>
                <c:pt idx="108">
                  <c:v>3.7845968437499999E-3</c:v>
                </c:pt>
                <c:pt idx="109">
                  <c:v>3.3573507499999999E-3</c:v>
                </c:pt>
                <c:pt idx="110">
                  <c:v>3.8456319999999999E-3</c:v>
                </c:pt>
                <c:pt idx="111">
                  <c:v>3.6625265312499999E-3</c:v>
                </c:pt>
                <c:pt idx="112">
                  <c:v>2.9911398124999999E-3</c:v>
                </c:pt>
                <c:pt idx="113">
                  <c:v>3.6014913749999999E-3</c:v>
                </c:pt>
                <c:pt idx="114">
                  <c:v>4.1508077812499999E-3</c:v>
                </c:pt>
                <c:pt idx="115">
                  <c:v>3.2352804374999999E-3</c:v>
                </c:pt>
                <c:pt idx="116">
                  <c:v>3.5404562187499999E-3</c:v>
                </c:pt>
                <c:pt idx="117">
                  <c:v>3.2963155937499999E-3</c:v>
                </c:pt>
                <c:pt idx="118">
                  <c:v>3.0521749687499999E-3</c:v>
                </c:pt>
                <c:pt idx="119">
                  <c:v>3.2352804374999999E-3</c:v>
                </c:pt>
                <c:pt idx="120">
                  <c:v>3.4183859062499999E-3</c:v>
                </c:pt>
                <c:pt idx="121">
                  <c:v>3.8456319999999999E-3</c:v>
                </c:pt>
                <c:pt idx="122">
                  <c:v>3.3573507499999999E-3</c:v>
                </c:pt>
                <c:pt idx="123">
                  <c:v>3.2963155937499999E-3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D-47F1-8970-9DE0BDA60B08}"/>
            </c:ext>
          </c:extLst>
        </c:ser>
        <c:ser>
          <c:idx val="3"/>
          <c:order val="2"/>
          <c:tx>
            <c:strRef>
              <c:f>左前转!$L$1</c:f>
              <c:strCache>
                <c:ptCount val="1"/>
                <c:pt idx="0">
                  <c:v>field.linear_acceleration.z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左前转!$A$2:$A$126</c:f>
              <c:numCache>
                <c:formatCode>0.000000_ </c:formatCode>
                <c:ptCount val="125"/>
                <c:pt idx="0">
                  <c:v>0</c:v>
                </c:pt>
                <c:pt idx="1">
                  <c:v>0.1648859977722168</c:v>
                </c:pt>
                <c:pt idx="2">
                  <c:v>0.33127665519714355</c:v>
                </c:pt>
                <c:pt idx="3">
                  <c:v>0.49581766128540039</c:v>
                </c:pt>
                <c:pt idx="4">
                  <c:v>0.66009640693664551</c:v>
                </c:pt>
                <c:pt idx="5">
                  <c:v>0.82713890075683594</c:v>
                </c:pt>
                <c:pt idx="6">
                  <c:v>0.99184393882751465</c:v>
                </c:pt>
                <c:pt idx="7">
                  <c:v>1.1568822860717773</c:v>
                </c:pt>
                <c:pt idx="8">
                  <c:v>1.3221333026885986</c:v>
                </c:pt>
                <c:pt idx="9">
                  <c:v>1.4871575832366943</c:v>
                </c:pt>
                <c:pt idx="10">
                  <c:v>1.6508069038391113</c:v>
                </c:pt>
                <c:pt idx="11">
                  <c:v>1.81715989112854</c:v>
                </c:pt>
                <c:pt idx="12">
                  <c:v>1.9821603298187256</c:v>
                </c:pt>
                <c:pt idx="13">
                  <c:v>2.1458637714385986</c:v>
                </c:pt>
                <c:pt idx="14">
                  <c:v>2.3131124973297119</c:v>
                </c:pt>
                <c:pt idx="15">
                  <c:v>2.4781339168548584</c:v>
                </c:pt>
                <c:pt idx="16">
                  <c:v>2.6441121101379395</c:v>
                </c:pt>
                <c:pt idx="17">
                  <c:v>2.8077518939971924</c:v>
                </c:pt>
                <c:pt idx="18">
                  <c:v>2.9727988243103027</c:v>
                </c:pt>
                <c:pt idx="19">
                  <c:v>3.1388747692108154</c:v>
                </c:pt>
                <c:pt idx="20">
                  <c:v>3.3037021160125732</c:v>
                </c:pt>
                <c:pt idx="21">
                  <c:v>3.4678809642791748</c:v>
                </c:pt>
                <c:pt idx="22">
                  <c:v>3.6341378688812256</c:v>
                </c:pt>
                <c:pt idx="23">
                  <c:v>3.7987618446350098</c:v>
                </c:pt>
                <c:pt idx="24">
                  <c:v>3.9649116992950439</c:v>
                </c:pt>
                <c:pt idx="25">
                  <c:v>4.128835916519165</c:v>
                </c:pt>
                <c:pt idx="26">
                  <c:v>4.2938454151153564</c:v>
                </c:pt>
                <c:pt idx="27">
                  <c:v>4.4589715003967285</c:v>
                </c:pt>
                <c:pt idx="28">
                  <c:v>4.6237838268280029</c:v>
                </c:pt>
                <c:pt idx="29">
                  <c:v>4.7887914180755615</c:v>
                </c:pt>
                <c:pt idx="30">
                  <c:v>4.9550838470458984</c:v>
                </c:pt>
                <c:pt idx="31">
                  <c:v>5.1198549270629883</c:v>
                </c:pt>
                <c:pt idx="32">
                  <c:v>5.2841312885284424</c:v>
                </c:pt>
                <c:pt idx="33">
                  <c:v>5.4499139785766602</c:v>
                </c:pt>
                <c:pt idx="34">
                  <c:v>5.6137235164642334</c:v>
                </c:pt>
                <c:pt idx="35">
                  <c:v>5.7788174152374268</c:v>
                </c:pt>
                <c:pt idx="36">
                  <c:v>5.9452269077301025</c:v>
                </c:pt>
                <c:pt idx="37">
                  <c:v>6.109961986541748</c:v>
                </c:pt>
                <c:pt idx="38">
                  <c:v>6.2748713493347168</c:v>
                </c:pt>
                <c:pt idx="39">
                  <c:v>6.439882755279541</c:v>
                </c:pt>
                <c:pt idx="40">
                  <c:v>6.6048359870910645</c:v>
                </c:pt>
                <c:pt idx="41">
                  <c:v>6.7688226699829102</c:v>
                </c:pt>
                <c:pt idx="42">
                  <c:v>6.9337899684906006</c:v>
                </c:pt>
                <c:pt idx="43">
                  <c:v>7.098891019821167</c:v>
                </c:pt>
                <c:pt idx="44">
                  <c:v>7.264904260635376</c:v>
                </c:pt>
                <c:pt idx="45">
                  <c:v>7.4287726879119873</c:v>
                </c:pt>
                <c:pt idx="46">
                  <c:v>7.5939114093780518</c:v>
                </c:pt>
                <c:pt idx="47">
                  <c:v>7.7587714195251465</c:v>
                </c:pt>
                <c:pt idx="48">
                  <c:v>7.923978328704834</c:v>
                </c:pt>
                <c:pt idx="49">
                  <c:v>8.0903041362762451</c:v>
                </c:pt>
                <c:pt idx="50">
                  <c:v>8.2558779716491699</c:v>
                </c:pt>
                <c:pt idx="51">
                  <c:v>8.4208259582519531</c:v>
                </c:pt>
                <c:pt idx="52">
                  <c:v>8.5858020782470703</c:v>
                </c:pt>
                <c:pt idx="53">
                  <c:v>8.7512829303741455</c:v>
                </c:pt>
                <c:pt idx="54">
                  <c:v>8.9158470630645752</c:v>
                </c:pt>
                <c:pt idx="55">
                  <c:v>9.0802881717681885</c:v>
                </c:pt>
                <c:pt idx="56">
                  <c:v>9.2448828220367432</c:v>
                </c:pt>
                <c:pt idx="57">
                  <c:v>9.4098043441772461</c:v>
                </c:pt>
                <c:pt idx="58">
                  <c:v>9.5746707916259766</c:v>
                </c:pt>
                <c:pt idx="59">
                  <c:v>9.7400939464569092</c:v>
                </c:pt>
                <c:pt idx="60">
                  <c:v>9.9058876037597656</c:v>
                </c:pt>
                <c:pt idx="61">
                  <c:v>10.069876670837402</c:v>
                </c:pt>
                <c:pt idx="62">
                  <c:v>10.2359299659729</c:v>
                </c:pt>
                <c:pt idx="63">
                  <c:v>10.401468515396118</c:v>
                </c:pt>
                <c:pt idx="64">
                  <c:v>10.564849615097046</c:v>
                </c:pt>
                <c:pt idx="65">
                  <c:v>10.730902671813965</c:v>
                </c:pt>
                <c:pt idx="66">
                  <c:v>10.895783662796021</c:v>
                </c:pt>
                <c:pt idx="67">
                  <c:v>11.059802532196045</c:v>
                </c:pt>
                <c:pt idx="68">
                  <c:v>11.225136518478394</c:v>
                </c:pt>
                <c:pt idx="69">
                  <c:v>11.3901526927948</c:v>
                </c:pt>
                <c:pt idx="70">
                  <c:v>11.555785894393921</c:v>
                </c:pt>
                <c:pt idx="71">
                  <c:v>11.720067262649536</c:v>
                </c:pt>
                <c:pt idx="72">
                  <c:v>11.885132074356079</c:v>
                </c:pt>
                <c:pt idx="73">
                  <c:v>12.049716472625732</c:v>
                </c:pt>
                <c:pt idx="74">
                  <c:v>12.214733123779297</c:v>
                </c:pt>
                <c:pt idx="75">
                  <c:v>12.381294727325439</c:v>
                </c:pt>
                <c:pt idx="76">
                  <c:v>12.546194553375244</c:v>
                </c:pt>
                <c:pt idx="77">
                  <c:v>12.709875583648682</c:v>
                </c:pt>
                <c:pt idx="78">
                  <c:v>12.874799489974976</c:v>
                </c:pt>
                <c:pt idx="79">
                  <c:v>13.041895627975464</c:v>
                </c:pt>
                <c:pt idx="80">
                  <c:v>13.207125425338745</c:v>
                </c:pt>
                <c:pt idx="81">
                  <c:v>13.372112035751343</c:v>
                </c:pt>
                <c:pt idx="82">
                  <c:v>13.537852048873901</c:v>
                </c:pt>
                <c:pt idx="83">
                  <c:v>13.702924489974976</c:v>
                </c:pt>
                <c:pt idx="84">
                  <c:v>13.868355512619019</c:v>
                </c:pt>
                <c:pt idx="85">
                  <c:v>14.031975984573364</c:v>
                </c:pt>
                <c:pt idx="86">
                  <c:v>14.19814920425415</c:v>
                </c:pt>
                <c:pt idx="87">
                  <c:v>14.361850023269653</c:v>
                </c:pt>
                <c:pt idx="88">
                  <c:v>14.528171539306641</c:v>
                </c:pt>
                <c:pt idx="89">
                  <c:v>14.69214653968811</c:v>
                </c:pt>
                <c:pt idx="90">
                  <c:v>14.856786489486694</c:v>
                </c:pt>
                <c:pt idx="91">
                  <c:v>15.021969079971313</c:v>
                </c:pt>
                <c:pt idx="92">
                  <c:v>15.187849283218384</c:v>
                </c:pt>
                <c:pt idx="93">
                  <c:v>15.353316068649292</c:v>
                </c:pt>
                <c:pt idx="94">
                  <c:v>15.517812728881836</c:v>
                </c:pt>
                <c:pt idx="95">
                  <c:v>15.682792186737061</c:v>
                </c:pt>
                <c:pt idx="96">
                  <c:v>15.84925365447998</c:v>
                </c:pt>
                <c:pt idx="97">
                  <c:v>16.013842582702637</c:v>
                </c:pt>
                <c:pt idx="98">
                  <c:v>16.177843809127808</c:v>
                </c:pt>
                <c:pt idx="99">
                  <c:v>16.34410548210144</c:v>
                </c:pt>
                <c:pt idx="100">
                  <c:v>16.509222984313965</c:v>
                </c:pt>
                <c:pt idx="101">
                  <c:v>16.674127817153931</c:v>
                </c:pt>
                <c:pt idx="102">
                  <c:v>16.839784145355225</c:v>
                </c:pt>
                <c:pt idx="103">
                  <c:v>17.004886150360107</c:v>
                </c:pt>
                <c:pt idx="104">
                  <c:v>17.169925689697266</c:v>
                </c:pt>
                <c:pt idx="105">
                  <c:v>17.333834886550903</c:v>
                </c:pt>
                <c:pt idx="106">
                  <c:v>17.499922513961792</c:v>
                </c:pt>
                <c:pt idx="107">
                  <c:v>17.665135145187378</c:v>
                </c:pt>
                <c:pt idx="108">
                  <c:v>17.829040765762329</c:v>
                </c:pt>
                <c:pt idx="109">
                  <c:v>17.994000196456909</c:v>
                </c:pt>
                <c:pt idx="110">
                  <c:v>18.158871412277222</c:v>
                </c:pt>
                <c:pt idx="111">
                  <c:v>18.325874328613281</c:v>
                </c:pt>
                <c:pt idx="112">
                  <c:v>18.491486310958862</c:v>
                </c:pt>
                <c:pt idx="113">
                  <c:v>18.655823945999146</c:v>
                </c:pt>
                <c:pt idx="114">
                  <c:v>18.820960760116577</c:v>
                </c:pt>
                <c:pt idx="115">
                  <c:v>18.985048055648804</c:v>
                </c:pt>
                <c:pt idx="116">
                  <c:v>19.149791240692139</c:v>
                </c:pt>
                <c:pt idx="117">
                  <c:v>19.314875364303589</c:v>
                </c:pt>
                <c:pt idx="118">
                  <c:v>19.485132455825806</c:v>
                </c:pt>
                <c:pt idx="119">
                  <c:v>19.650015115737915</c:v>
                </c:pt>
                <c:pt idx="120">
                  <c:v>19.815063238143921</c:v>
                </c:pt>
                <c:pt idx="121">
                  <c:v>19.979734659194946</c:v>
                </c:pt>
                <c:pt idx="122">
                  <c:v>20.145124673843384</c:v>
                </c:pt>
                <c:pt idx="123">
                  <c:v>20.310055017471313</c:v>
                </c:pt>
                <c:pt idx="124">
                  <c:v>20.476368188858032</c:v>
                </c:pt>
              </c:numCache>
            </c:numRef>
          </c:cat>
          <c:val>
            <c:numRef>
              <c:f>左前转!$L$3:$L$126</c:f>
              <c:numCache>
                <c:formatCode>0.000000_ </c:formatCode>
                <c:ptCount val="124"/>
                <c:pt idx="0">
                  <c:v>9.8090538975200001</c:v>
                </c:pt>
                <c:pt idx="1">
                  <c:v>9.8096642490899999</c:v>
                </c:pt>
                <c:pt idx="2">
                  <c:v>9.8094811436199993</c:v>
                </c:pt>
                <c:pt idx="3">
                  <c:v>9.8097252842400007</c:v>
                </c:pt>
                <c:pt idx="4">
                  <c:v>9.8097863194000006</c:v>
                </c:pt>
                <c:pt idx="5">
                  <c:v>9.8097863194000006</c:v>
                </c:pt>
                <c:pt idx="6">
                  <c:v>9.8099694248699993</c:v>
                </c:pt>
                <c:pt idx="7">
                  <c:v>9.8101525303399999</c:v>
                </c:pt>
                <c:pt idx="8">
                  <c:v>9.8104577061199993</c:v>
                </c:pt>
                <c:pt idx="9">
                  <c:v>9.8097863194000006</c:v>
                </c:pt>
                <c:pt idx="10">
                  <c:v>9.8094201084599995</c:v>
                </c:pt>
                <c:pt idx="11">
                  <c:v>9.8097863194000006</c:v>
                </c:pt>
                <c:pt idx="12">
                  <c:v>9.8096642490899999</c:v>
                </c:pt>
                <c:pt idx="13">
                  <c:v>9.8097863194000006</c:v>
                </c:pt>
                <c:pt idx="14">
                  <c:v>9.8088707920499996</c:v>
                </c:pt>
                <c:pt idx="15">
                  <c:v>9.8144249912700001</c:v>
                </c:pt>
                <c:pt idx="16">
                  <c:v>9.81253290143</c:v>
                </c:pt>
                <c:pt idx="17">
                  <c:v>9.8106408115899999</c:v>
                </c:pt>
                <c:pt idx="18">
                  <c:v>9.81009149518</c:v>
                </c:pt>
                <c:pt idx="19">
                  <c:v>9.8111290928399999</c:v>
                </c:pt>
                <c:pt idx="20">
                  <c:v>9.8100304600200001</c:v>
                </c:pt>
                <c:pt idx="21">
                  <c:v>9.8124108311199993</c:v>
                </c:pt>
                <c:pt idx="22">
                  <c:v>9.8127160069000006</c:v>
                </c:pt>
                <c:pt idx="23">
                  <c:v>9.8122277256500006</c:v>
                </c:pt>
                <c:pt idx="24">
                  <c:v>9.8101525303399999</c:v>
                </c:pt>
                <c:pt idx="25">
                  <c:v>9.8117394444000006</c:v>
                </c:pt>
                <c:pt idx="26">
                  <c:v>9.8116173740899999</c:v>
                </c:pt>
                <c:pt idx="27">
                  <c:v>9.81106805768</c:v>
                </c:pt>
                <c:pt idx="28">
                  <c:v>9.8119225498699993</c:v>
                </c:pt>
                <c:pt idx="29">
                  <c:v>9.8124718662700001</c:v>
                </c:pt>
                <c:pt idx="30">
                  <c:v>9.8113121982999996</c:v>
                </c:pt>
                <c:pt idx="31">
                  <c:v>9.8099083897099995</c:v>
                </c:pt>
                <c:pt idx="32">
                  <c:v>9.8094811436199993</c:v>
                </c:pt>
                <c:pt idx="33">
                  <c:v>9.8088707920499996</c:v>
                </c:pt>
                <c:pt idx="34">
                  <c:v>9.8092980381500006</c:v>
                </c:pt>
                <c:pt idx="35">
                  <c:v>9.8128991123699993</c:v>
                </c:pt>
                <c:pt idx="36">
                  <c:v>9.80960321393</c:v>
                </c:pt>
                <c:pt idx="37">
                  <c:v>9.8102135654900007</c:v>
                </c:pt>
                <c:pt idx="38">
                  <c:v>9.80960321393</c:v>
                </c:pt>
                <c:pt idx="39">
                  <c:v>9.8071007725200001</c:v>
                </c:pt>
                <c:pt idx="40">
                  <c:v>9.8096642490899999</c:v>
                </c:pt>
                <c:pt idx="41">
                  <c:v>9.8105187412700001</c:v>
                </c:pt>
                <c:pt idx="42">
                  <c:v>9.8097863194000006</c:v>
                </c:pt>
                <c:pt idx="43">
                  <c:v>9.8069176670499996</c:v>
                </c:pt>
                <c:pt idx="44">
                  <c:v>9.8103966709599995</c:v>
                </c:pt>
                <c:pt idx="45">
                  <c:v>9.8110070225200001</c:v>
                </c:pt>
                <c:pt idx="46">
                  <c:v>9.8078331944000006</c:v>
                </c:pt>
                <c:pt idx="47">
                  <c:v>9.8108849522099995</c:v>
                </c:pt>
                <c:pt idx="48">
                  <c:v>9.8101525303399999</c:v>
                </c:pt>
                <c:pt idx="49">
                  <c:v>9.8109459873699993</c:v>
                </c:pt>
                <c:pt idx="50">
                  <c:v>9.8105187412700001</c:v>
                </c:pt>
                <c:pt idx="51">
                  <c:v>9.8082604404900007</c:v>
                </c:pt>
                <c:pt idx="52">
                  <c:v>9.8108239170499996</c:v>
                </c:pt>
                <c:pt idx="53">
                  <c:v>9.8099083897099995</c:v>
                </c:pt>
                <c:pt idx="54">
                  <c:v>9.8106408115899999</c:v>
                </c:pt>
                <c:pt idx="55">
                  <c:v>9.8092370029900007</c:v>
                </c:pt>
                <c:pt idx="56">
                  <c:v>9.8107018467400007</c:v>
                </c:pt>
                <c:pt idx="57">
                  <c:v>9.8119835850200001</c:v>
                </c:pt>
                <c:pt idx="58">
                  <c:v>9.8108849522099995</c:v>
                </c:pt>
                <c:pt idx="59">
                  <c:v>9.8139367100200001</c:v>
                </c:pt>
                <c:pt idx="60">
                  <c:v>9.8113732334599995</c:v>
                </c:pt>
                <c:pt idx="61">
                  <c:v>9.8093590732999996</c:v>
                </c:pt>
                <c:pt idx="62">
                  <c:v>9.8102746006500006</c:v>
                </c:pt>
                <c:pt idx="63">
                  <c:v>9.8118004795499996</c:v>
                </c:pt>
                <c:pt idx="64">
                  <c:v>9.8102746006500006</c:v>
                </c:pt>
                <c:pt idx="65">
                  <c:v>9.81057977643</c:v>
                </c:pt>
                <c:pt idx="66">
                  <c:v>9.8103356357999996</c:v>
                </c:pt>
                <c:pt idx="67">
                  <c:v>9.8092980381500006</c:v>
                </c:pt>
                <c:pt idx="68">
                  <c:v>9.8094201084599995</c:v>
                </c:pt>
                <c:pt idx="69">
                  <c:v>9.80911493268</c:v>
                </c:pt>
                <c:pt idx="70">
                  <c:v>9.8099694248699993</c:v>
                </c:pt>
                <c:pt idx="71">
                  <c:v>9.8096642490899999</c:v>
                </c:pt>
                <c:pt idx="72">
                  <c:v>9.8111290928399999</c:v>
                </c:pt>
                <c:pt idx="73">
                  <c:v>9.8095421787700001</c:v>
                </c:pt>
                <c:pt idx="74">
                  <c:v>9.8102746006500006</c:v>
                </c:pt>
                <c:pt idx="75">
                  <c:v>9.8110070225200001</c:v>
                </c:pt>
                <c:pt idx="76">
                  <c:v>9.8133873936199993</c:v>
                </c:pt>
                <c:pt idx="77">
                  <c:v>9.8118615147099995</c:v>
                </c:pt>
                <c:pt idx="78">
                  <c:v>9.8119835850200001</c:v>
                </c:pt>
                <c:pt idx="79">
                  <c:v>9.80960321393</c:v>
                </c:pt>
                <c:pt idx="80">
                  <c:v>9.8116173740899999</c:v>
                </c:pt>
                <c:pt idx="81">
                  <c:v>9.8113121982999996</c:v>
                </c:pt>
                <c:pt idx="82">
                  <c:v>9.8111901279900007</c:v>
                </c:pt>
                <c:pt idx="83">
                  <c:v>9.8106408115899999</c:v>
                </c:pt>
                <c:pt idx="84">
                  <c:v>9.8102135654900007</c:v>
                </c:pt>
                <c:pt idx="85">
                  <c:v>9.8103966709599995</c:v>
                </c:pt>
                <c:pt idx="86">
                  <c:v>9.81106805768</c:v>
                </c:pt>
                <c:pt idx="87">
                  <c:v>9.8103966709599995</c:v>
                </c:pt>
                <c:pt idx="88">
                  <c:v>9.8108849522099995</c:v>
                </c:pt>
                <c:pt idx="89">
                  <c:v>9.8107628819000006</c:v>
                </c:pt>
                <c:pt idx="90">
                  <c:v>9.81057977643</c:v>
                </c:pt>
                <c:pt idx="91">
                  <c:v>9.8118615147099995</c:v>
                </c:pt>
                <c:pt idx="92">
                  <c:v>9.8114342686199993</c:v>
                </c:pt>
                <c:pt idx="93">
                  <c:v>9.81155633893</c:v>
                </c:pt>
                <c:pt idx="94">
                  <c:v>9.8107628819000006</c:v>
                </c:pt>
                <c:pt idx="95">
                  <c:v>9.8113121982999996</c:v>
                </c:pt>
                <c:pt idx="96">
                  <c:v>9.8108849522099995</c:v>
                </c:pt>
                <c:pt idx="97">
                  <c:v>9.8107628819000006</c:v>
                </c:pt>
                <c:pt idx="98">
                  <c:v>9.8109459873699993</c:v>
                </c:pt>
                <c:pt idx="99">
                  <c:v>9.81057977643</c:v>
                </c:pt>
                <c:pt idx="100">
                  <c:v>9.8110070225200001</c:v>
                </c:pt>
                <c:pt idx="101">
                  <c:v>9.8114342686199993</c:v>
                </c:pt>
                <c:pt idx="102">
                  <c:v>9.8112511631500006</c:v>
                </c:pt>
                <c:pt idx="103">
                  <c:v>9.8108849522099995</c:v>
                </c:pt>
                <c:pt idx="104">
                  <c:v>9.8108239170499996</c:v>
                </c:pt>
                <c:pt idx="105">
                  <c:v>9.8111290928399999</c:v>
                </c:pt>
                <c:pt idx="106">
                  <c:v>9.81106805768</c:v>
                </c:pt>
                <c:pt idx="107">
                  <c:v>9.8106408115899999</c:v>
                </c:pt>
                <c:pt idx="108">
                  <c:v>9.81106805768</c:v>
                </c:pt>
                <c:pt idx="109">
                  <c:v>9.8103356357999996</c:v>
                </c:pt>
                <c:pt idx="110">
                  <c:v>9.8116784092400007</c:v>
                </c:pt>
                <c:pt idx="111">
                  <c:v>9.8101525303399999</c:v>
                </c:pt>
                <c:pt idx="112">
                  <c:v>9.81106805768</c:v>
                </c:pt>
                <c:pt idx="113">
                  <c:v>9.8111290928399999</c:v>
                </c:pt>
                <c:pt idx="114">
                  <c:v>9.8111901279900007</c:v>
                </c:pt>
                <c:pt idx="115">
                  <c:v>9.8106408115899999</c:v>
                </c:pt>
                <c:pt idx="116">
                  <c:v>9.8104577061199993</c:v>
                </c:pt>
                <c:pt idx="117">
                  <c:v>9.8108849522099995</c:v>
                </c:pt>
                <c:pt idx="118">
                  <c:v>9.8111901279900007</c:v>
                </c:pt>
                <c:pt idx="119">
                  <c:v>9.8105187412700001</c:v>
                </c:pt>
                <c:pt idx="120">
                  <c:v>9.8104577061199993</c:v>
                </c:pt>
                <c:pt idx="121">
                  <c:v>9.8104577061199993</c:v>
                </c:pt>
                <c:pt idx="122">
                  <c:v>9.8107628819000006</c:v>
                </c:pt>
                <c:pt idx="123">
                  <c:v>9.8113121982999996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D-47F1-8970-9DE0BDA6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310271"/>
        <c:axId val="1392311711"/>
      </c:lineChart>
      <c:catAx>
        <c:axId val="1392310271"/>
        <c:scaling>
          <c:orientation val="minMax"/>
        </c:scaling>
        <c:delete val="0"/>
        <c:axPos val="b"/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11711"/>
        <c:crosses val="autoZero"/>
        <c:auto val="1"/>
        <c:lblAlgn val="ctr"/>
        <c:lblOffset val="100"/>
        <c:noMultiLvlLbl val="0"/>
      </c:catAx>
      <c:valAx>
        <c:axId val="13923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左前转!$G$1</c:f>
              <c:strCache>
                <c:ptCount val="1"/>
                <c:pt idx="0">
                  <c:v>角速度.x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左前转!$G$2:$G$126</c:f>
              <c:numCache>
                <c:formatCode>0.000000_ </c:formatCode>
                <c:ptCount val="125"/>
                <c:pt idx="0">
                  <c:v>-2.0870719850100001E-4</c:v>
                </c:pt>
                <c:pt idx="1">
                  <c:v>-2.0870719850100001E-4</c:v>
                </c:pt>
                <c:pt idx="2">
                  <c:v>-7.4081986490699995E-4</c:v>
                </c:pt>
                <c:pt idx="3">
                  <c:v>-7.4081986490699995E-4</c:v>
                </c:pt>
                <c:pt idx="4">
                  <c:v>-2.0870719850100001E-4</c:v>
                </c:pt>
                <c:pt idx="5">
                  <c:v>-2.0870719850100001E-4</c:v>
                </c:pt>
                <c:pt idx="6">
                  <c:v>-2.0870719850100001E-4</c:v>
                </c:pt>
                <c:pt idx="7">
                  <c:v>-2.0870719850100001E-4</c:v>
                </c:pt>
                <c:pt idx="8">
                  <c:v>-2.0870719850100001E-4</c:v>
                </c:pt>
                <c:pt idx="9">
                  <c:v>-7.4081986490699995E-4</c:v>
                </c:pt>
                <c:pt idx="10">
                  <c:v>-2.0870719850100001E-4</c:v>
                </c:pt>
                <c:pt idx="11">
                  <c:v>-7.4081986490699995E-4</c:v>
                </c:pt>
                <c:pt idx="12">
                  <c:v>-2.0870719850100001E-4</c:v>
                </c:pt>
                <c:pt idx="13">
                  <c:v>-2.0870719850100001E-4</c:v>
                </c:pt>
                <c:pt idx="14">
                  <c:v>-7.4081986490699995E-4</c:v>
                </c:pt>
                <c:pt idx="15">
                  <c:v>-2.0870719850100001E-4</c:v>
                </c:pt>
                <c:pt idx="16">
                  <c:v>6.17664398346E-3</c:v>
                </c:pt>
                <c:pt idx="17">
                  <c:v>-5.5298330476499999E-3</c:v>
                </c:pt>
                <c:pt idx="18">
                  <c:v>-7.4081986490699995E-4</c:v>
                </c:pt>
                <c:pt idx="19">
                  <c:v>2.9839683342700002E-3</c:v>
                </c:pt>
                <c:pt idx="20">
                  <c:v>-1.8050449648899999E-3</c:v>
                </c:pt>
                <c:pt idx="21">
                  <c:v>-2.8692702976999998E-3</c:v>
                </c:pt>
                <c:pt idx="22">
                  <c:v>3.2340535148899999E-4</c:v>
                </c:pt>
                <c:pt idx="23">
                  <c:v>-3.9334953976799996E-3</c:v>
                </c:pt>
                <c:pt idx="24">
                  <c:v>-1.24472966632E-2</c:v>
                </c:pt>
                <c:pt idx="25">
                  <c:v>-2.3089549525599998E-2</c:v>
                </c:pt>
                <c:pt idx="26">
                  <c:v>5.6445314334699999E-3</c:v>
                </c:pt>
                <c:pt idx="27">
                  <c:v>1.3876305678899999E-3</c:v>
                </c:pt>
                <c:pt idx="28">
                  <c:v>1.91974317608E-3</c:v>
                </c:pt>
                <c:pt idx="29">
                  <c:v>-3.4013828476899999E-3</c:v>
                </c:pt>
                <c:pt idx="30">
                  <c:v>-5.5298330476499999E-3</c:v>
                </c:pt>
                <c:pt idx="31">
                  <c:v>-3.9334953976799996E-3</c:v>
                </c:pt>
                <c:pt idx="32">
                  <c:v>2.4518557842800001E-3</c:v>
                </c:pt>
                <c:pt idx="33">
                  <c:v>-3.4013828476899999E-3</c:v>
                </c:pt>
                <c:pt idx="34">
                  <c:v>-4.4656079476699997E-3</c:v>
                </c:pt>
                <c:pt idx="35">
                  <c:v>-4.4656079476699997E-3</c:v>
                </c:pt>
                <c:pt idx="36">
                  <c:v>8.3050941834200004E-3</c:v>
                </c:pt>
                <c:pt idx="37">
                  <c:v>8.3050941834200004E-3</c:v>
                </c:pt>
                <c:pt idx="38">
                  <c:v>-5.5298330476499999E-3</c:v>
                </c:pt>
                <c:pt idx="39">
                  <c:v>-3.4013828476899999E-3</c:v>
                </c:pt>
                <c:pt idx="40">
                  <c:v>3.2340535148899999E-4</c:v>
                </c:pt>
                <c:pt idx="41">
                  <c:v>-1.8050449648899999E-3</c:v>
                </c:pt>
                <c:pt idx="42">
                  <c:v>5.1124186506499997E-3</c:v>
                </c:pt>
                <c:pt idx="43">
                  <c:v>-6.06194559764E-3</c:v>
                </c:pt>
                <c:pt idx="44">
                  <c:v>-7.6582832476100003E-3</c:v>
                </c:pt>
                <c:pt idx="45">
                  <c:v>-7.6582832476100003E-3</c:v>
                </c:pt>
                <c:pt idx="46">
                  <c:v>-1.2729324149E-3</c:v>
                </c:pt>
                <c:pt idx="47">
                  <c:v>3.2340535148899999E-4</c:v>
                </c:pt>
                <c:pt idx="48">
                  <c:v>2.9839683342700002E-3</c:v>
                </c:pt>
                <c:pt idx="49">
                  <c:v>-3.4013828476899999E-3</c:v>
                </c:pt>
                <c:pt idx="50">
                  <c:v>-3.9334953976799996E-3</c:v>
                </c:pt>
                <c:pt idx="51">
                  <c:v>-6.06194559764E-3</c:v>
                </c:pt>
                <c:pt idx="52">
                  <c:v>8.5551795968800005E-4</c:v>
                </c:pt>
                <c:pt idx="53">
                  <c:v>-6.5940581476300001E-3</c:v>
                </c:pt>
                <c:pt idx="54">
                  <c:v>-8.7225083475900005E-3</c:v>
                </c:pt>
                <c:pt idx="55">
                  <c:v>-3.9334953976799996E-3</c:v>
                </c:pt>
                <c:pt idx="56">
                  <c:v>1.91974317608E-3</c:v>
                </c:pt>
                <c:pt idx="57">
                  <c:v>-1.8050449648899999E-3</c:v>
                </c:pt>
                <c:pt idx="58">
                  <c:v>-6.5940581476300001E-3</c:v>
                </c:pt>
                <c:pt idx="59">
                  <c:v>-1.29794096788E-2</c:v>
                </c:pt>
                <c:pt idx="60">
                  <c:v>-3.4013828476899999E-3</c:v>
                </c:pt>
                <c:pt idx="61">
                  <c:v>3.2340535148899999E-4</c:v>
                </c:pt>
                <c:pt idx="62">
                  <c:v>6.17664398346E-3</c:v>
                </c:pt>
                <c:pt idx="63">
                  <c:v>8.5551795968800005E-4</c:v>
                </c:pt>
                <c:pt idx="64">
                  <c:v>-6.06194559764E-3</c:v>
                </c:pt>
                <c:pt idx="65">
                  <c:v>-4.4656079476699997E-3</c:v>
                </c:pt>
                <c:pt idx="66">
                  <c:v>-1.2729324149E-3</c:v>
                </c:pt>
                <c:pt idx="67">
                  <c:v>-4.9977204976599998E-3</c:v>
                </c:pt>
                <c:pt idx="68">
                  <c:v>2.4518557842800001E-3</c:v>
                </c:pt>
                <c:pt idx="69">
                  <c:v>2.4518557842800001E-3</c:v>
                </c:pt>
                <c:pt idx="70">
                  <c:v>3.2340535148899999E-4</c:v>
                </c:pt>
                <c:pt idx="71">
                  <c:v>3.2340535148899999E-4</c:v>
                </c:pt>
                <c:pt idx="72">
                  <c:v>-1.8050449648899999E-3</c:v>
                </c:pt>
                <c:pt idx="73">
                  <c:v>8.5551795968800005E-4</c:v>
                </c:pt>
                <c:pt idx="74">
                  <c:v>-1.24472966632E-2</c:v>
                </c:pt>
                <c:pt idx="75">
                  <c:v>-5.5298330476499999E-3</c:v>
                </c:pt>
                <c:pt idx="76">
                  <c:v>2.4518557842800001E-3</c:v>
                </c:pt>
                <c:pt idx="77">
                  <c:v>4.0481935506700003E-3</c:v>
                </c:pt>
                <c:pt idx="78">
                  <c:v>3.5160810006799998E-3</c:v>
                </c:pt>
                <c:pt idx="79">
                  <c:v>2.4518557842800001E-3</c:v>
                </c:pt>
                <c:pt idx="80">
                  <c:v>-2.8692702976999998E-3</c:v>
                </c:pt>
                <c:pt idx="81">
                  <c:v>2.4518557842800001E-3</c:v>
                </c:pt>
                <c:pt idx="82">
                  <c:v>-2.0870719850100001E-4</c:v>
                </c:pt>
                <c:pt idx="83">
                  <c:v>-2.0870719850100001E-4</c:v>
                </c:pt>
                <c:pt idx="84">
                  <c:v>-7.4081986490699995E-4</c:v>
                </c:pt>
                <c:pt idx="85">
                  <c:v>-2.0870719850100001E-4</c:v>
                </c:pt>
                <c:pt idx="86">
                  <c:v>-2.0870719850100001E-4</c:v>
                </c:pt>
                <c:pt idx="87">
                  <c:v>-7.4081986490699995E-4</c:v>
                </c:pt>
                <c:pt idx="88">
                  <c:v>-7.4081986490699995E-4</c:v>
                </c:pt>
                <c:pt idx="89">
                  <c:v>-7.4081986490699995E-4</c:v>
                </c:pt>
                <c:pt idx="90">
                  <c:v>-7.4081986490699995E-4</c:v>
                </c:pt>
                <c:pt idx="91">
                  <c:v>-7.4081986490699995E-4</c:v>
                </c:pt>
                <c:pt idx="92">
                  <c:v>-2.0870719850100001E-4</c:v>
                </c:pt>
                <c:pt idx="93">
                  <c:v>-7.4081986490699995E-4</c:v>
                </c:pt>
                <c:pt idx="94">
                  <c:v>-1.2729324149E-3</c:v>
                </c:pt>
                <c:pt idx="95">
                  <c:v>-7.4081986490699995E-4</c:v>
                </c:pt>
                <c:pt idx="96">
                  <c:v>-2.0870719850100001E-4</c:v>
                </c:pt>
                <c:pt idx="97">
                  <c:v>-2.0870719850100001E-4</c:v>
                </c:pt>
                <c:pt idx="98">
                  <c:v>-7.4081986490699995E-4</c:v>
                </c:pt>
                <c:pt idx="99">
                  <c:v>-2.0870719850100001E-4</c:v>
                </c:pt>
                <c:pt idx="100">
                  <c:v>-2.0870719850100001E-4</c:v>
                </c:pt>
                <c:pt idx="101">
                  <c:v>-2.0870719850100001E-4</c:v>
                </c:pt>
                <c:pt idx="102">
                  <c:v>-2.0870719850100001E-4</c:v>
                </c:pt>
                <c:pt idx="103">
                  <c:v>-2.0870719850100001E-4</c:v>
                </c:pt>
                <c:pt idx="104">
                  <c:v>-2.0870719850100001E-4</c:v>
                </c:pt>
                <c:pt idx="105">
                  <c:v>-2.0870719850100001E-4</c:v>
                </c:pt>
                <c:pt idx="106">
                  <c:v>3.2340535148899999E-4</c:v>
                </c:pt>
                <c:pt idx="107">
                  <c:v>-2.0870719850100001E-4</c:v>
                </c:pt>
                <c:pt idx="108">
                  <c:v>-2.0870719850100001E-4</c:v>
                </c:pt>
                <c:pt idx="109">
                  <c:v>-7.4081986490699995E-4</c:v>
                </c:pt>
                <c:pt idx="110">
                  <c:v>-7.4081986490699995E-4</c:v>
                </c:pt>
                <c:pt idx="111">
                  <c:v>-2.0870719850100001E-4</c:v>
                </c:pt>
                <c:pt idx="112">
                  <c:v>3.2340535148899999E-4</c:v>
                </c:pt>
                <c:pt idx="113">
                  <c:v>-2.0870719850100001E-4</c:v>
                </c:pt>
                <c:pt idx="114">
                  <c:v>-2.0870719850100001E-4</c:v>
                </c:pt>
                <c:pt idx="115">
                  <c:v>-2.0870719850100001E-4</c:v>
                </c:pt>
                <c:pt idx="116">
                  <c:v>-2.0870719850100001E-4</c:v>
                </c:pt>
                <c:pt idx="117">
                  <c:v>-2.0870719850100001E-4</c:v>
                </c:pt>
                <c:pt idx="118">
                  <c:v>-7.4081986490699995E-4</c:v>
                </c:pt>
                <c:pt idx="119">
                  <c:v>-2.0870719850100001E-4</c:v>
                </c:pt>
                <c:pt idx="120">
                  <c:v>-2.0870719850100001E-4</c:v>
                </c:pt>
                <c:pt idx="121">
                  <c:v>-2.0870719850100001E-4</c:v>
                </c:pt>
                <c:pt idx="122">
                  <c:v>-2.0870719850100001E-4</c:v>
                </c:pt>
                <c:pt idx="123">
                  <c:v>-2.0870719850100001E-4</c:v>
                </c:pt>
                <c:pt idx="124">
                  <c:v>-2.0870719850100001E-4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5-431A-A46D-54D1D0468A42}"/>
            </c:ext>
          </c:extLst>
        </c:ser>
        <c:ser>
          <c:idx val="2"/>
          <c:order val="1"/>
          <c:tx>
            <c:strRef>
              <c:f>左前转!$H$1</c:f>
              <c:strCache>
                <c:ptCount val="1"/>
                <c:pt idx="0">
                  <c:v>角速度.y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左前转!$H$2:$H$126</c:f>
              <c:numCache>
                <c:formatCode>0.000000_ </c:formatCode>
                <c:ptCount val="125"/>
                <c:pt idx="0">
                  <c:v>-4.8380020343199997E-4</c:v>
                </c:pt>
                <c:pt idx="1">
                  <c:v>-1.0159128698400001E-3</c:v>
                </c:pt>
                <c:pt idx="2">
                  <c:v>-1.0159128698400001E-3</c:v>
                </c:pt>
                <c:pt idx="3">
                  <c:v>-1.0159128698400001E-3</c:v>
                </c:pt>
                <c:pt idx="4">
                  <c:v>-1.0159128698400001E-3</c:v>
                </c:pt>
                <c:pt idx="5">
                  <c:v>-4.8380020343199997E-4</c:v>
                </c:pt>
                <c:pt idx="6">
                  <c:v>-1.0159128698400001E-3</c:v>
                </c:pt>
                <c:pt idx="7">
                  <c:v>-1.0159128698400001E-3</c:v>
                </c:pt>
                <c:pt idx="8">
                  <c:v>-1.0159128698400001E-3</c:v>
                </c:pt>
                <c:pt idx="9">
                  <c:v>-1.0159128698400001E-3</c:v>
                </c:pt>
                <c:pt idx="10">
                  <c:v>-4.8380020343199997E-4</c:v>
                </c:pt>
                <c:pt idx="11">
                  <c:v>-1.0159128698400001E-3</c:v>
                </c:pt>
                <c:pt idx="12">
                  <c:v>-1.0159128698400001E-3</c:v>
                </c:pt>
                <c:pt idx="13">
                  <c:v>-1.0159128698400001E-3</c:v>
                </c:pt>
                <c:pt idx="14">
                  <c:v>-1.0159128698400001E-3</c:v>
                </c:pt>
                <c:pt idx="15">
                  <c:v>-1.0159128698400001E-3</c:v>
                </c:pt>
                <c:pt idx="16">
                  <c:v>-3.1443632444200001E-3</c:v>
                </c:pt>
                <c:pt idx="17">
                  <c:v>-3.1443632444200001E-3</c:v>
                </c:pt>
                <c:pt idx="18">
                  <c:v>-1.5480254198299999E-3</c:v>
                </c:pt>
                <c:pt idx="19">
                  <c:v>-1.0159128698400001E-3</c:v>
                </c:pt>
                <c:pt idx="20">
                  <c:v>4.83123465589E-5</c:v>
                </c:pt>
                <c:pt idx="21">
                  <c:v>1.1125374465400001E-3</c:v>
                </c:pt>
                <c:pt idx="22">
                  <c:v>-1.0159128698400001E-3</c:v>
                </c:pt>
                <c:pt idx="23">
                  <c:v>1.1125374465400001E-3</c:v>
                </c:pt>
                <c:pt idx="24">
                  <c:v>-4.2085884026100001E-3</c:v>
                </c:pt>
                <c:pt idx="25">
                  <c:v>4.3052129793100004E-3</c:v>
                </c:pt>
                <c:pt idx="26">
                  <c:v>-3.67647585262E-3</c:v>
                </c:pt>
                <c:pt idx="27">
                  <c:v>-3.1443632444200001E-3</c:v>
                </c:pt>
                <c:pt idx="28">
                  <c:v>2.17676277935E-3</c:v>
                </c:pt>
                <c:pt idx="29">
                  <c:v>3.2409878793300002E-3</c:v>
                </c:pt>
                <c:pt idx="30">
                  <c:v>-1.0159128698400001E-3</c:v>
                </c:pt>
                <c:pt idx="31">
                  <c:v>-4.7407010690199997E-3</c:v>
                </c:pt>
                <c:pt idx="32">
                  <c:v>-7.9333766017900004E-3</c:v>
                </c:pt>
                <c:pt idx="33">
                  <c:v>-1.5480254198299999E-3</c:v>
                </c:pt>
                <c:pt idx="34">
                  <c:v>1.1125374465400001E-3</c:v>
                </c:pt>
                <c:pt idx="35">
                  <c:v>-2.0801380280299998E-3</c:v>
                </c:pt>
                <c:pt idx="36">
                  <c:v>2.17676277935E-3</c:v>
                </c:pt>
                <c:pt idx="37">
                  <c:v>6.96577619493E-3</c:v>
                </c:pt>
                <c:pt idx="38">
                  <c:v>-8.4654891517799997E-3</c:v>
                </c:pt>
                <c:pt idx="39">
                  <c:v>-2.6122506362199998E-3</c:v>
                </c:pt>
                <c:pt idx="40">
                  <c:v>-2.6122506362199998E-3</c:v>
                </c:pt>
                <c:pt idx="41">
                  <c:v>2.17676277935E-3</c:v>
                </c:pt>
                <c:pt idx="42">
                  <c:v>-4.7407010690199997E-3</c:v>
                </c:pt>
                <c:pt idx="43">
                  <c:v>1.1125374465400001E-3</c:v>
                </c:pt>
                <c:pt idx="44">
                  <c:v>-1.5480254198299999E-3</c:v>
                </c:pt>
                <c:pt idx="45">
                  <c:v>-4.2085884026100001E-3</c:v>
                </c:pt>
                <c:pt idx="46">
                  <c:v>-5.2728136190099998E-3</c:v>
                </c:pt>
                <c:pt idx="47">
                  <c:v>-1.5480254198299999E-3</c:v>
                </c:pt>
                <c:pt idx="48">
                  <c:v>2.17676277935E-3</c:v>
                </c:pt>
                <c:pt idx="49">
                  <c:v>2.7088753293400001E-3</c:v>
                </c:pt>
                <c:pt idx="50">
                  <c:v>3.7731004293199998E-3</c:v>
                </c:pt>
                <c:pt idx="51">
                  <c:v>4.8373255292999996E-3</c:v>
                </c:pt>
                <c:pt idx="52">
                  <c:v>-6.8691515018100002E-3</c:v>
                </c:pt>
                <c:pt idx="53">
                  <c:v>-2.0801380280299998E-3</c:v>
                </c:pt>
                <c:pt idx="54">
                  <c:v>-2.0801380280299998E-3</c:v>
                </c:pt>
                <c:pt idx="55">
                  <c:v>4.83123465589E-5</c:v>
                </c:pt>
                <c:pt idx="56">
                  <c:v>-1.0159128698400001E-3</c:v>
                </c:pt>
                <c:pt idx="57">
                  <c:v>5.3694380792899997E-3</c:v>
                </c:pt>
                <c:pt idx="58">
                  <c:v>2.7088753293400001E-3</c:v>
                </c:pt>
                <c:pt idx="59">
                  <c:v>5.9015510949499998E-3</c:v>
                </c:pt>
                <c:pt idx="60">
                  <c:v>-4.2085884026100001E-3</c:v>
                </c:pt>
                <c:pt idx="61">
                  <c:v>-3.67647585262E-3</c:v>
                </c:pt>
                <c:pt idx="62">
                  <c:v>-4.2085884026100001E-3</c:v>
                </c:pt>
                <c:pt idx="63">
                  <c:v>4.83123465589E-5</c:v>
                </c:pt>
                <c:pt idx="64">
                  <c:v>2.17676277935E-3</c:v>
                </c:pt>
                <c:pt idx="65">
                  <c:v>-1.5480254198299999E-3</c:v>
                </c:pt>
                <c:pt idx="66">
                  <c:v>1.1125374465400001E-3</c:v>
                </c:pt>
                <c:pt idx="67">
                  <c:v>-5.2728136190099998E-3</c:v>
                </c:pt>
                <c:pt idx="68">
                  <c:v>-2.6122506362199998E-3</c:v>
                </c:pt>
                <c:pt idx="69">
                  <c:v>2.7088753293400001E-3</c:v>
                </c:pt>
                <c:pt idx="70">
                  <c:v>2.7088753293400001E-3</c:v>
                </c:pt>
                <c:pt idx="71">
                  <c:v>-4.8380020343199997E-4</c:v>
                </c:pt>
                <c:pt idx="72">
                  <c:v>-4.2085884026100001E-3</c:v>
                </c:pt>
                <c:pt idx="73">
                  <c:v>-1.0159128698400001E-3</c:v>
                </c:pt>
                <c:pt idx="74">
                  <c:v>-3.67647585262E-3</c:v>
                </c:pt>
                <c:pt idx="75">
                  <c:v>-5.2728136190099998E-3</c:v>
                </c:pt>
                <c:pt idx="76">
                  <c:v>-1.5480254198299999E-3</c:v>
                </c:pt>
                <c:pt idx="77">
                  <c:v>-2.0801380280299998E-3</c:v>
                </c:pt>
                <c:pt idx="78">
                  <c:v>-4.8380020343199997E-4</c:v>
                </c:pt>
                <c:pt idx="79">
                  <c:v>1.6446502293600001E-3</c:v>
                </c:pt>
                <c:pt idx="80">
                  <c:v>1.1125374465400001E-3</c:v>
                </c:pt>
                <c:pt idx="81">
                  <c:v>-3.67647585262E-3</c:v>
                </c:pt>
                <c:pt idx="82">
                  <c:v>-2.0801380280299998E-3</c:v>
                </c:pt>
                <c:pt idx="83">
                  <c:v>-1.0159128698400001E-3</c:v>
                </c:pt>
                <c:pt idx="84">
                  <c:v>-1.0159128698400001E-3</c:v>
                </c:pt>
                <c:pt idx="85">
                  <c:v>-1.0159128698400001E-3</c:v>
                </c:pt>
                <c:pt idx="86">
                  <c:v>-1.5480254198299999E-3</c:v>
                </c:pt>
                <c:pt idx="87">
                  <c:v>-1.0159128698400001E-3</c:v>
                </c:pt>
                <c:pt idx="88">
                  <c:v>-1.0159128698400001E-3</c:v>
                </c:pt>
                <c:pt idx="89">
                  <c:v>-1.0159128698400001E-3</c:v>
                </c:pt>
                <c:pt idx="90">
                  <c:v>-1.5480254198299999E-3</c:v>
                </c:pt>
                <c:pt idx="91">
                  <c:v>-1.0159128698400001E-3</c:v>
                </c:pt>
                <c:pt idx="92">
                  <c:v>-1.5480254198299999E-3</c:v>
                </c:pt>
                <c:pt idx="93">
                  <c:v>-1.0159128698400001E-3</c:v>
                </c:pt>
                <c:pt idx="94">
                  <c:v>-1.0159128698400001E-3</c:v>
                </c:pt>
                <c:pt idx="95">
                  <c:v>-4.8380020343199997E-4</c:v>
                </c:pt>
                <c:pt idx="96">
                  <c:v>-1.0159128698400001E-3</c:v>
                </c:pt>
                <c:pt idx="97">
                  <c:v>-1.0159128698400001E-3</c:v>
                </c:pt>
                <c:pt idx="98">
                  <c:v>-1.0159128698400001E-3</c:v>
                </c:pt>
                <c:pt idx="99">
                  <c:v>-1.0159128698400001E-3</c:v>
                </c:pt>
                <c:pt idx="100">
                  <c:v>-4.8380020343199997E-4</c:v>
                </c:pt>
                <c:pt idx="101">
                  <c:v>-1.0159128698400001E-3</c:v>
                </c:pt>
                <c:pt idx="102">
                  <c:v>-4.8380020343199997E-4</c:v>
                </c:pt>
                <c:pt idx="103">
                  <c:v>-1.0159128698400001E-3</c:v>
                </c:pt>
                <c:pt idx="104">
                  <c:v>-1.0159128698400001E-3</c:v>
                </c:pt>
                <c:pt idx="105">
                  <c:v>-1.0159128698400001E-3</c:v>
                </c:pt>
                <c:pt idx="106">
                  <c:v>-1.0159128698400001E-3</c:v>
                </c:pt>
                <c:pt idx="107">
                  <c:v>-1.0159128698400001E-3</c:v>
                </c:pt>
                <c:pt idx="108">
                  <c:v>-1.0159128698400001E-3</c:v>
                </c:pt>
                <c:pt idx="109">
                  <c:v>-1.0159128698400001E-3</c:v>
                </c:pt>
                <c:pt idx="110">
                  <c:v>-1.0159128698400001E-3</c:v>
                </c:pt>
                <c:pt idx="111">
                  <c:v>-4.8380020343199997E-4</c:v>
                </c:pt>
                <c:pt idx="112">
                  <c:v>-4.8380020343199997E-4</c:v>
                </c:pt>
                <c:pt idx="113">
                  <c:v>-4.8380020343199997E-4</c:v>
                </c:pt>
                <c:pt idx="114">
                  <c:v>-1.0159128698400001E-3</c:v>
                </c:pt>
                <c:pt idx="115">
                  <c:v>-4.8380020343199997E-4</c:v>
                </c:pt>
                <c:pt idx="116">
                  <c:v>-4.8380020343199997E-4</c:v>
                </c:pt>
                <c:pt idx="117">
                  <c:v>-1.0159128698400001E-3</c:v>
                </c:pt>
                <c:pt idx="118">
                  <c:v>-4.8380020343199997E-4</c:v>
                </c:pt>
                <c:pt idx="119">
                  <c:v>-1.0159128698400001E-3</c:v>
                </c:pt>
                <c:pt idx="120">
                  <c:v>-1.0159128698400001E-3</c:v>
                </c:pt>
                <c:pt idx="121">
                  <c:v>-4.8380020343199997E-4</c:v>
                </c:pt>
                <c:pt idx="122">
                  <c:v>-4.8380020343199997E-4</c:v>
                </c:pt>
                <c:pt idx="123">
                  <c:v>-4.8380020343199997E-4</c:v>
                </c:pt>
                <c:pt idx="124">
                  <c:v>-1.0159128698400001E-3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5-431A-A46D-54D1D0468A42}"/>
            </c:ext>
          </c:extLst>
        </c:ser>
        <c:ser>
          <c:idx val="3"/>
          <c:order val="2"/>
          <c:tx>
            <c:strRef>
              <c:f>左前转!$I$1</c:f>
              <c:strCache>
                <c:ptCount val="1"/>
                <c:pt idx="0">
                  <c:v>角速度.z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左前转!$I$2:$I$126</c:f>
              <c:numCache>
                <c:formatCode>0.000000_ </c:formatCode>
                <c:ptCount val="125"/>
                <c:pt idx="0">
                  <c:v>-4.92579095214E-5</c:v>
                </c:pt>
                <c:pt idx="1">
                  <c:v>-4.92579095214E-5</c:v>
                </c:pt>
                <c:pt idx="2">
                  <c:v>-4.92579095214E-5</c:v>
                </c:pt>
                <c:pt idx="3">
                  <c:v>-4.92579095214E-5</c:v>
                </c:pt>
                <c:pt idx="4">
                  <c:v>-4.92579095214E-5</c:v>
                </c:pt>
                <c:pt idx="5">
                  <c:v>-5.8137051772000001E-4</c:v>
                </c:pt>
                <c:pt idx="6">
                  <c:v>-4.92579095214E-5</c:v>
                </c:pt>
                <c:pt idx="7">
                  <c:v>-4.92579095214E-5</c:v>
                </c:pt>
                <c:pt idx="8">
                  <c:v>-5.8137051772000001E-4</c:v>
                </c:pt>
                <c:pt idx="9">
                  <c:v>-1.1134831259200001E-3</c:v>
                </c:pt>
                <c:pt idx="10">
                  <c:v>-4.92579095214E-5</c:v>
                </c:pt>
                <c:pt idx="11">
                  <c:v>-4.92579095214E-5</c:v>
                </c:pt>
                <c:pt idx="12">
                  <c:v>-5.8137051772000001E-4</c:v>
                </c:pt>
                <c:pt idx="13">
                  <c:v>-5.8137051772000001E-4</c:v>
                </c:pt>
                <c:pt idx="14">
                  <c:v>-5.8137051772000001E-4</c:v>
                </c:pt>
                <c:pt idx="15">
                  <c:v>-4.92579095214E-5</c:v>
                </c:pt>
                <c:pt idx="16">
                  <c:v>0.14894226726400001</c:v>
                </c:pt>
                <c:pt idx="17">
                  <c:v>0.31442928847099999</c:v>
                </c:pt>
                <c:pt idx="18">
                  <c:v>0.262814348305</c:v>
                </c:pt>
                <c:pt idx="19">
                  <c:v>0.29101631578300002</c:v>
                </c:pt>
                <c:pt idx="20">
                  <c:v>0.276649301613</c:v>
                </c:pt>
                <c:pt idx="21">
                  <c:v>0.29261267718099998</c:v>
                </c:pt>
                <c:pt idx="22">
                  <c:v>0.28303462799899998</c:v>
                </c:pt>
                <c:pt idx="23">
                  <c:v>0.27611718114700001</c:v>
                </c:pt>
                <c:pt idx="24">
                  <c:v>0.28463098939699999</c:v>
                </c:pt>
                <c:pt idx="25">
                  <c:v>0.25642902192</c:v>
                </c:pt>
                <c:pt idx="26">
                  <c:v>0.28782365258999998</c:v>
                </c:pt>
                <c:pt idx="27">
                  <c:v>0.29048422511900002</c:v>
                </c:pt>
                <c:pt idx="28">
                  <c:v>0.29154843624900001</c:v>
                </c:pt>
                <c:pt idx="29">
                  <c:v>0.29101631578300002</c:v>
                </c:pt>
                <c:pt idx="30">
                  <c:v>0.276649301613</c:v>
                </c:pt>
                <c:pt idx="31">
                  <c:v>0.28090617593599998</c:v>
                </c:pt>
                <c:pt idx="32">
                  <c:v>0.27771351274299999</c:v>
                </c:pt>
                <c:pt idx="33">
                  <c:v>0.28037408527199997</c:v>
                </c:pt>
                <c:pt idx="34">
                  <c:v>0.269731824959</c:v>
                </c:pt>
                <c:pt idx="35">
                  <c:v>0.28090617593599998</c:v>
                </c:pt>
                <c:pt idx="36">
                  <c:v>0.284098868931</c:v>
                </c:pt>
                <c:pt idx="37">
                  <c:v>0.27505294021400001</c:v>
                </c:pt>
                <c:pt idx="38">
                  <c:v>0.270796065892</c:v>
                </c:pt>
                <c:pt idx="39">
                  <c:v>0.28675944145999999</c:v>
                </c:pt>
                <c:pt idx="40">
                  <c:v>0.28729153212399999</c:v>
                </c:pt>
                <c:pt idx="41">
                  <c:v>0.28143829640200002</c:v>
                </c:pt>
                <c:pt idx="42">
                  <c:v>0.284098868931</c:v>
                </c:pt>
                <c:pt idx="43">
                  <c:v>0.30112645563000001</c:v>
                </c:pt>
                <c:pt idx="44">
                  <c:v>0.28090617593599998</c:v>
                </c:pt>
                <c:pt idx="45">
                  <c:v>0.270796065892</c:v>
                </c:pt>
                <c:pt idx="46">
                  <c:v>0.28250253733500003</c:v>
                </c:pt>
                <c:pt idx="47">
                  <c:v>0.28356674846500002</c:v>
                </c:pt>
                <c:pt idx="48">
                  <c:v>0.27398872908400002</c:v>
                </c:pt>
                <c:pt idx="49">
                  <c:v>0.28782365258999998</c:v>
                </c:pt>
                <c:pt idx="50">
                  <c:v>0.27452084955099998</c:v>
                </c:pt>
                <c:pt idx="51">
                  <c:v>0.28463098939699999</c:v>
                </c:pt>
                <c:pt idx="52">
                  <c:v>0.27558506068100003</c:v>
                </c:pt>
                <c:pt idx="53">
                  <c:v>0.26653916176600001</c:v>
                </c:pt>
                <c:pt idx="54">
                  <c:v>0.271860277022</c:v>
                </c:pt>
                <c:pt idx="55">
                  <c:v>0.29261267718099998</c:v>
                </c:pt>
                <c:pt idx="56">
                  <c:v>0.285163080061</c:v>
                </c:pt>
                <c:pt idx="57">
                  <c:v>0.28197041686800001</c:v>
                </c:pt>
                <c:pt idx="58">
                  <c:v>0.27824563320899998</c:v>
                </c:pt>
                <c:pt idx="59">
                  <c:v>0.264942800368</c:v>
                </c:pt>
                <c:pt idx="60">
                  <c:v>0.27345660861799997</c:v>
                </c:pt>
                <c:pt idx="61">
                  <c:v>0.27824563320899998</c:v>
                </c:pt>
                <c:pt idx="62">
                  <c:v>0.26653916176600001</c:v>
                </c:pt>
                <c:pt idx="63">
                  <c:v>0.27026394542499999</c:v>
                </c:pt>
                <c:pt idx="64">
                  <c:v>0.28888789352299998</c:v>
                </c:pt>
                <c:pt idx="65">
                  <c:v>0.28941998418600001</c:v>
                </c:pt>
                <c:pt idx="66">
                  <c:v>0.28037408527199997</c:v>
                </c:pt>
                <c:pt idx="67">
                  <c:v>0.284098868931</c:v>
                </c:pt>
                <c:pt idx="68">
                  <c:v>0.29793379243700002</c:v>
                </c:pt>
                <c:pt idx="69">
                  <c:v>0.28782365258999998</c:v>
                </c:pt>
                <c:pt idx="70">
                  <c:v>0.27984196480599999</c:v>
                </c:pt>
                <c:pt idx="71">
                  <c:v>0.29154843624900001</c:v>
                </c:pt>
                <c:pt idx="72">
                  <c:v>0.27558506068100003</c:v>
                </c:pt>
                <c:pt idx="73">
                  <c:v>0.270796065892</c:v>
                </c:pt>
                <c:pt idx="74">
                  <c:v>0.27505294021400001</c:v>
                </c:pt>
                <c:pt idx="75">
                  <c:v>0.27824563320899998</c:v>
                </c:pt>
                <c:pt idx="76">
                  <c:v>0.28463098939699999</c:v>
                </c:pt>
                <c:pt idx="77">
                  <c:v>0.30272281702800002</c:v>
                </c:pt>
                <c:pt idx="78">
                  <c:v>0.29367688831200001</c:v>
                </c:pt>
                <c:pt idx="79">
                  <c:v>0.29314476784499999</c:v>
                </c:pt>
                <c:pt idx="80">
                  <c:v>0.254300569857</c:v>
                </c:pt>
                <c:pt idx="81">
                  <c:v>3.13453839369E-2</c:v>
                </c:pt>
                <c:pt idx="82">
                  <c:v>1.01496730687E-3</c:v>
                </c:pt>
                <c:pt idx="83">
                  <c:v>4.82854698677E-4</c:v>
                </c:pt>
                <c:pt idx="84">
                  <c:v>-4.92579095214E-5</c:v>
                </c:pt>
                <c:pt idx="85">
                  <c:v>-4.92579095214E-5</c:v>
                </c:pt>
                <c:pt idx="86">
                  <c:v>-5.8137051772000001E-4</c:v>
                </c:pt>
                <c:pt idx="87">
                  <c:v>-5.8137051772000001E-4</c:v>
                </c:pt>
                <c:pt idx="88">
                  <c:v>-4.92579095214E-5</c:v>
                </c:pt>
                <c:pt idx="89">
                  <c:v>-4.92579095214E-5</c:v>
                </c:pt>
                <c:pt idx="90">
                  <c:v>-5.8137051772000001E-4</c:v>
                </c:pt>
                <c:pt idx="91">
                  <c:v>-5.8137051772000001E-4</c:v>
                </c:pt>
                <c:pt idx="92">
                  <c:v>-4.92579095214E-5</c:v>
                </c:pt>
                <c:pt idx="93">
                  <c:v>-4.92579095214E-5</c:v>
                </c:pt>
                <c:pt idx="94">
                  <c:v>-4.92579095214E-5</c:v>
                </c:pt>
                <c:pt idx="95">
                  <c:v>-1.1134831259200001E-3</c:v>
                </c:pt>
                <c:pt idx="96">
                  <c:v>-4.92579095214E-5</c:v>
                </c:pt>
                <c:pt idx="97">
                  <c:v>-5.8137051772000001E-4</c:v>
                </c:pt>
                <c:pt idx="98">
                  <c:v>-4.92579095214E-5</c:v>
                </c:pt>
                <c:pt idx="99">
                  <c:v>-4.92579095214E-5</c:v>
                </c:pt>
                <c:pt idx="100">
                  <c:v>-5.8137051772000001E-4</c:v>
                </c:pt>
                <c:pt idx="101">
                  <c:v>-4.92579095214E-5</c:v>
                </c:pt>
                <c:pt idx="102">
                  <c:v>-4.92579095214E-5</c:v>
                </c:pt>
                <c:pt idx="103">
                  <c:v>-4.92579095214E-5</c:v>
                </c:pt>
                <c:pt idx="104">
                  <c:v>-4.92579095214E-5</c:v>
                </c:pt>
                <c:pt idx="105">
                  <c:v>-4.92579095214E-5</c:v>
                </c:pt>
                <c:pt idx="106">
                  <c:v>-4.92579095214E-5</c:v>
                </c:pt>
                <c:pt idx="107">
                  <c:v>-4.92579095214E-5</c:v>
                </c:pt>
                <c:pt idx="108">
                  <c:v>-5.8137051772000001E-4</c:v>
                </c:pt>
                <c:pt idx="109">
                  <c:v>-5.8137051772000001E-4</c:v>
                </c:pt>
                <c:pt idx="110">
                  <c:v>-5.8137051772000001E-4</c:v>
                </c:pt>
                <c:pt idx="111">
                  <c:v>4.82854698677E-4</c:v>
                </c:pt>
                <c:pt idx="112">
                  <c:v>-4.92579095214E-5</c:v>
                </c:pt>
                <c:pt idx="113">
                  <c:v>-5.8137051772000001E-4</c:v>
                </c:pt>
                <c:pt idx="114">
                  <c:v>-4.92579095214E-5</c:v>
                </c:pt>
                <c:pt idx="115">
                  <c:v>-5.8137051772000001E-4</c:v>
                </c:pt>
                <c:pt idx="116">
                  <c:v>4.82854698677E-4</c:v>
                </c:pt>
                <c:pt idx="117">
                  <c:v>-5.8137051772000001E-4</c:v>
                </c:pt>
                <c:pt idx="118">
                  <c:v>-4.92579095214E-5</c:v>
                </c:pt>
                <c:pt idx="119">
                  <c:v>-5.8137051772000001E-4</c:v>
                </c:pt>
                <c:pt idx="120">
                  <c:v>-5.8137051772000001E-4</c:v>
                </c:pt>
                <c:pt idx="121">
                  <c:v>-4.92579095214E-5</c:v>
                </c:pt>
                <c:pt idx="122">
                  <c:v>-4.92579095214E-5</c:v>
                </c:pt>
                <c:pt idx="123">
                  <c:v>-4.92579095214E-5</c:v>
                </c:pt>
                <c:pt idx="124">
                  <c:v>-4.92579095214E-5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5-431A-A46D-54D1D0468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901088"/>
        <c:axId val="1285907808"/>
      </c:lineChart>
      <c:catAx>
        <c:axId val="12859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907808"/>
        <c:crosses val="autoZero"/>
        <c:auto val="1"/>
        <c:lblAlgn val="ctr"/>
        <c:lblOffset val="100"/>
        <c:noMultiLvlLbl val="0"/>
      </c:catAx>
      <c:valAx>
        <c:axId val="12859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9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左前转!$N$1</c:f>
              <c:strCache>
                <c:ptCount val="1"/>
                <c:pt idx="0">
                  <c:v>速度x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左前转!$N$2:$N$127</c:f>
              <c:numCache>
                <c:formatCode>0.000000_ </c:formatCode>
                <c:ptCount val="125"/>
                <c:pt idx="0">
                  <c:v>0</c:v>
                </c:pt>
                <c:pt idx="1">
                  <c:v>5.182262361952811E-4</c:v>
                </c:pt>
                <c:pt idx="2">
                  <c:v>5.1279960630445183E-4</c:v>
                </c:pt>
                <c:pt idx="3">
                  <c:v>5.3220612823141737E-4</c:v>
                </c:pt>
                <c:pt idx="4">
                  <c:v>6.1157208092173568E-4</c:v>
                </c:pt>
                <c:pt idx="5">
                  <c:v>6.422518107118421E-4</c:v>
                </c:pt>
                <c:pt idx="6">
                  <c:v>6.0310627206467467E-4</c:v>
                </c:pt>
                <c:pt idx="7">
                  <c:v>5.5899762617119399E-4</c:v>
                </c:pt>
                <c:pt idx="8">
                  <c:v>5.0928734565971795E-4</c:v>
                </c:pt>
                <c:pt idx="9">
                  <c:v>5.0858856744357946E-4</c:v>
                </c:pt>
                <c:pt idx="10">
                  <c:v>4.6939180992437528E-4</c:v>
                </c:pt>
                <c:pt idx="11">
                  <c:v>5.0760682037377734E-4</c:v>
                </c:pt>
                <c:pt idx="12">
                  <c:v>5.2865674430096154E-4</c:v>
                </c:pt>
                <c:pt idx="13">
                  <c:v>4.8453454177612066E-4</c:v>
                </c:pt>
                <c:pt idx="14">
                  <c:v>4.8481993239173294E-4</c:v>
                </c:pt>
                <c:pt idx="15">
                  <c:v>5.2872396630346773E-4</c:v>
                </c:pt>
                <c:pt idx="16">
                  <c:v>5.2424742493184136E-3</c:v>
                </c:pt>
                <c:pt idx="17">
                  <c:v>5.0537553733337112E-3</c:v>
                </c:pt>
                <c:pt idx="18">
                  <c:v>5.7413719545852031E-4</c:v>
                </c:pt>
                <c:pt idx="19">
                  <c:v>6.8414970451133707E-4</c:v>
                </c:pt>
                <c:pt idx="20">
                  <c:v>9.3554280886617297E-4</c:v>
                </c:pt>
                <c:pt idx="21">
                  <c:v>9.2685165806961054E-4</c:v>
                </c:pt>
                <c:pt idx="22">
                  <c:v>8.3203415201322736E-4</c:v>
                </c:pt>
                <c:pt idx="23">
                  <c:v>6.2792906851409386E-4</c:v>
                </c:pt>
                <c:pt idx="24">
                  <c:v>8.2642792845996464E-4</c:v>
                </c:pt>
                <c:pt idx="25">
                  <c:v>1.0904989830729215E-3</c:v>
                </c:pt>
                <c:pt idx="26">
                  <c:v>4.0782920562922959E-4</c:v>
                </c:pt>
                <c:pt idx="27">
                  <c:v>4.9378457497325915E-4</c:v>
                </c:pt>
                <c:pt idx="28">
                  <c:v>1.1265851306292824E-3</c:v>
                </c:pt>
                <c:pt idx="29">
                  <c:v>1.304166997688502E-3</c:v>
                </c:pt>
                <c:pt idx="30">
                  <c:v>1.0808792014712543E-3</c:v>
                </c:pt>
                <c:pt idx="31">
                  <c:v>4.8266615682728594E-4</c:v>
                </c:pt>
                <c:pt idx="32">
                  <c:v>7.0681622235216194E-4</c:v>
                </c:pt>
                <c:pt idx="33">
                  <c:v>7.2847521717094249E-4</c:v>
                </c:pt>
                <c:pt idx="34">
                  <c:v>9.8975467619202644E-4</c:v>
                </c:pt>
                <c:pt idx="35">
                  <c:v>9.068261342995538E-4</c:v>
                </c:pt>
                <c:pt idx="36">
                  <c:v>5.4332814225414405E-4</c:v>
                </c:pt>
                <c:pt idx="37">
                  <c:v>1.0707566276032777E-3</c:v>
                </c:pt>
                <c:pt idx="38">
                  <c:v>7.3470294856488707E-4</c:v>
                </c:pt>
                <c:pt idx="39">
                  <c:v>5.6394212238205968E-4</c:v>
                </c:pt>
                <c:pt idx="40">
                  <c:v>3.9258822004827857E-4</c:v>
                </c:pt>
                <c:pt idx="41">
                  <c:v>9.0074442985344481E-4</c:v>
                </c:pt>
                <c:pt idx="42">
                  <c:v>6.6951383185613492E-4</c:v>
                </c:pt>
                <c:pt idx="43">
                  <c:v>5.2394062012593441E-4</c:v>
                </c:pt>
                <c:pt idx="44">
                  <c:v>1.0284012942352145E-3</c:v>
                </c:pt>
                <c:pt idx="45">
                  <c:v>5.5503501690100138E-4</c:v>
                </c:pt>
                <c:pt idx="46">
                  <c:v>1.0381028156225159E-3</c:v>
                </c:pt>
                <c:pt idx="47">
                  <c:v>1.1269110756989232E-3</c:v>
                </c:pt>
                <c:pt idx="48">
                  <c:v>3.8815025670146941E-4</c:v>
                </c:pt>
                <c:pt idx="49">
                  <c:v>6.9533073521119365E-4</c:v>
                </c:pt>
                <c:pt idx="50">
                  <c:v>1.0458909616318122E-3</c:v>
                </c:pt>
                <c:pt idx="51">
                  <c:v>8.6072035176368062E-4</c:v>
                </c:pt>
                <c:pt idx="52">
                  <c:v>1.0119073044371606E-3</c:v>
                </c:pt>
                <c:pt idx="53">
                  <c:v>9.594523361843415E-4</c:v>
                </c:pt>
                <c:pt idx="54">
                  <c:v>4.5192735056409248E-4</c:v>
                </c:pt>
                <c:pt idx="55">
                  <c:v>5.2184632244323202E-4</c:v>
                </c:pt>
                <c:pt idx="56">
                  <c:v>5.5749479025274525E-4</c:v>
                </c:pt>
                <c:pt idx="57">
                  <c:v>5.3343690334158771E-4</c:v>
                </c:pt>
                <c:pt idx="58">
                  <c:v>9.5085871412605057E-4</c:v>
                </c:pt>
                <c:pt idx="59">
                  <c:v>8.8844141251200818E-4</c:v>
                </c:pt>
                <c:pt idx="60">
                  <c:v>3.3387297964212678E-4</c:v>
                </c:pt>
                <c:pt idx="61">
                  <c:v>-3.0088619221225382E-5</c:v>
                </c:pt>
                <c:pt idx="62">
                  <c:v>-2.3316913888034971E-4</c:v>
                </c:pt>
                <c:pt idx="63">
                  <c:v>-5.0019362951536476E-4</c:v>
                </c:pt>
                <c:pt idx="64">
                  <c:v>3.1904261348057543E-4</c:v>
                </c:pt>
                <c:pt idx="65">
                  <c:v>8.20878919203613E-4</c:v>
                </c:pt>
                <c:pt idx="66">
                  <c:v>3.1693975922637434E-4</c:v>
                </c:pt>
                <c:pt idx="67">
                  <c:v>-2.9037793770035728E-4</c:v>
                </c:pt>
                <c:pt idx="68">
                  <c:v>-4.6425636872505019E-4</c:v>
                </c:pt>
                <c:pt idx="69">
                  <c:v>3.3734318912243851E-4</c:v>
                </c:pt>
                <c:pt idx="70">
                  <c:v>-3.0390284072712001E-5</c:v>
                </c:pt>
                <c:pt idx="71">
                  <c:v>-5.0642185204352434E-4</c:v>
                </c:pt>
                <c:pt idx="72">
                  <c:v>-7.0585022519364943E-5</c:v>
                </c:pt>
                <c:pt idx="73">
                  <c:v>1.7071083904984964E-4</c:v>
                </c:pt>
                <c:pt idx="74">
                  <c:v>-8.5672153731957085E-5</c:v>
                </c:pt>
                <c:pt idx="75">
                  <c:v>-6.1058967218287298E-5</c:v>
                </c:pt>
                <c:pt idx="76">
                  <c:v>2.5100051816105833E-5</c:v>
                </c:pt>
                <c:pt idx="77">
                  <c:v>-2.3483319459342958E-4</c:v>
                </c:pt>
                <c:pt idx="78">
                  <c:v>1.7106298485359921E-4</c:v>
                </c:pt>
                <c:pt idx="79">
                  <c:v>3.0589968062596021E-4</c:v>
                </c:pt>
                <c:pt idx="80">
                  <c:v>-2.0170270880479398E-3</c:v>
                </c:pt>
                <c:pt idx="81">
                  <c:v>-4.9192486593367399E-3</c:v>
                </c:pt>
                <c:pt idx="82">
                  <c:v>-2.5037639594585608E-3</c:v>
                </c:pt>
                <c:pt idx="83">
                  <c:v>4.4828566010999686E-4</c:v>
                </c:pt>
                <c:pt idx="84">
                  <c:v>2.0188030286563932E-4</c:v>
                </c:pt>
                <c:pt idx="85">
                  <c:v>1.896842339704111E-4</c:v>
                </c:pt>
                <c:pt idx="86">
                  <c:v>2.1292843598863853E-4</c:v>
                </c:pt>
                <c:pt idx="87">
                  <c:v>2.0976038997131213E-4</c:v>
                </c:pt>
                <c:pt idx="88">
                  <c:v>2.0804272778993845E-4</c:v>
                </c:pt>
                <c:pt idx="89">
                  <c:v>1.8509111676965652E-4</c:v>
                </c:pt>
                <c:pt idx="90">
                  <c:v>1.7579287094287573E-4</c:v>
                </c:pt>
                <c:pt idx="91">
                  <c:v>1.6124935297422854E-4</c:v>
                </c:pt>
                <c:pt idx="92">
                  <c:v>1.2143225806722045E-4</c:v>
                </c:pt>
                <c:pt idx="93">
                  <c:v>1.2112961641403288E-4</c:v>
                </c:pt>
                <c:pt idx="94">
                  <c:v>1.4551963667835293E-4</c:v>
                </c:pt>
                <c:pt idx="95">
                  <c:v>2.0636401867496967E-4</c:v>
                </c:pt>
                <c:pt idx="96">
                  <c:v>2.437777918529883E-4</c:v>
                </c:pt>
                <c:pt idx="97">
                  <c:v>1.5564697119784354E-4</c:v>
                </c:pt>
                <c:pt idx="98">
                  <c:v>6.5002634349212046E-5</c:v>
                </c:pt>
                <c:pt idx="99">
                  <c:v>9.1268090622812512E-5</c:v>
                </c:pt>
                <c:pt idx="100">
                  <c:v>1.3599088318059593E-4</c:v>
                </c:pt>
                <c:pt idx="101">
                  <c:v>1.811081936202459E-4</c:v>
                </c:pt>
                <c:pt idx="102">
                  <c:v>1.8193353005860373E-4</c:v>
                </c:pt>
                <c:pt idx="103">
                  <c:v>1.6620919968819616E-4</c:v>
                </c:pt>
                <c:pt idx="104">
                  <c:v>1.5103649401158837E-4</c:v>
                </c:pt>
                <c:pt idx="105">
                  <c:v>1.1998938693290577E-4</c:v>
                </c:pt>
                <c:pt idx="106">
                  <c:v>1.0130973391485961E-4</c:v>
                </c:pt>
                <c:pt idx="107">
                  <c:v>1.4615301025950908E-4</c:v>
                </c:pt>
                <c:pt idx="108">
                  <c:v>1.3999477924961595E-4</c:v>
                </c:pt>
                <c:pt idx="109">
                  <c:v>1.0565572149261833E-4</c:v>
                </c:pt>
                <c:pt idx="110">
                  <c:v>1.1063069049954416E-4</c:v>
                </c:pt>
                <c:pt idx="111">
                  <c:v>1.0186803966532276E-4</c:v>
                </c:pt>
                <c:pt idx="112">
                  <c:v>1.3134406073301658E-4</c:v>
                </c:pt>
                <c:pt idx="113">
                  <c:v>1.3033339744953067E-4</c:v>
                </c:pt>
                <c:pt idx="114">
                  <c:v>1.410463641042933E-4</c:v>
                </c:pt>
                <c:pt idx="115">
                  <c:v>1.9022541975060103E-4</c:v>
                </c:pt>
                <c:pt idx="116">
                  <c:v>2.2115116665646806E-4</c:v>
                </c:pt>
                <c:pt idx="117">
                  <c:v>1.6619119837990402E-4</c:v>
                </c:pt>
                <c:pt idx="118">
                  <c:v>1.4022385230891407E-4</c:v>
                </c:pt>
                <c:pt idx="119">
                  <c:v>1.2573382799720766E-4</c:v>
                </c:pt>
                <c:pt idx="120">
                  <c:v>9.5638790167137987E-5</c:v>
                </c:pt>
                <c:pt idx="121">
                  <c:v>8.5369760874450212E-5</c:v>
                </c:pt>
                <c:pt idx="122">
                  <c:v>7.0600389590978627E-5</c:v>
                </c:pt>
                <c:pt idx="123">
                  <c:v>9.0537267425864945E-5</c:v>
                </c:pt>
                <c:pt idx="124">
                  <c:v>1.6742848830318449E-4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B-4230-AAEB-F574F97EDD16}"/>
            </c:ext>
          </c:extLst>
        </c:ser>
        <c:ser>
          <c:idx val="2"/>
          <c:order val="1"/>
          <c:tx>
            <c:strRef>
              <c:f>左前转!$O$1</c:f>
              <c:strCache>
                <c:ptCount val="1"/>
                <c:pt idx="0">
                  <c:v>速度y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左前转!$O$2:$O$127</c:f>
              <c:numCache>
                <c:formatCode>0.000000_ </c:formatCode>
                <c:ptCount val="125"/>
                <c:pt idx="0">
                  <c:v>0</c:v>
                </c:pt>
                <c:pt idx="1">
                  <c:v>2.4160100652365386E-4</c:v>
                </c:pt>
                <c:pt idx="2">
                  <c:v>2.7427276481339333E-4</c:v>
                </c:pt>
                <c:pt idx="3">
                  <c:v>3.3650197084939107E-4</c:v>
                </c:pt>
                <c:pt idx="4">
                  <c:v>3.0588528664151206E-4</c:v>
                </c:pt>
                <c:pt idx="5">
                  <c:v>3.2122682120751961E-4</c:v>
                </c:pt>
                <c:pt idx="6">
                  <c:v>3.0165263975021989E-4</c:v>
                </c:pt>
                <c:pt idx="7">
                  <c:v>3.2240936873949316E-4</c:v>
                </c:pt>
                <c:pt idx="8">
                  <c:v>3.1778176651429008E-4</c:v>
                </c:pt>
                <c:pt idx="9">
                  <c:v>3.0223732335893806E-4</c:v>
                </c:pt>
                <c:pt idx="10">
                  <c:v>3.047133038587309E-4</c:v>
                </c:pt>
                <c:pt idx="11">
                  <c:v>2.9451743177242581E-4</c:v>
                </c:pt>
                <c:pt idx="12">
                  <c:v>2.2666245099166782E-4</c:v>
                </c:pt>
                <c:pt idx="13">
                  <c:v>1.7492242982762308E-4</c:v>
                </c:pt>
                <c:pt idx="14">
                  <c:v>2.2464691543361547E-4</c:v>
                </c:pt>
                <c:pt idx="15">
                  <c:v>2.7201575910001995E-4</c:v>
                </c:pt>
                <c:pt idx="16">
                  <c:v>5.1672499185809488E-4</c:v>
                </c:pt>
                <c:pt idx="17">
                  <c:v>9.0895622302606695E-4</c:v>
                </c:pt>
                <c:pt idx="18">
                  <c:v>9.8728803802239145E-4</c:v>
                </c:pt>
                <c:pt idx="19">
                  <c:v>4.1059636509634177E-4</c:v>
                </c:pt>
                <c:pt idx="20">
                  <c:v>8.4010070809546116E-4</c:v>
                </c:pt>
                <c:pt idx="21">
                  <c:v>1.1724882420896291E-3</c:v>
                </c:pt>
                <c:pt idx="22">
                  <c:v>1.2482138415602446E-3</c:v>
                </c:pt>
                <c:pt idx="23">
                  <c:v>1.5273418864799066E-3</c:v>
                </c:pt>
                <c:pt idx="24">
                  <c:v>8.8233477403813602E-4</c:v>
                </c:pt>
                <c:pt idx="25">
                  <c:v>3.7025856983476877E-4</c:v>
                </c:pt>
                <c:pt idx="26">
                  <c:v>3.5318666597083219E-5</c:v>
                </c:pt>
                <c:pt idx="27">
                  <c:v>2.02258762107119E-5</c:v>
                </c:pt>
                <c:pt idx="28">
                  <c:v>8.0543521257318577E-5</c:v>
                </c:pt>
                <c:pt idx="29">
                  <c:v>6.6980789754433933E-4</c:v>
                </c:pt>
                <c:pt idx="30">
                  <c:v>8.6786738487747682E-4</c:v>
                </c:pt>
                <c:pt idx="31">
                  <c:v>5.0971495930105232E-6</c:v>
                </c:pt>
                <c:pt idx="32">
                  <c:v>3.0086753061767666E-4</c:v>
                </c:pt>
                <c:pt idx="33">
                  <c:v>3.1374490139508246E-4</c:v>
                </c:pt>
                <c:pt idx="34">
                  <c:v>-4.9307361975647719E-6</c:v>
                </c:pt>
                <c:pt idx="35">
                  <c:v>-2.1657656606047603E-4</c:v>
                </c:pt>
                <c:pt idx="36">
                  <c:v>2.3367649440264699E-4</c:v>
                </c:pt>
                <c:pt idx="37">
                  <c:v>6.3853780623814829E-4</c:v>
                </c:pt>
                <c:pt idx="38">
                  <c:v>-2.2639975334465506E-4</c:v>
                </c:pt>
                <c:pt idx="39">
                  <c:v>-6.5395894602373266E-5</c:v>
                </c:pt>
                <c:pt idx="40">
                  <c:v>-8.047475894886258E-5</c:v>
                </c:pt>
                <c:pt idx="41">
                  <c:v>2.0024746433414516E-4</c:v>
                </c:pt>
                <c:pt idx="42">
                  <c:v>1.8634170668992771E-4</c:v>
                </c:pt>
                <c:pt idx="43">
                  <c:v>2.0160824223545192E-4</c:v>
                </c:pt>
                <c:pt idx="44">
                  <c:v>6.7389008562315257E-4</c:v>
                </c:pt>
                <c:pt idx="45">
                  <c:v>-1.4995766721042993E-4</c:v>
                </c:pt>
                <c:pt idx="46">
                  <c:v>-9.0644520358681703E-5</c:v>
                </c:pt>
                <c:pt idx="47">
                  <c:v>1.6609600428223235E-4</c:v>
                </c:pt>
                <c:pt idx="48">
                  <c:v>-4.4360198158121113E-4</c:v>
                </c:pt>
                <c:pt idx="49">
                  <c:v>-7.0992667724534885E-5</c:v>
                </c:pt>
                <c:pt idx="50">
                  <c:v>1.5227807529609628E-5</c:v>
                </c:pt>
                <c:pt idx="51">
                  <c:v>-1.4591176988010854E-4</c:v>
                </c:pt>
                <c:pt idx="52">
                  <c:v>1.6117831300228836E-4</c:v>
                </c:pt>
                <c:pt idx="53">
                  <c:v>1.667215008600466E-4</c:v>
                </c:pt>
                <c:pt idx="54">
                  <c:v>-3.9667715434381367E-4</c:v>
                </c:pt>
                <c:pt idx="55">
                  <c:v>-7.5770140401919186E-4</c:v>
                </c:pt>
                <c:pt idx="56">
                  <c:v>-7.7850100358471273E-4</c:v>
                </c:pt>
                <c:pt idx="57">
                  <c:v>-7.1965097936386991E-4</c:v>
                </c:pt>
                <c:pt idx="58">
                  <c:v>8.5601294802501783E-5</c:v>
                </c:pt>
                <c:pt idx="59">
                  <c:v>2.5753302391601723E-4</c:v>
                </c:pt>
                <c:pt idx="60">
                  <c:v>-3.4398505861676486E-4</c:v>
                </c:pt>
                <c:pt idx="61">
                  <c:v>-4.9037740922212598E-4</c:v>
                </c:pt>
                <c:pt idx="62">
                  <c:v>-1.0185071556795611E-3</c:v>
                </c:pt>
                <c:pt idx="63">
                  <c:v>-8.6884667029171444E-4</c:v>
                </c:pt>
                <c:pt idx="64">
                  <c:v>1.7956399252064525E-4</c:v>
                </c:pt>
                <c:pt idx="65">
                  <c:v>5.5749835450834035E-4</c:v>
                </c:pt>
                <c:pt idx="66">
                  <c:v>1.1076768865558502E-4</c:v>
                </c:pt>
                <c:pt idx="67">
                  <c:v>-5.2550473789690069E-4</c:v>
                </c:pt>
                <c:pt idx="68">
                  <c:v>-3.7835049312597886E-4</c:v>
                </c:pt>
                <c:pt idx="69">
                  <c:v>4.432275087883472E-4</c:v>
                </c:pt>
                <c:pt idx="70">
                  <c:v>5.8136237446318559E-4</c:v>
                </c:pt>
                <c:pt idx="71">
                  <c:v>3.2594404786399748E-4</c:v>
                </c:pt>
                <c:pt idx="72">
                  <c:v>1.1788153769624829E-3</c:v>
                </c:pt>
                <c:pt idx="73">
                  <c:v>1.0648847106686458E-3</c:v>
                </c:pt>
                <c:pt idx="74">
                  <c:v>5.4394696042589844E-4</c:v>
                </c:pt>
                <c:pt idx="75">
                  <c:v>4.5246153286110607E-4</c:v>
                </c:pt>
                <c:pt idx="76">
                  <c:v>1.8123314866691829E-4</c:v>
                </c:pt>
                <c:pt idx="77">
                  <c:v>3.2475294144654272E-4</c:v>
                </c:pt>
                <c:pt idx="78">
                  <c:v>6.594020427133627E-4</c:v>
                </c:pt>
                <c:pt idx="79">
                  <c:v>1.1168316138319523E-3</c:v>
                </c:pt>
                <c:pt idx="80">
                  <c:v>8.7744883207511895E-4</c:v>
                </c:pt>
                <c:pt idx="81">
                  <c:v>8.9629736076217892E-4</c:v>
                </c:pt>
                <c:pt idx="82">
                  <c:v>9.0544823948656024E-4</c:v>
                </c:pt>
                <c:pt idx="83">
                  <c:v>5.189428061119169E-4</c:v>
                </c:pt>
                <c:pt idx="84">
                  <c:v>6.2608972615697974E-4</c:v>
                </c:pt>
                <c:pt idx="85">
                  <c:v>5.9427101905272159E-4</c:v>
                </c:pt>
                <c:pt idx="86">
                  <c:v>6.1875623429189625E-4</c:v>
                </c:pt>
                <c:pt idx="87">
                  <c:v>5.8956708776476978E-4</c:v>
                </c:pt>
                <c:pt idx="88">
                  <c:v>6.0408123534366114E-4</c:v>
                </c:pt>
                <c:pt idx="89">
                  <c:v>6.606122279751226E-4</c:v>
                </c:pt>
                <c:pt idx="90">
                  <c:v>6.381690719543025E-4</c:v>
                </c:pt>
                <c:pt idx="91">
                  <c:v>5.8986270232050863E-4</c:v>
                </c:pt>
                <c:pt idx="92">
                  <c:v>6.0754064540153739E-4</c:v>
                </c:pt>
                <c:pt idx="93">
                  <c:v>6.3127471943875404E-4</c:v>
                </c:pt>
                <c:pt idx="94">
                  <c:v>6.125134617636054E-4</c:v>
                </c:pt>
                <c:pt idx="95">
                  <c:v>6.4451982945893705E-4</c:v>
                </c:pt>
                <c:pt idx="96">
                  <c:v>6.7570955304566767E-4</c:v>
                </c:pt>
                <c:pt idx="97">
                  <c:v>6.3797130469429495E-4</c:v>
                </c:pt>
                <c:pt idx="98">
                  <c:v>5.9565392269970107E-4</c:v>
                </c:pt>
                <c:pt idx="99">
                  <c:v>5.9878998120760916E-4</c:v>
                </c:pt>
                <c:pt idx="100">
                  <c:v>5.997082463535257E-4</c:v>
                </c:pt>
                <c:pt idx="101">
                  <c:v>6.1403331764648848E-4</c:v>
                </c:pt>
                <c:pt idx="102">
                  <c:v>6.2694241685783115E-4</c:v>
                </c:pt>
                <c:pt idx="103">
                  <c:v>5.9965196035662287E-4</c:v>
                </c:pt>
                <c:pt idx="104">
                  <c:v>5.7424204931500551E-4</c:v>
                </c:pt>
                <c:pt idx="105">
                  <c:v>5.953196704719402E-4</c:v>
                </c:pt>
                <c:pt idx="106">
                  <c:v>6.3871189477539064E-4</c:v>
                </c:pt>
                <c:pt idx="107">
                  <c:v>6.2022131330332156E-4</c:v>
                </c:pt>
                <c:pt idx="108">
                  <c:v>6.0531068655777717E-4</c:v>
                </c:pt>
                <c:pt idx="109">
                  <c:v>6.1423661612614987E-4</c:v>
                </c:pt>
                <c:pt idx="110">
                  <c:v>5.8875079155325889E-4</c:v>
                </c:pt>
                <c:pt idx="111">
                  <c:v>6.0145956278416512E-4</c:v>
                </c:pt>
                <c:pt idx="112">
                  <c:v>6.2172050906259934E-4</c:v>
                </c:pt>
                <c:pt idx="113">
                  <c:v>5.4672389563950152E-4</c:v>
                </c:pt>
                <c:pt idx="114">
                  <c:v>5.4434305547748499E-4</c:v>
                </c:pt>
                <c:pt idx="115">
                  <c:v>6.3602690135291216E-4</c:v>
                </c:pt>
                <c:pt idx="116">
                  <c:v>6.0840384908396371E-4</c:v>
                </c:pt>
                <c:pt idx="117">
                  <c:v>5.5928327385950456E-4</c:v>
                </c:pt>
                <c:pt idx="118">
                  <c:v>5.8200444209866226E-4</c:v>
                </c:pt>
                <c:pt idx="119">
                  <c:v>5.233780051859617E-4</c:v>
                </c:pt>
                <c:pt idx="120">
                  <c:v>5.1886635475652666E-4</c:v>
                </c:pt>
                <c:pt idx="121">
                  <c:v>5.4783434601234646E-4</c:v>
                </c:pt>
                <c:pt idx="122">
                  <c:v>6.0069801396059992E-4</c:v>
                </c:pt>
                <c:pt idx="123">
                  <c:v>5.9399521005177496E-4</c:v>
                </c:pt>
                <c:pt idx="124">
                  <c:v>5.5329617548906804E-4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B-4230-AAEB-F574F97EDD16}"/>
            </c:ext>
          </c:extLst>
        </c:ser>
        <c:ser>
          <c:idx val="3"/>
          <c:order val="2"/>
          <c:tx>
            <c:strRef>
              <c:f>左前转!$P$1</c:f>
              <c:strCache>
                <c:ptCount val="1"/>
                <c:pt idx="0">
                  <c:v>速度z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左前转!$A:$A</c:f>
              <c:strCache>
                <c:ptCount val="126"/>
                <c:pt idx="0">
                  <c:v>秒</c:v>
                </c:pt>
                <c:pt idx="1">
                  <c:v>0.000000 </c:v>
                </c:pt>
                <c:pt idx="2">
                  <c:v>0.164886 </c:v>
                </c:pt>
                <c:pt idx="3">
                  <c:v>0.331277 </c:v>
                </c:pt>
                <c:pt idx="4">
                  <c:v>0.495818 </c:v>
                </c:pt>
                <c:pt idx="5">
                  <c:v>0.660096 </c:v>
                </c:pt>
                <c:pt idx="6">
                  <c:v>0.827139 </c:v>
                </c:pt>
                <c:pt idx="7">
                  <c:v>0.991844 </c:v>
                </c:pt>
                <c:pt idx="8">
                  <c:v>1.156882 </c:v>
                </c:pt>
                <c:pt idx="9">
                  <c:v>1.322133 </c:v>
                </c:pt>
                <c:pt idx="10">
                  <c:v>1.487158 </c:v>
                </c:pt>
                <c:pt idx="11">
                  <c:v>1.650807 </c:v>
                </c:pt>
                <c:pt idx="12">
                  <c:v>1.817160 </c:v>
                </c:pt>
                <c:pt idx="13">
                  <c:v>1.982160 </c:v>
                </c:pt>
                <c:pt idx="14">
                  <c:v>2.145864 </c:v>
                </c:pt>
                <c:pt idx="15">
                  <c:v>2.313112 </c:v>
                </c:pt>
                <c:pt idx="16">
                  <c:v>2.478134 </c:v>
                </c:pt>
                <c:pt idx="17">
                  <c:v>2.644112 </c:v>
                </c:pt>
                <c:pt idx="18">
                  <c:v>2.807752 </c:v>
                </c:pt>
                <c:pt idx="19">
                  <c:v>2.972799 </c:v>
                </c:pt>
                <c:pt idx="20">
                  <c:v>3.138875 </c:v>
                </c:pt>
                <c:pt idx="21">
                  <c:v>3.303702 </c:v>
                </c:pt>
                <c:pt idx="22">
                  <c:v>3.467881 </c:v>
                </c:pt>
                <c:pt idx="23">
                  <c:v>3.634138 </c:v>
                </c:pt>
                <c:pt idx="24">
                  <c:v>3.798762 </c:v>
                </c:pt>
                <c:pt idx="25">
                  <c:v>3.964912 </c:v>
                </c:pt>
                <c:pt idx="26">
                  <c:v>4.128836 </c:v>
                </c:pt>
                <c:pt idx="27">
                  <c:v>4.293845 </c:v>
                </c:pt>
                <c:pt idx="28">
                  <c:v>4.458972 </c:v>
                </c:pt>
                <c:pt idx="29">
                  <c:v>4.623784 </c:v>
                </c:pt>
                <c:pt idx="30">
                  <c:v>4.788791 </c:v>
                </c:pt>
                <c:pt idx="31">
                  <c:v>4.955084 </c:v>
                </c:pt>
                <c:pt idx="32">
                  <c:v>5.119855 </c:v>
                </c:pt>
                <c:pt idx="33">
                  <c:v>5.284131 </c:v>
                </c:pt>
                <c:pt idx="34">
                  <c:v>5.449914 </c:v>
                </c:pt>
                <c:pt idx="35">
                  <c:v>5.613724 </c:v>
                </c:pt>
                <c:pt idx="36">
                  <c:v>5.778817 </c:v>
                </c:pt>
                <c:pt idx="37">
                  <c:v>5.945227 </c:v>
                </c:pt>
                <c:pt idx="38">
                  <c:v>6.109962 </c:v>
                </c:pt>
                <c:pt idx="39">
                  <c:v>6.274871 </c:v>
                </c:pt>
                <c:pt idx="40">
                  <c:v>6.439883 </c:v>
                </c:pt>
                <c:pt idx="41">
                  <c:v>6.604836 </c:v>
                </c:pt>
                <c:pt idx="42">
                  <c:v>6.768823 </c:v>
                </c:pt>
                <c:pt idx="43">
                  <c:v>6.933790 </c:v>
                </c:pt>
                <c:pt idx="44">
                  <c:v>7.098891 </c:v>
                </c:pt>
                <c:pt idx="45">
                  <c:v>7.264904 </c:v>
                </c:pt>
                <c:pt idx="46">
                  <c:v>7.428773 </c:v>
                </c:pt>
                <c:pt idx="47">
                  <c:v>7.593911 </c:v>
                </c:pt>
                <c:pt idx="48">
                  <c:v>7.758771 </c:v>
                </c:pt>
                <c:pt idx="49">
                  <c:v>7.923978 </c:v>
                </c:pt>
                <c:pt idx="50">
                  <c:v>8.090304 </c:v>
                </c:pt>
                <c:pt idx="51">
                  <c:v>8.255878 </c:v>
                </c:pt>
                <c:pt idx="52">
                  <c:v>8.420826 </c:v>
                </c:pt>
                <c:pt idx="53">
                  <c:v>8.585802 </c:v>
                </c:pt>
                <c:pt idx="54">
                  <c:v>8.751283 </c:v>
                </c:pt>
                <c:pt idx="55">
                  <c:v>8.915847 </c:v>
                </c:pt>
                <c:pt idx="56">
                  <c:v>9.080288 </c:v>
                </c:pt>
                <c:pt idx="57">
                  <c:v>9.244883 </c:v>
                </c:pt>
                <c:pt idx="58">
                  <c:v>9.409804 </c:v>
                </c:pt>
                <c:pt idx="59">
                  <c:v>9.574671 </c:v>
                </c:pt>
                <c:pt idx="60">
                  <c:v>9.740094 </c:v>
                </c:pt>
                <c:pt idx="61">
                  <c:v>9.905888 </c:v>
                </c:pt>
                <c:pt idx="62">
                  <c:v>10.069877 </c:v>
                </c:pt>
                <c:pt idx="63">
                  <c:v>10.235930 </c:v>
                </c:pt>
                <c:pt idx="64">
                  <c:v>10.401469 </c:v>
                </c:pt>
                <c:pt idx="65">
                  <c:v>10.564850 </c:v>
                </c:pt>
                <c:pt idx="66">
                  <c:v>10.730903 </c:v>
                </c:pt>
                <c:pt idx="67">
                  <c:v>10.895784 </c:v>
                </c:pt>
                <c:pt idx="68">
                  <c:v>11.059803 </c:v>
                </c:pt>
                <c:pt idx="69">
                  <c:v>11.225137 </c:v>
                </c:pt>
                <c:pt idx="70">
                  <c:v>11.390153 </c:v>
                </c:pt>
                <c:pt idx="71">
                  <c:v>11.555786 </c:v>
                </c:pt>
                <c:pt idx="72">
                  <c:v>11.720067 </c:v>
                </c:pt>
                <c:pt idx="73">
                  <c:v>11.885132 </c:v>
                </c:pt>
                <c:pt idx="74">
                  <c:v>12.049716 </c:v>
                </c:pt>
                <c:pt idx="75">
                  <c:v>12.214733 </c:v>
                </c:pt>
                <c:pt idx="76">
                  <c:v>12.381295 </c:v>
                </c:pt>
                <c:pt idx="77">
                  <c:v>12.546195 </c:v>
                </c:pt>
                <c:pt idx="78">
                  <c:v>12.709876 </c:v>
                </c:pt>
                <c:pt idx="79">
                  <c:v>12.874799 </c:v>
                </c:pt>
                <c:pt idx="80">
                  <c:v>13.041896 </c:v>
                </c:pt>
                <c:pt idx="81">
                  <c:v>13.207125 </c:v>
                </c:pt>
                <c:pt idx="82">
                  <c:v>13.372112 </c:v>
                </c:pt>
                <c:pt idx="83">
                  <c:v>13.537852 </c:v>
                </c:pt>
                <c:pt idx="84">
                  <c:v>13.702924 </c:v>
                </c:pt>
                <c:pt idx="85">
                  <c:v>13.868356 </c:v>
                </c:pt>
                <c:pt idx="86">
                  <c:v>14.031976 </c:v>
                </c:pt>
                <c:pt idx="87">
                  <c:v>14.198149 </c:v>
                </c:pt>
                <c:pt idx="88">
                  <c:v>14.361850 </c:v>
                </c:pt>
                <c:pt idx="89">
                  <c:v>14.528172 </c:v>
                </c:pt>
                <c:pt idx="90">
                  <c:v>14.692147 </c:v>
                </c:pt>
                <c:pt idx="91">
                  <c:v>14.856786 </c:v>
                </c:pt>
                <c:pt idx="92">
                  <c:v>15.021969 </c:v>
                </c:pt>
                <c:pt idx="93">
                  <c:v>15.187849 </c:v>
                </c:pt>
                <c:pt idx="94">
                  <c:v>15.353316 </c:v>
                </c:pt>
                <c:pt idx="95">
                  <c:v>15.517813 </c:v>
                </c:pt>
                <c:pt idx="96">
                  <c:v>15.682792 </c:v>
                </c:pt>
                <c:pt idx="97">
                  <c:v>15.849254 </c:v>
                </c:pt>
                <c:pt idx="98">
                  <c:v>16.013843 </c:v>
                </c:pt>
                <c:pt idx="99">
                  <c:v>16.177844 </c:v>
                </c:pt>
                <c:pt idx="100">
                  <c:v>16.344105 </c:v>
                </c:pt>
                <c:pt idx="101">
                  <c:v>16.509223 </c:v>
                </c:pt>
                <c:pt idx="102">
                  <c:v>16.674128 </c:v>
                </c:pt>
                <c:pt idx="103">
                  <c:v>16.839784 </c:v>
                </c:pt>
                <c:pt idx="104">
                  <c:v>17.004886 </c:v>
                </c:pt>
                <c:pt idx="105">
                  <c:v>17.169926 </c:v>
                </c:pt>
                <c:pt idx="106">
                  <c:v>17.333835 </c:v>
                </c:pt>
                <c:pt idx="107">
                  <c:v>17.499923 </c:v>
                </c:pt>
                <c:pt idx="108">
                  <c:v>17.665135 </c:v>
                </c:pt>
                <c:pt idx="109">
                  <c:v>17.829041 </c:v>
                </c:pt>
                <c:pt idx="110">
                  <c:v>17.994000 </c:v>
                </c:pt>
                <c:pt idx="111">
                  <c:v>18.158871 </c:v>
                </c:pt>
                <c:pt idx="112">
                  <c:v>18.325874 </c:v>
                </c:pt>
                <c:pt idx="113">
                  <c:v>18.491486 </c:v>
                </c:pt>
                <c:pt idx="114">
                  <c:v>18.655824 </c:v>
                </c:pt>
                <c:pt idx="115">
                  <c:v>18.820961 </c:v>
                </c:pt>
                <c:pt idx="116">
                  <c:v>18.985048 </c:v>
                </c:pt>
                <c:pt idx="117">
                  <c:v>19.149791 </c:v>
                </c:pt>
                <c:pt idx="118">
                  <c:v>19.314875 </c:v>
                </c:pt>
                <c:pt idx="119">
                  <c:v>19.485132 </c:v>
                </c:pt>
                <c:pt idx="120">
                  <c:v>19.650015 </c:v>
                </c:pt>
                <c:pt idx="121">
                  <c:v>19.815063 </c:v>
                </c:pt>
                <c:pt idx="122">
                  <c:v>19.979735 </c:v>
                </c:pt>
                <c:pt idx="123">
                  <c:v>20.145125 </c:v>
                </c:pt>
                <c:pt idx="124">
                  <c:v>20.310055 </c:v>
                </c:pt>
                <c:pt idx="125">
                  <c:v>20.476368 </c:v>
                </c:pt>
              </c:strCache>
            </c:strRef>
          </c:cat>
          <c:val>
            <c:numRef>
              <c:f>左前转!$P$2:$P$127</c:f>
              <c:numCache>
                <c:formatCode>0.000000_ </c:formatCode>
                <c:ptCount val="125"/>
                <c:pt idx="0">
                  <c:v>0</c:v>
                </c:pt>
                <c:pt idx="1">
                  <c:v>1.6174058306221555</c:v>
                </c:pt>
                <c:pt idx="2">
                  <c:v>1.6321857051243893</c:v>
                </c:pt>
                <c:pt idx="3">
                  <c:v>1.6140769607541461</c:v>
                </c:pt>
                <c:pt idx="4">
                  <c:v>1.6115093113208432</c:v>
                </c:pt>
                <c:pt idx="5">
                  <c:v>1.6386460729030945</c:v>
                </c:pt>
                <c:pt idx="6">
                  <c:v>1.6157212292020002</c:v>
                </c:pt>
                <c:pt idx="7">
                  <c:v>1.6190060306852252</c:v>
                </c:pt>
                <c:pt idx="8">
                  <c:v>1.6211225496222339</c:v>
                </c:pt>
                <c:pt idx="9">
                  <c:v>1.6189385440932067</c:v>
                </c:pt>
                <c:pt idx="10">
                  <c:v>1.6054198024149897</c:v>
                </c:pt>
                <c:pt idx="11">
                  <c:v>1.6318567987612362</c:v>
                </c:pt>
                <c:pt idx="12">
                  <c:v>1.618588833675104</c:v>
                </c:pt>
                <c:pt idx="13">
                  <c:v>1.6058857903763941</c:v>
                </c:pt>
                <c:pt idx="14">
                  <c:v>1.6406640551318155</c:v>
                </c:pt>
                <c:pt idx="15">
                  <c:v>1.6187493228542944</c:v>
                </c:pt>
                <c:pt idx="16">
                  <c:v>1.6285195901874783</c:v>
                </c:pt>
                <c:pt idx="17">
                  <c:v>1.605875573688043</c:v>
                </c:pt>
                <c:pt idx="18">
                  <c:v>1.6193722921674356</c:v>
                </c:pt>
                <c:pt idx="19">
                  <c:v>1.6292658287434221</c:v>
                </c:pt>
                <c:pt idx="20">
                  <c:v>1.6170568652676816</c:v>
                </c:pt>
                <c:pt idx="21">
                  <c:v>1.6106896885218909</c:v>
                </c:pt>
                <c:pt idx="22">
                  <c:v>1.6311831749002026</c:v>
                </c:pt>
                <c:pt idx="23">
                  <c:v>1.6153832023735719</c:v>
                </c:pt>
                <c:pt idx="24">
                  <c:v>1.6303407744372658</c:v>
                </c:pt>
                <c:pt idx="25">
                  <c:v>1.6082916617686049</c:v>
                </c:pt>
                <c:pt idx="26">
                  <c:v>1.6188992781302398</c:v>
                </c:pt>
                <c:pt idx="27">
                  <c:v>1.620164045758387</c:v>
                </c:pt>
                <c:pt idx="28">
                  <c:v>1.6170302184195453</c:v>
                </c:pt>
                <c:pt idx="29">
                  <c:v>1.618971206612646</c:v>
                </c:pt>
                <c:pt idx="30">
                  <c:v>1.6316941072659186</c:v>
                </c:pt>
                <c:pt idx="31">
                  <c:v>1.6167160471706781</c:v>
                </c:pt>
                <c:pt idx="32">
                  <c:v>1.61165136285467</c:v>
                </c:pt>
                <c:pt idx="33">
                  <c:v>1.6262775869696477</c:v>
                </c:pt>
                <c:pt idx="34">
                  <c:v>1.6068365823489403</c:v>
                </c:pt>
                <c:pt idx="35">
                  <c:v>1.6194199894842278</c:v>
                </c:pt>
                <c:pt idx="36">
                  <c:v>1.6326599347046311</c:v>
                </c:pt>
                <c:pt idx="37">
                  <c:v>1.616257233602364</c:v>
                </c:pt>
                <c:pt idx="38">
                  <c:v>1.6177457416044743</c:v>
                </c:pt>
                <c:pt idx="39">
                  <c:v>1.6187467755759737</c:v>
                </c:pt>
                <c:pt idx="40">
                  <c:v>1.6179193600274613</c:v>
                </c:pt>
                <c:pt idx="41">
                  <c:v>1.6084441124813049</c:v>
                </c:pt>
                <c:pt idx="42">
                  <c:v>1.6183442920731141</c:v>
                </c:pt>
                <c:pt idx="43">
                  <c:v>1.6196664964715246</c:v>
                </c:pt>
                <c:pt idx="44">
                  <c:v>1.6283163014417885</c:v>
                </c:pt>
                <c:pt idx="45">
                  <c:v>1.6073292239803079</c:v>
                </c:pt>
                <c:pt idx="46">
                  <c:v>1.6201267596554008</c:v>
                </c:pt>
                <c:pt idx="47">
                  <c:v>1.6171810986178305</c:v>
                </c:pt>
                <c:pt idx="48">
                  <c:v>1.6205738935344427</c:v>
                </c:pt>
                <c:pt idx="49">
                  <c:v>1.6317424523370283</c:v>
                </c:pt>
                <c:pt idx="50">
                  <c:v>1.6243702679036272</c:v>
                </c:pt>
                <c:pt idx="51">
                  <c:v>1.6182605505933469</c:v>
                </c:pt>
                <c:pt idx="52">
                  <c:v>1.6183150342238724</c:v>
                </c:pt>
                <c:pt idx="53">
                  <c:v>1.6232913987193454</c:v>
                </c:pt>
                <c:pt idx="54">
                  <c:v>1.6144343974065263</c:v>
                </c:pt>
                <c:pt idx="55">
                  <c:v>1.6132124320177832</c:v>
                </c:pt>
                <c:pt idx="56">
                  <c:v>1.6146634636012851</c:v>
                </c:pt>
                <c:pt idx="57">
                  <c:v>1.6178750897005301</c:v>
                </c:pt>
                <c:pt idx="58">
                  <c:v>1.6175612182691146</c:v>
                </c:pt>
                <c:pt idx="59">
                  <c:v>1.623038410130617</c:v>
                </c:pt>
                <c:pt idx="60">
                  <c:v>1.6268354786487169</c:v>
                </c:pt>
                <c:pt idx="61">
                  <c:v>1.6091681343703761</c:v>
                </c:pt>
                <c:pt idx="62">
                  <c:v>1.6290436262545096</c:v>
                </c:pt>
                <c:pt idx="63">
                  <c:v>1.6239028493002998</c:v>
                </c:pt>
                <c:pt idx="64">
                  <c:v>1.6029381025086227</c:v>
                </c:pt>
                <c:pt idx="65">
                  <c:v>1.6291527730980462</c:v>
                </c:pt>
                <c:pt idx="66">
                  <c:v>1.6175529568037774</c:v>
                </c:pt>
                <c:pt idx="67">
                  <c:v>1.6091001812537391</c:v>
                </c:pt>
                <c:pt idx="68">
                  <c:v>1.6218961223567772</c:v>
                </c:pt>
                <c:pt idx="69">
                  <c:v>1.6187029067727192</c:v>
                </c:pt>
                <c:pt idx="70">
                  <c:v>1.6247403847742814</c:v>
                </c:pt>
                <c:pt idx="71">
                  <c:v>1.6115250110903261</c:v>
                </c:pt>
                <c:pt idx="72">
                  <c:v>1.6192555690717785</c:v>
                </c:pt>
                <c:pt idx="73">
                  <c:v>1.6146382328773847</c:v>
                </c:pt>
                <c:pt idx="74">
                  <c:v>1.6188687333130156</c:v>
                </c:pt>
                <c:pt idx="75">
                  <c:v>1.633954072030855</c:v>
                </c:pt>
                <c:pt idx="76">
                  <c:v>1.6177729632674811</c:v>
                </c:pt>
                <c:pt idx="77">
                  <c:v>1.6060705482630446</c:v>
                </c:pt>
                <c:pt idx="78">
                  <c:v>1.6183363562938098</c:v>
                </c:pt>
                <c:pt idx="79">
                  <c:v>1.6395343644423448</c:v>
                </c:pt>
                <c:pt idx="80">
                  <c:v>1.6210354053682714</c:v>
                </c:pt>
                <c:pt idx="81">
                  <c:v>1.6186193384876482</c:v>
                </c:pt>
                <c:pt idx="82">
                  <c:v>1.6261523024154807</c:v>
                </c:pt>
                <c:pt idx="83">
                  <c:v>1.6195671797560989</c:v>
                </c:pt>
                <c:pt idx="84">
                  <c:v>1.6230297792416211</c:v>
                </c:pt>
                <c:pt idx="85">
                  <c:v>1.6051867266626596</c:v>
                </c:pt>
                <c:pt idx="86">
                  <c:v>1.6302099875463434</c:v>
                </c:pt>
                <c:pt idx="87">
                  <c:v>1.6060249231810855</c:v>
                </c:pt>
                <c:pt idx="88">
                  <c:v>1.6317358802668391</c:v>
                </c:pt>
                <c:pt idx="89">
                  <c:v>1.6086998308221128</c:v>
                </c:pt>
                <c:pt idx="90">
                  <c:v>1.6152535571866822</c:v>
                </c:pt>
                <c:pt idx="91">
                  <c:v>1.6205521045446565</c:v>
                </c:pt>
                <c:pt idx="92">
                  <c:v>1.6274872747890039</c:v>
                </c:pt>
                <c:pt idx="93">
                  <c:v>1.6235018364137555</c:v>
                </c:pt>
                <c:pt idx="94">
                  <c:v>1.6139582093582767</c:v>
                </c:pt>
                <c:pt idx="95">
                  <c:v>1.6186397934573435</c:v>
                </c:pt>
                <c:pt idx="96">
                  <c:v>1.6331597090059324</c:v>
                </c:pt>
                <c:pt idx="97">
                  <c:v>1.61479819918805</c:v>
                </c:pt>
                <c:pt idx="98">
                  <c:v>1.6089871546384191</c:v>
                </c:pt>
                <c:pt idx="99">
                  <c:v>1.6311690716031997</c:v>
                </c:pt>
                <c:pt idx="100">
                  <c:v>1.6199286618586757</c:v>
                </c:pt>
                <c:pt idx="101">
                  <c:v>1.6178472455678647</c:v>
                </c:pt>
                <c:pt idx="102">
                  <c:v>1.625290787317855</c:v>
                </c:pt>
                <c:pt idx="103">
                  <c:v>1.6198723541826658</c:v>
                </c:pt>
                <c:pt idx="104">
                  <c:v>1.6192141526450148</c:v>
                </c:pt>
                <c:pt idx="105">
                  <c:v>1.6080892708281529</c:v>
                </c:pt>
                <c:pt idx="106">
                  <c:v>1.6294818102902879</c:v>
                </c:pt>
                <c:pt idx="107">
                  <c:v>1.6209174108323021</c:v>
                </c:pt>
                <c:pt idx="108">
                  <c:v>1.6080541844793614</c:v>
                </c:pt>
                <c:pt idx="109">
                  <c:v>1.6183929621647861</c:v>
                </c:pt>
                <c:pt idx="110">
                  <c:v>1.6175023415226089</c:v>
                </c:pt>
                <c:pt idx="111">
                  <c:v>1.6384667849544006</c:v>
                </c:pt>
                <c:pt idx="112">
                  <c:v>1.6248051595768496</c:v>
                </c:pt>
                <c:pt idx="113">
                  <c:v>1.6122524940194609</c:v>
                </c:pt>
                <c:pt idx="114">
                  <c:v>1.6201735617105091</c:v>
                </c:pt>
                <c:pt idx="115">
                  <c:v>1.6098866465080111</c:v>
                </c:pt>
                <c:pt idx="116">
                  <c:v>1.6162814626841315</c:v>
                </c:pt>
                <c:pt idx="117">
                  <c:v>1.6195659265450399</c:v>
                </c:pt>
                <c:pt idx="118">
                  <c:v>1.6703363663840338</c:v>
                </c:pt>
                <c:pt idx="119">
                  <c:v>1.6176699661092464</c:v>
                </c:pt>
                <c:pt idx="120">
                  <c:v>1.6192631036343177</c:v>
                </c:pt>
                <c:pt idx="121">
                  <c:v>1.6155070370002054</c:v>
                </c:pt>
                <c:pt idx="122">
                  <c:v>1.6225517437230632</c:v>
                </c:pt>
                <c:pt idx="123">
                  <c:v>1.6180673269907737</c:v>
                </c:pt>
                <c:pt idx="124">
                  <c:v>1.6317047678881826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B-4230-AAEB-F574F97E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12959"/>
        <c:axId val="566313919"/>
      </c:lineChart>
      <c:catAx>
        <c:axId val="5663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13919"/>
        <c:crosses val="autoZero"/>
        <c:auto val="1"/>
        <c:lblAlgn val="ctr"/>
        <c:lblOffset val="100"/>
        <c:noMultiLvlLbl val="0"/>
      </c:catAx>
      <c:valAx>
        <c:axId val="5663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3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后退!$J$1</c:f>
              <c:strCache>
                <c:ptCount val="1"/>
                <c:pt idx="0">
                  <c:v>field.linear_acceleration.x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后退!$J$2:$J$108</c:f>
              <c:numCache>
                <c:formatCode>0.000000_);[Red]\(0.000000\)</c:formatCode>
                <c:ptCount val="107"/>
                <c:pt idx="0">
                  <c:v>3.3531940625E-4</c:v>
                </c:pt>
                <c:pt idx="1">
                  <c:v>6.4049518750000005E-4</c:v>
                </c:pt>
                <c:pt idx="2">
                  <c:v>7.6256550000000005E-4</c:v>
                </c:pt>
                <c:pt idx="3">
                  <c:v>1.3118819062499999E-3</c:v>
                </c:pt>
                <c:pt idx="4">
                  <c:v>7.6256550000000005E-4</c:v>
                </c:pt>
                <c:pt idx="5">
                  <c:v>6.4049518750000005E-4</c:v>
                </c:pt>
                <c:pt idx="6">
                  <c:v>9.4567096875000005E-4</c:v>
                </c:pt>
                <c:pt idx="7">
                  <c:v>7.6256550000000005E-4</c:v>
                </c:pt>
                <c:pt idx="8">
                  <c:v>5.1842487500000005E-4</c:v>
                </c:pt>
                <c:pt idx="9">
                  <c:v>7.6256550000000005E-4</c:v>
                </c:pt>
                <c:pt idx="10">
                  <c:v>5.1842487500000005E-4</c:v>
                </c:pt>
                <c:pt idx="11">
                  <c:v>8.2360065625000005E-4</c:v>
                </c:pt>
                <c:pt idx="12">
                  <c:v>1.0677412812499999E-3</c:v>
                </c:pt>
                <c:pt idx="13">
                  <c:v>5.1842487500000005E-4</c:v>
                </c:pt>
                <c:pt idx="14">
                  <c:v>3.0143624999999999E-5</c:v>
                </c:pt>
                <c:pt idx="15">
                  <c:v>3.963545625E-4</c:v>
                </c:pt>
                <c:pt idx="16">
                  <c:v>-2.13997E-4</c:v>
                </c:pt>
                <c:pt idx="17">
                  <c:v>9.1178781249999996E-5</c:v>
                </c:pt>
                <c:pt idx="18">
                  <c:v>-1.5296184375E-4</c:v>
                </c:pt>
                <c:pt idx="19">
                  <c:v>-3.0891531249999998E-5</c:v>
                </c:pt>
                <c:pt idx="20">
                  <c:v>-2.7503215625E-4</c:v>
                </c:pt>
                <c:pt idx="21">
                  <c:v>-3.0891531249999998E-5</c:v>
                </c:pt>
                <c:pt idx="22">
                  <c:v>6.4049518750000005E-4</c:v>
                </c:pt>
                <c:pt idx="23">
                  <c:v>-9.1926687500000004E-5</c:v>
                </c:pt>
                <c:pt idx="24">
                  <c:v>2.1324909375E-4</c:v>
                </c:pt>
                <c:pt idx="25">
                  <c:v>-2.7503215625E-4</c:v>
                </c:pt>
                <c:pt idx="26">
                  <c:v>3.0143624999999999E-5</c:v>
                </c:pt>
                <c:pt idx="27">
                  <c:v>9.1178781249999996E-5</c:v>
                </c:pt>
                <c:pt idx="28">
                  <c:v>-4.58137625E-4</c:v>
                </c:pt>
                <c:pt idx="29">
                  <c:v>-4.58137625E-4</c:v>
                </c:pt>
                <c:pt idx="30">
                  <c:v>-1.7398759062500001E-3</c:v>
                </c:pt>
                <c:pt idx="31">
                  <c:v>-4.61124345E-2</c:v>
                </c:pt>
                <c:pt idx="32">
                  <c:v>6.9881514375000004E-3</c:v>
                </c:pt>
                <c:pt idx="33">
                  <c:v>-3.8761063750000001E-3</c:v>
                </c:pt>
                <c:pt idx="34">
                  <c:v>3.6922529999999999E-3</c:v>
                </c:pt>
                <c:pt idx="35">
                  <c:v>-4.58137625E-4</c:v>
                </c:pt>
                <c:pt idx="36">
                  <c:v>5.1842487500000005E-4</c:v>
                </c:pt>
                <c:pt idx="37">
                  <c:v>-8.8538371874999995E-4</c:v>
                </c:pt>
                <c:pt idx="38">
                  <c:v>1.8001631562499999E-3</c:v>
                </c:pt>
                <c:pt idx="39">
                  <c:v>1.9832686249999999E-3</c:v>
                </c:pt>
                <c:pt idx="40">
                  <c:v>3.1429365937499999E-3</c:v>
                </c:pt>
                <c:pt idx="41">
                  <c:v>1.0677412812499999E-3</c:v>
                </c:pt>
                <c:pt idx="42">
                  <c:v>2.9598311249999999E-3</c:v>
                </c:pt>
                <c:pt idx="43">
                  <c:v>4.5467451875000004E-3</c:v>
                </c:pt>
                <c:pt idx="44">
                  <c:v>3.963545625E-4</c:v>
                </c:pt>
                <c:pt idx="45">
                  <c:v>3.2650069062499999E-3</c:v>
                </c:pt>
                <c:pt idx="46">
                  <c:v>2.1324909375E-4</c:v>
                </c:pt>
                <c:pt idx="47">
                  <c:v>2.1663740937499999E-3</c:v>
                </c:pt>
                <c:pt idx="48">
                  <c:v>1.8001631562499999E-3</c:v>
                </c:pt>
                <c:pt idx="49">
                  <c:v>3.8143233124999999E-3</c:v>
                </c:pt>
                <c:pt idx="50">
                  <c:v>1.3729170624999999E-3</c:v>
                </c:pt>
                <c:pt idx="51">
                  <c:v>1.1287764374999999E-3</c:v>
                </c:pt>
                <c:pt idx="52">
                  <c:v>1.6170576874999999E-3</c:v>
                </c:pt>
                <c:pt idx="53">
                  <c:v>3.0143624999999999E-5</c:v>
                </c:pt>
                <c:pt idx="54">
                  <c:v>3.963545625E-4</c:v>
                </c:pt>
                <c:pt idx="55">
                  <c:v>1.1287764374999999E-3</c:v>
                </c:pt>
                <c:pt idx="56">
                  <c:v>1.1287764374999999E-3</c:v>
                </c:pt>
                <c:pt idx="57">
                  <c:v>2.2274092499999999E-3</c:v>
                </c:pt>
                <c:pt idx="58">
                  <c:v>3.6312178437499999E-3</c:v>
                </c:pt>
                <c:pt idx="59">
                  <c:v>2.5325850312499999E-3</c:v>
                </c:pt>
                <c:pt idx="60">
                  <c:v>1.0067061249999999E-3</c:v>
                </c:pt>
                <c:pt idx="61">
                  <c:v>3.6312178437499999E-3</c:v>
                </c:pt>
                <c:pt idx="62">
                  <c:v>1.4339522187499999E-3</c:v>
                </c:pt>
                <c:pt idx="63">
                  <c:v>2.4105147187499999E-3</c:v>
                </c:pt>
                <c:pt idx="64">
                  <c:v>7.0153034375000005E-4</c:v>
                </c:pt>
                <c:pt idx="65">
                  <c:v>3.0819014374999999E-3</c:v>
                </c:pt>
                <c:pt idx="66">
                  <c:v>2.4105147187499999E-3</c:v>
                </c:pt>
                <c:pt idx="67">
                  <c:v>-4.58137625E-4</c:v>
                </c:pt>
                <c:pt idx="68">
                  <c:v>3.0208662812499999E-3</c:v>
                </c:pt>
                <c:pt idx="69">
                  <c:v>7.0153034375000005E-4</c:v>
                </c:pt>
                <c:pt idx="70">
                  <c:v>3.6312178437499999E-3</c:v>
                </c:pt>
                <c:pt idx="71">
                  <c:v>9.4567096875000005E-4</c:v>
                </c:pt>
                <c:pt idx="72">
                  <c:v>4.2415694062500004E-3</c:v>
                </c:pt>
                <c:pt idx="73">
                  <c:v>1.1898115937499999E-3</c:v>
                </c:pt>
                <c:pt idx="74">
                  <c:v>2.0443037812499999E-3</c:v>
                </c:pt>
                <c:pt idx="75">
                  <c:v>3.3260420624999999E-3</c:v>
                </c:pt>
                <c:pt idx="76">
                  <c:v>-6.4124309374999995E-4</c:v>
                </c:pt>
                <c:pt idx="77">
                  <c:v>6.4998701875000004E-3</c:v>
                </c:pt>
                <c:pt idx="78">
                  <c:v>1.4949873749999999E-3</c:v>
                </c:pt>
                <c:pt idx="79">
                  <c:v>6.8050459687500004E-3</c:v>
                </c:pt>
                <c:pt idx="80">
                  <c:v>5.1570967500000004E-3</c:v>
                </c:pt>
                <c:pt idx="81">
                  <c:v>4.6688155000000004E-3</c:v>
                </c:pt>
                <c:pt idx="82">
                  <c:v>4.6688155000000004E-3</c:v>
                </c:pt>
                <c:pt idx="83">
                  <c:v>4.5467451875000004E-3</c:v>
                </c:pt>
                <c:pt idx="84">
                  <c:v>2.4105147187499999E-3</c:v>
                </c:pt>
                <c:pt idx="85">
                  <c:v>2.5325850312499999E-3</c:v>
                </c:pt>
                <c:pt idx="86">
                  <c:v>4.0584639375000004E-3</c:v>
                </c:pt>
                <c:pt idx="87">
                  <c:v>1.0067061249999999E-3</c:v>
                </c:pt>
                <c:pt idx="88">
                  <c:v>3.9974287812500004E-3</c:v>
                </c:pt>
                <c:pt idx="89">
                  <c:v>3.4481123749999999E-3</c:v>
                </c:pt>
                <c:pt idx="90">
                  <c:v>8.5140303437499995E-3</c:v>
                </c:pt>
                <c:pt idx="91">
                  <c:v>4.4158561593699998E-2</c:v>
                </c:pt>
                <c:pt idx="92">
                  <c:v>1.3118819062499999E-3</c:v>
                </c:pt>
                <c:pt idx="93">
                  <c:v>3.3870772187499999E-3</c:v>
                </c:pt>
                <c:pt idx="94">
                  <c:v>3.2039717499999999E-3</c:v>
                </c:pt>
                <c:pt idx="95">
                  <c:v>3.3260420624999999E-3</c:v>
                </c:pt>
                <c:pt idx="96">
                  <c:v>3.3260420624999999E-3</c:v>
                </c:pt>
                <c:pt idx="97">
                  <c:v>3.2039717499999999E-3</c:v>
                </c:pt>
                <c:pt idx="98">
                  <c:v>3.8143233124999999E-3</c:v>
                </c:pt>
                <c:pt idx="99">
                  <c:v>3.4481123749999999E-3</c:v>
                </c:pt>
                <c:pt idx="100">
                  <c:v>3.8753584687499999E-3</c:v>
                </c:pt>
                <c:pt idx="101">
                  <c:v>4.2415694062500004E-3</c:v>
                </c:pt>
                <c:pt idx="102">
                  <c:v>3.6312178437499999E-3</c:v>
                </c:pt>
                <c:pt idx="103">
                  <c:v>3.5701826874999999E-3</c:v>
                </c:pt>
                <c:pt idx="104">
                  <c:v>3.2039717499999999E-3</c:v>
                </c:pt>
                <c:pt idx="105">
                  <c:v>3.5091475312499999E-3</c:v>
                </c:pt>
                <c:pt idx="106">
                  <c:v>3.5701826874999999E-3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C-4B65-8EEC-65817F1C4EA2}"/>
            </c:ext>
          </c:extLst>
        </c:ser>
        <c:ser>
          <c:idx val="2"/>
          <c:order val="1"/>
          <c:tx>
            <c:strRef>
              <c:f>后退!$K$1</c:f>
              <c:strCache>
                <c:ptCount val="1"/>
                <c:pt idx="0">
                  <c:v>field.linear_acceleration.y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后退!$K$2:$K$108</c:f>
              <c:numCache>
                <c:formatCode>0.000000_);[Red]\(0.000000\)</c:formatCode>
                <c:ptCount val="107"/>
                <c:pt idx="0">
                  <c:v>3.0521749687499999E-3</c:v>
                </c:pt>
                <c:pt idx="1">
                  <c:v>3.0521749687499999E-3</c:v>
                </c:pt>
                <c:pt idx="2">
                  <c:v>3.1132101249999999E-3</c:v>
                </c:pt>
                <c:pt idx="3">
                  <c:v>3.6014913749999999E-3</c:v>
                </c:pt>
                <c:pt idx="4">
                  <c:v>3.2352804374999999E-3</c:v>
                </c:pt>
                <c:pt idx="5">
                  <c:v>2.8080343437499999E-3</c:v>
                </c:pt>
                <c:pt idx="6">
                  <c:v>2.3807882499999999E-3</c:v>
                </c:pt>
                <c:pt idx="7">
                  <c:v>2.6859640312499999E-3</c:v>
                </c:pt>
                <c:pt idx="8">
                  <c:v>2.3197530937499999E-3</c:v>
                </c:pt>
                <c:pt idx="9">
                  <c:v>2.9301046562499999E-3</c:v>
                </c:pt>
                <c:pt idx="10">
                  <c:v>2.9911398124999999E-3</c:v>
                </c:pt>
                <c:pt idx="11">
                  <c:v>2.6859640312499999E-3</c:v>
                </c:pt>
                <c:pt idx="12">
                  <c:v>2.6859640312499999E-3</c:v>
                </c:pt>
                <c:pt idx="13">
                  <c:v>2.8080343437499999E-3</c:v>
                </c:pt>
                <c:pt idx="14">
                  <c:v>2.1976827812499999E-3</c:v>
                </c:pt>
                <c:pt idx="15">
                  <c:v>2.3197530937499999E-3</c:v>
                </c:pt>
                <c:pt idx="16">
                  <c:v>2.8080343437499999E-3</c:v>
                </c:pt>
                <c:pt idx="17">
                  <c:v>2.4418234062499999E-3</c:v>
                </c:pt>
                <c:pt idx="18">
                  <c:v>2.1366476249999999E-3</c:v>
                </c:pt>
                <c:pt idx="19">
                  <c:v>2.5028585624999999E-3</c:v>
                </c:pt>
                <c:pt idx="20">
                  <c:v>2.4418234062499999E-3</c:v>
                </c:pt>
                <c:pt idx="21">
                  <c:v>2.5638937187499999E-3</c:v>
                </c:pt>
                <c:pt idx="22">
                  <c:v>2.3807882499999999E-3</c:v>
                </c:pt>
                <c:pt idx="23">
                  <c:v>2.5638937187499999E-3</c:v>
                </c:pt>
                <c:pt idx="24">
                  <c:v>2.9301046562499999E-3</c:v>
                </c:pt>
                <c:pt idx="25">
                  <c:v>2.1366476249999999E-3</c:v>
                </c:pt>
                <c:pt idx="26">
                  <c:v>2.1976827812499999E-3</c:v>
                </c:pt>
                <c:pt idx="27">
                  <c:v>2.0145773124999999E-3</c:v>
                </c:pt>
                <c:pt idx="28">
                  <c:v>2.5638937187499999E-3</c:v>
                </c:pt>
                <c:pt idx="29">
                  <c:v>2.3807882499999999E-3</c:v>
                </c:pt>
                <c:pt idx="30">
                  <c:v>2.2587179374999999E-3</c:v>
                </c:pt>
                <c:pt idx="31">
                  <c:v>4.0287374687499999E-3</c:v>
                </c:pt>
                <c:pt idx="32">
                  <c:v>1.5262960625000001E-3</c:v>
                </c:pt>
                <c:pt idx="33">
                  <c:v>4.5780538749999999E-3</c:v>
                </c:pt>
                <c:pt idx="34">
                  <c:v>4.5780538749999999E-3</c:v>
                </c:pt>
                <c:pt idx="35">
                  <c:v>2.9301046562499999E-3</c:v>
                </c:pt>
                <c:pt idx="36">
                  <c:v>3.5404562187499999E-3</c:v>
                </c:pt>
                <c:pt idx="37">
                  <c:v>4.1715625000000001E-7</c:v>
                </c:pt>
                <c:pt idx="38">
                  <c:v>5.3715109062499999E-3</c:v>
                </c:pt>
                <c:pt idx="39">
                  <c:v>1.8352262500000001E-4</c:v>
                </c:pt>
                <c:pt idx="40">
                  <c:v>3.7235616874999999E-3</c:v>
                </c:pt>
                <c:pt idx="41">
                  <c:v>7.3283903124999998E-4</c:v>
                </c:pt>
                <c:pt idx="42">
                  <c:v>2.8690694999999999E-3</c:v>
                </c:pt>
                <c:pt idx="43">
                  <c:v>3.1132101249999999E-3</c:v>
                </c:pt>
                <c:pt idx="44">
                  <c:v>6.7180387499999998E-4</c:v>
                </c:pt>
                <c:pt idx="45">
                  <c:v>3.2352804374999999E-3</c:v>
                </c:pt>
                <c:pt idx="46">
                  <c:v>-2.4372346874999999E-4</c:v>
                </c:pt>
                <c:pt idx="47">
                  <c:v>3.9677023124999999E-3</c:v>
                </c:pt>
                <c:pt idx="48">
                  <c:v>1.8314718437500001E-3</c:v>
                </c:pt>
                <c:pt idx="49">
                  <c:v>5.6766866874999999E-3</c:v>
                </c:pt>
                <c:pt idx="50">
                  <c:v>2.4418234062499999E-3</c:v>
                </c:pt>
                <c:pt idx="51">
                  <c:v>3.7845968437499999E-3</c:v>
                </c:pt>
                <c:pt idx="52">
                  <c:v>3.9677023124999999E-3</c:v>
                </c:pt>
                <c:pt idx="53">
                  <c:v>1.5873312187500001E-3</c:v>
                </c:pt>
                <c:pt idx="54">
                  <c:v>4.1508077812499999E-3</c:v>
                </c:pt>
                <c:pt idx="55">
                  <c:v>4.1715625000000001E-7</c:v>
                </c:pt>
                <c:pt idx="56">
                  <c:v>5.4325460624999999E-3</c:v>
                </c:pt>
                <c:pt idx="57">
                  <c:v>9.7697965625000009E-4</c:v>
                </c:pt>
                <c:pt idx="58">
                  <c:v>1.1600851250000001E-3</c:v>
                </c:pt>
                <c:pt idx="59">
                  <c:v>2.6249288749999999E-3</c:v>
                </c:pt>
                <c:pt idx="60">
                  <c:v>-1.2165315624999999E-4</c:v>
                </c:pt>
                <c:pt idx="61">
                  <c:v>3.8456319999999999E-3</c:v>
                </c:pt>
                <c:pt idx="62">
                  <c:v>1.8352262500000001E-4</c:v>
                </c:pt>
                <c:pt idx="63">
                  <c:v>3.9066671562499999E-3</c:v>
                </c:pt>
                <c:pt idx="64">
                  <c:v>-2.1358133125000001E-3</c:v>
                </c:pt>
                <c:pt idx="65">
                  <c:v>3.2352804374999999E-3</c:v>
                </c:pt>
                <c:pt idx="66">
                  <c:v>2.4418234062499999E-3</c:v>
                </c:pt>
                <c:pt idx="67">
                  <c:v>7.9387418749999998E-4</c:v>
                </c:pt>
                <c:pt idx="68">
                  <c:v>3.1132101249999999E-3</c:v>
                </c:pt>
                <c:pt idx="69">
                  <c:v>4.2766324999999998E-4</c:v>
                </c:pt>
                <c:pt idx="70">
                  <c:v>3.9677023124999999E-3</c:v>
                </c:pt>
                <c:pt idx="71">
                  <c:v>6.1076871874999998E-4</c:v>
                </c:pt>
                <c:pt idx="72">
                  <c:v>4.9442648124999999E-3</c:v>
                </c:pt>
                <c:pt idx="73">
                  <c:v>1.5262960625000001E-3</c:v>
                </c:pt>
                <c:pt idx="74">
                  <c:v>2.4418234062499999E-3</c:v>
                </c:pt>
                <c:pt idx="75">
                  <c:v>2.1976827812499999E-3</c:v>
                </c:pt>
                <c:pt idx="76">
                  <c:v>6.7180387499999998E-4</c:v>
                </c:pt>
                <c:pt idx="77">
                  <c:v>-6.0993440625000002E-4</c:v>
                </c:pt>
                <c:pt idx="78">
                  <c:v>-1.9527078437499999E-3</c:v>
                </c:pt>
                <c:pt idx="79">
                  <c:v>5.6766866874999999E-3</c:v>
                </c:pt>
                <c:pt idx="80">
                  <c:v>1.0990499687500001E-3</c:v>
                </c:pt>
                <c:pt idx="81">
                  <c:v>4.2118429374999999E-3</c:v>
                </c:pt>
                <c:pt idx="82">
                  <c:v>1.1600851250000001E-3</c:v>
                </c:pt>
                <c:pt idx="83">
                  <c:v>3.9066671562499999E-3</c:v>
                </c:pt>
                <c:pt idx="84">
                  <c:v>3.4794210624999999E-3</c:v>
                </c:pt>
                <c:pt idx="85">
                  <c:v>1.2248746875000001E-4</c:v>
                </c:pt>
                <c:pt idx="86">
                  <c:v>4.3949484062499999E-3</c:v>
                </c:pt>
                <c:pt idx="87">
                  <c:v>1.6483663750000001E-3</c:v>
                </c:pt>
                <c:pt idx="88">
                  <c:v>6.0428976249999999E-3</c:v>
                </c:pt>
                <c:pt idx="89">
                  <c:v>1.6483663750000001E-3</c:v>
                </c:pt>
                <c:pt idx="90">
                  <c:v>5.0052999687499999E-3</c:v>
                </c:pt>
                <c:pt idx="91">
                  <c:v>1.3431905937500001E-3</c:v>
                </c:pt>
                <c:pt idx="92">
                  <c:v>1.5262960625000001E-3</c:v>
                </c:pt>
                <c:pt idx="93">
                  <c:v>1.9535421562499999E-3</c:v>
                </c:pt>
                <c:pt idx="94">
                  <c:v>2.3807882499999999E-3</c:v>
                </c:pt>
                <c:pt idx="95">
                  <c:v>1.8925070000000001E-3</c:v>
                </c:pt>
                <c:pt idx="96">
                  <c:v>1.5262960625000001E-3</c:v>
                </c:pt>
                <c:pt idx="97">
                  <c:v>1.6483663750000001E-3</c:v>
                </c:pt>
                <c:pt idx="98">
                  <c:v>1.7704366875000001E-3</c:v>
                </c:pt>
                <c:pt idx="99">
                  <c:v>1.5873312187500001E-3</c:v>
                </c:pt>
                <c:pt idx="100">
                  <c:v>2.0756124687499999E-3</c:v>
                </c:pt>
                <c:pt idx="101">
                  <c:v>2.2587179374999999E-3</c:v>
                </c:pt>
                <c:pt idx="102">
                  <c:v>2.1366476249999999E-3</c:v>
                </c:pt>
                <c:pt idx="103">
                  <c:v>2.2587179374999999E-3</c:v>
                </c:pt>
                <c:pt idx="104">
                  <c:v>2.0145773124999999E-3</c:v>
                </c:pt>
                <c:pt idx="105">
                  <c:v>1.5262960625000001E-3</c:v>
                </c:pt>
                <c:pt idx="106">
                  <c:v>2.2587179374999999E-3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C-4B65-8EEC-65817F1C4EA2}"/>
            </c:ext>
          </c:extLst>
        </c:ser>
        <c:ser>
          <c:idx val="3"/>
          <c:order val="2"/>
          <c:tx>
            <c:strRef>
              <c:f>后退!$L$1</c:f>
              <c:strCache>
                <c:ptCount val="1"/>
                <c:pt idx="0">
                  <c:v>field.linear_acceleration.z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后退!$L$2:$L$108</c:f>
              <c:numCache>
                <c:formatCode>0.000000_);[Red]\(0.000000\)</c:formatCode>
                <c:ptCount val="107"/>
                <c:pt idx="0">
                  <c:v>9.8099083897099995</c:v>
                </c:pt>
                <c:pt idx="1">
                  <c:v>9.8108849522099995</c:v>
                </c:pt>
                <c:pt idx="2">
                  <c:v>9.81106805768</c:v>
                </c:pt>
                <c:pt idx="3">
                  <c:v>9.8116173740899999</c:v>
                </c:pt>
                <c:pt idx="4">
                  <c:v>9.8105187412700001</c:v>
                </c:pt>
                <c:pt idx="5">
                  <c:v>9.8111901279900007</c:v>
                </c:pt>
                <c:pt idx="6">
                  <c:v>9.8108239170499996</c:v>
                </c:pt>
                <c:pt idx="7">
                  <c:v>9.8102135654900007</c:v>
                </c:pt>
                <c:pt idx="8">
                  <c:v>9.8102746006500006</c:v>
                </c:pt>
                <c:pt idx="9">
                  <c:v>9.8105187412700001</c:v>
                </c:pt>
                <c:pt idx="10">
                  <c:v>9.8105187412700001</c:v>
                </c:pt>
                <c:pt idx="11">
                  <c:v>9.8109459873699993</c:v>
                </c:pt>
                <c:pt idx="12">
                  <c:v>9.8112511631500006</c:v>
                </c:pt>
                <c:pt idx="13">
                  <c:v>9.8108849522099995</c:v>
                </c:pt>
                <c:pt idx="14">
                  <c:v>9.8103356357999996</c:v>
                </c:pt>
                <c:pt idx="15">
                  <c:v>9.8097863194000006</c:v>
                </c:pt>
                <c:pt idx="16">
                  <c:v>9.8094811436199993</c:v>
                </c:pt>
                <c:pt idx="17">
                  <c:v>9.8099694248699993</c:v>
                </c:pt>
                <c:pt idx="18">
                  <c:v>9.8096642490899999</c:v>
                </c:pt>
                <c:pt idx="19">
                  <c:v>9.81009149518</c:v>
                </c:pt>
                <c:pt idx="20">
                  <c:v>9.8099694248699993</c:v>
                </c:pt>
                <c:pt idx="21">
                  <c:v>9.81009149518</c:v>
                </c:pt>
                <c:pt idx="22">
                  <c:v>9.8104577061199993</c:v>
                </c:pt>
                <c:pt idx="23">
                  <c:v>9.8106408115899999</c:v>
                </c:pt>
                <c:pt idx="24">
                  <c:v>9.8110070225200001</c:v>
                </c:pt>
                <c:pt idx="25">
                  <c:v>9.8106408115899999</c:v>
                </c:pt>
                <c:pt idx="26">
                  <c:v>9.81009149518</c:v>
                </c:pt>
                <c:pt idx="27">
                  <c:v>9.8097863194000006</c:v>
                </c:pt>
                <c:pt idx="28">
                  <c:v>9.8099694248699993</c:v>
                </c:pt>
                <c:pt idx="29">
                  <c:v>9.8095421787700001</c:v>
                </c:pt>
                <c:pt idx="30">
                  <c:v>9.8104577061199993</c:v>
                </c:pt>
                <c:pt idx="31">
                  <c:v>9.8113121982999996</c:v>
                </c:pt>
                <c:pt idx="32">
                  <c:v>9.8109459873699993</c:v>
                </c:pt>
                <c:pt idx="33">
                  <c:v>9.8090538975200001</c:v>
                </c:pt>
                <c:pt idx="34">
                  <c:v>9.81302118268</c:v>
                </c:pt>
                <c:pt idx="35">
                  <c:v>9.80716180768</c:v>
                </c:pt>
                <c:pt idx="36">
                  <c:v>9.8099083897099995</c:v>
                </c:pt>
                <c:pt idx="37">
                  <c:v>9.80765008893</c:v>
                </c:pt>
                <c:pt idx="38">
                  <c:v>9.8097863194000006</c:v>
                </c:pt>
                <c:pt idx="39">
                  <c:v>9.8095421787700001</c:v>
                </c:pt>
                <c:pt idx="40">
                  <c:v>9.8099083897099995</c:v>
                </c:pt>
                <c:pt idx="41">
                  <c:v>9.8110070225200001</c:v>
                </c:pt>
                <c:pt idx="42">
                  <c:v>9.8101525303399999</c:v>
                </c:pt>
                <c:pt idx="43">
                  <c:v>9.8133263584599995</c:v>
                </c:pt>
                <c:pt idx="44">
                  <c:v>9.8098473545499996</c:v>
                </c:pt>
                <c:pt idx="45">
                  <c:v>9.8099694248699993</c:v>
                </c:pt>
                <c:pt idx="46">
                  <c:v>9.8088097569000006</c:v>
                </c:pt>
                <c:pt idx="47">
                  <c:v>9.8110070225200001</c:v>
                </c:pt>
                <c:pt idx="48">
                  <c:v>9.8121666904900007</c:v>
                </c:pt>
                <c:pt idx="49">
                  <c:v>9.8109459873699993</c:v>
                </c:pt>
                <c:pt idx="50">
                  <c:v>9.81057977643</c:v>
                </c:pt>
                <c:pt idx="51">
                  <c:v>9.8097252842400007</c:v>
                </c:pt>
                <c:pt idx="52">
                  <c:v>9.8114342686199993</c:v>
                </c:pt>
                <c:pt idx="53">
                  <c:v>9.8099083897099995</c:v>
                </c:pt>
                <c:pt idx="54">
                  <c:v>9.8103356357999996</c:v>
                </c:pt>
                <c:pt idx="55">
                  <c:v>9.8118615147099995</c:v>
                </c:pt>
                <c:pt idx="56">
                  <c:v>9.81057977643</c:v>
                </c:pt>
                <c:pt idx="57">
                  <c:v>9.8117394444000006</c:v>
                </c:pt>
                <c:pt idx="58">
                  <c:v>9.8090538975200001</c:v>
                </c:pt>
                <c:pt idx="59">
                  <c:v>9.80960321393</c:v>
                </c:pt>
                <c:pt idx="60">
                  <c:v>9.8100304600200001</c:v>
                </c:pt>
                <c:pt idx="61">
                  <c:v>9.80960321393</c:v>
                </c:pt>
                <c:pt idx="62">
                  <c:v>9.81057977643</c:v>
                </c:pt>
                <c:pt idx="63">
                  <c:v>9.8122277256500006</c:v>
                </c:pt>
                <c:pt idx="64">
                  <c:v>9.8102135654900007</c:v>
                </c:pt>
                <c:pt idx="65">
                  <c:v>9.8103356357999996</c:v>
                </c:pt>
                <c:pt idx="66">
                  <c:v>9.8104577061199993</c:v>
                </c:pt>
                <c:pt idx="67">
                  <c:v>9.8106408115899999</c:v>
                </c:pt>
                <c:pt idx="68">
                  <c:v>9.8132042881500006</c:v>
                </c:pt>
                <c:pt idx="69">
                  <c:v>9.8102746006500006</c:v>
                </c:pt>
                <c:pt idx="70">
                  <c:v>9.8110070225200001</c:v>
                </c:pt>
                <c:pt idx="71">
                  <c:v>9.80911493268</c:v>
                </c:pt>
                <c:pt idx="72">
                  <c:v>9.8112511631500006</c:v>
                </c:pt>
                <c:pt idx="73">
                  <c:v>9.8133263584599995</c:v>
                </c:pt>
                <c:pt idx="74">
                  <c:v>9.8084435459599995</c:v>
                </c:pt>
                <c:pt idx="75">
                  <c:v>9.8124718662700001</c:v>
                </c:pt>
                <c:pt idx="76">
                  <c:v>9.8102746006500006</c:v>
                </c:pt>
                <c:pt idx="77">
                  <c:v>9.8102746006500006</c:v>
                </c:pt>
                <c:pt idx="78">
                  <c:v>9.8107018467400007</c:v>
                </c:pt>
                <c:pt idx="79">
                  <c:v>9.8104577061199993</c:v>
                </c:pt>
                <c:pt idx="80">
                  <c:v>9.8136315342400007</c:v>
                </c:pt>
                <c:pt idx="81">
                  <c:v>9.8085045811199993</c:v>
                </c:pt>
                <c:pt idx="82">
                  <c:v>9.8116784092400007</c:v>
                </c:pt>
                <c:pt idx="83">
                  <c:v>9.8099083897099995</c:v>
                </c:pt>
                <c:pt idx="84">
                  <c:v>9.81350946393</c:v>
                </c:pt>
                <c:pt idx="85">
                  <c:v>9.8098473545499996</c:v>
                </c:pt>
                <c:pt idx="86">
                  <c:v>9.8107018467400007</c:v>
                </c:pt>
                <c:pt idx="87">
                  <c:v>9.8104577061199993</c:v>
                </c:pt>
                <c:pt idx="88">
                  <c:v>9.8113732334599995</c:v>
                </c:pt>
                <c:pt idx="89">
                  <c:v>9.8119225498699993</c:v>
                </c:pt>
                <c:pt idx="90">
                  <c:v>9.8091759678399999</c:v>
                </c:pt>
                <c:pt idx="91">
                  <c:v>9.8119225498699993</c:v>
                </c:pt>
                <c:pt idx="92">
                  <c:v>9.8098473545499996</c:v>
                </c:pt>
                <c:pt idx="93">
                  <c:v>9.8099694248699993</c:v>
                </c:pt>
                <c:pt idx="94">
                  <c:v>9.8108239170499996</c:v>
                </c:pt>
                <c:pt idx="95">
                  <c:v>9.8103966709599995</c:v>
                </c:pt>
                <c:pt idx="96">
                  <c:v>9.8104577061199993</c:v>
                </c:pt>
                <c:pt idx="97">
                  <c:v>9.8111901279900007</c:v>
                </c:pt>
                <c:pt idx="98">
                  <c:v>9.8109459873699993</c:v>
                </c:pt>
                <c:pt idx="99">
                  <c:v>9.8111290928399999</c:v>
                </c:pt>
                <c:pt idx="100">
                  <c:v>9.8110070225200001</c:v>
                </c:pt>
                <c:pt idx="101">
                  <c:v>9.8113732334599995</c:v>
                </c:pt>
                <c:pt idx="102">
                  <c:v>9.8114342686199993</c:v>
                </c:pt>
                <c:pt idx="103">
                  <c:v>9.8113732334599995</c:v>
                </c:pt>
                <c:pt idx="104">
                  <c:v>9.8110070225200001</c:v>
                </c:pt>
                <c:pt idx="105">
                  <c:v>9.8110070225200001</c:v>
                </c:pt>
                <c:pt idx="106">
                  <c:v>9.81106805768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C-4B65-8EEC-65817F1C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61695"/>
        <c:axId val="587412927"/>
      </c:lineChart>
      <c:catAx>
        <c:axId val="12393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12927"/>
        <c:crosses val="autoZero"/>
        <c:auto val="1"/>
        <c:lblAlgn val="ctr"/>
        <c:lblOffset val="100"/>
        <c:noMultiLvlLbl val="0"/>
      </c:catAx>
      <c:valAx>
        <c:axId val="5874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后退!$C$1</c:f>
              <c:strCache>
                <c:ptCount val="1"/>
                <c:pt idx="0">
                  <c:v>field.orientation.x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后退!$C$2:$C$108</c:f>
              <c:numCache>
                <c:formatCode>0.000000_);[Red]\(0.000000\)</c:formatCode>
                <c:ptCount val="107"/>
                <c:pt idx="0">
                  <c:v>-1.02863992271E-3</c:v>
                </c:pt>
                <c:pt idx="1">
                  <c:v>3.7292617141900002E-4</c:v>
                </c:pt>
                <c:pt idx="2">
                  <c:v>-8.8874547131999999E-4</c:v>
                </c:pt>
                <c:pt idx="3">
                  <c:v>3.83385979557E-4</c:v>
                </c:pt>
                <c:pt idx="4">
                  <c:v>-1.00801226464E-3</c:v>
                </c:pt>
                <c:pt idx="5">
                  <c:v>3.61634194267E-4</c:v>
                </c:pt>
                <c:pt idx="6">
                  <c:v>-1.09096816753E-3</c:v>
                </c:pt>
                <c:pt idx="7">
                  <c:v>3.65545490145E-4</c:v>
                </c:pt>
                <c:pt idx="8">
                  <c:v>-1.2857424161800001E-3</c:v>
                </c:pt>
                <c:pt idx="9">
                  <c:v>4.3081658164299998E-4</c:v>
                </c:pt>
                <c:pt idx="10">
                  <c:v>-1.6141743001000001E-3</c:v>
                </c:pt>
                <c:pt idx="11">
                  <c:v>4.8956327903500001E-4</c:v>
                </c:pt>
                <c:pt idx="12">
                  <c:v>-2.0406387071599998E-3</c:v>
                </c:pt>
                <c:pt idx="13">
                  <c:v>4.6087357074100002E-4</c:v>
                </c:pt>
                <c:pt idx="14">
                  <c:v>-2.5120788591E-3</c:v>
                </c:pt>
                <c:pt idx="15">
                  <c:v>5.1331168030300004E-4</c:v>
                </c:pt>
                <c:pt idx="16">
                  <c:v>-2.9751410167799999E-3</c:v>
                </c:pt>
                <c:pt idx="17">
                  <c:v>3.7345996494199999E-3</c:v>
                </c:pt>
                <c:pt idx="18">
                  <c:v>1.2244264236300001E-4</c:v>
                </c:pt>
                <c:pt idx="19">
                  <c:v>-5.9487260496999999E-3</c:v>
                </c:pt>
                <c:pt idx="20">
                  <c:v>1.57945781495E-4</c:v>
                </c:pt>
                <c:pt idx="21">
                  <c:v>-4.8275248632300002E-3</c:v>
                </c:pt>
                <c:pt idx="22">
                  <c:v>1.89179915304E-4</c:v>
                </c:pt>
                <c:pt idx="23">
                  <c:v>-4.0065586952600001E-3</c:v>
                </c:pt>
                <c:pt idx="24">
                  <c:v>2.3728230894E-4</c:v>
                </c:pt>
                <c:pt idx="25">
                  <c:v>-5.6507353113299996E-3</c:v>
                </c:pt>
                <c:pt idx="26">
                  <c:v>3.4215728827799999E-4</c:v>
                </c:pt>
                <c:pt idx="27">
                  <c:v>-7.1419493312899996E-3</c:v>
                </c:pt>
                <c:pt idx="28">
                  <c:v>4.0025572953199999E-4</c:v>
                </c:pt>
                <c:pt idx="29">
                  <c:v>-6.5711748048599998E-3</c:v>
                </c:pt>
                <c:pt idx="30">
                  <c:v>3.80924516185E-4</c:v>
                </c:pt>
                <c:pt idx="31">
                  <c:v>-9.1877253174700007E-3</c:v>
                </c:pt>
                <c:pt idx="32">
                  <c:v>1.4853605096800001E-3</c:v>
                </c:pt>
                <c:pt idx="33">
                  <c:v>-1.4157380226899999E-2</c:v>
                </c:pt>
                <c:pt idx="34">
                  <c:v>2.1030963537499998E-3</c:v>
                </c:pt>
                <c:pt idx="35">
                  <c:v>-1.5266607417799999E-2</c:v>
                </c:pt>
                <c:pt idx="36">
                  <c:v>2.0167902897199998E-3</c:v>
                </c:pt>
                <c:pt idx="37">
                  <c:v>-1.51366817822E-2</c:v>
                </c:pt>
                <c:pt idx="38">
                  <c:v>1.3879294202399999E-3</c:v>
                </c:pt>
                <c:pt idx="39">
                  <c:v>-1.43428090101E-2</c:v>
                </c:pt>
                <c:pt idx="40">
                  <c:v>9.3067601131099995E-4</c:v>
                </c:pt>
                <c:pt idx="41">
                  <c:v>-8.5793656680900002E-3</c:v>
                </c:pt>
                <c:pt idx="42">
                  <c:v>-2.34866756208E-5</c:v>
                </c:pt>
                <c:pt idx="43">
                  <c:v>3.8504996261100001E-3</c:v>
                </c:pt>
                <c:pt idx="44">
                  <c:v>-7.3760911545899996E-4</c:v>
                </c:pt>
                <c:pt idx="45">
                  <c:v>1.05070967967E-2</c:v>
                </c:pt>
                <c:pt idx="46">
                  <c:v>-1.4253163107700001E-3</c:v>
                </c:pt>
                <c:pt idx="47">
                  <c:v>1.4342697368599999E-2</c:v>
                </c:pt>
                <c:pt idx="48">
                  <c:v>-7.0837174188200002E-4</c:v>
                </c:pt>
                <c:pt idx="49">
                  <c:v>1.37486373441E-2</c:v>
                </c:pt>
                <c:pt idx="50">
                  <c:v>-7.8701443115900002E-5</c:v>
                </c:pt>
                <c:pt idx="51">
                  <c:v>2.5436949958500001E-3</c:v>
                </c:pt>
                <c:pt idx="52">
                  <c:v>6.5820746663099996E-4</c:v>
                </c:pt>
                <c:pt idx="53">
                  <c:v>-9.0910607663500006E-3</c:v>
                </c:pt>
                <c:pt idx="54">
                  <c:v>8.1525544784599995E-4</c:v>
                </c:pt>
                <c:pt idx="55">
                  <c:v>-1.53640613247E-2</c:v>
                </c:pt>
                <c:pt idx="56">
                  <c:v>7.1627518450600005E-4</c:v>
                </c:pt>
                <c:pt idx="57">
                  <c:v>-9.3939373710799998E-3</c:v>
                </c:pt>
                <c:pt idx="58">
                  <c:v>-5.2412656935800001E-5</c:v>
                </c:pt>
                <c:pt idx="59">
                  <c:v>3.4717775172999998E-3</c:v>
                </c:pt>
                <c:pt idx="60">
                  <c:v>-1.0478044897499999E-3</c:v>
                </c:pt>
                <c:pt idx="61">
                  <c:v>1.0772320572099999E-2</c:v>
                </c:pt>
                <c:pt idx="62">
                  <c:v>-1.23711424257E-3</c:v>
                </c:pt>
                <c:pt idx="63">
                  <c:v>1.19204905053E-2</c:v>
                </c:pt>
                <c:pt idx="64">
                  <c:v>-1.7202560172E-3</c:v>
                </c:pt>
                <c:pt idx="65">
                  <c:v>1.31377109306E-2</c:v>
                </c:pt>
                <c:pt idx="66">
                  <c:v>-1.2625519210200001E-3</c:v>
                </c:pt>
                <c:pt idx="67">
                  <c:v>1.3719245225100001E-2</c:v>
                </c:pt>
                <c:pt idx="68">
                  <c:v>-1.44325426507E-3</c:v>
                </c:pt>
                <c:pt idx="69">
                  <c:v>1.44552572589E-2</c:v>
                </c:pt>
                <c:pt idx="70">
                  <c:v>-1.37848710513E-3</c:v>
                </c:pt>
                <c:pt idx="71">
                  <c:v>1.36068070521E-2</c:v>
                </c:pt>
                <c:pt idx="72">
                  <c:v>-1.2650932950399999E-3</c:v>
                </c:pt>
                <c:pt idx="73">
                  <c:v>1.0550985505000001E-2</c:v>
                </c:pt>
                <c:pt idx="74">
                  <c:v>-1.62279797986E-3</c:v>
                </c:pt>
                <c:pt idx="75">
                  <c:v>1.13468564777E-2</c:v>
                </c:pt>
                <c:pt idx="76">
                  <c:v>-2.3587694156199999E-3</c:v>
                </c:pt>
                <c:pt idx="77">
                  <c:v>1.23261386141E-2</c:v>
                </c:pt>
                <c:pt idx="78">
                  <c:v>-1.51743973282E-3</c:v>
                </c:pt>
                <c:pt idx="79">
                  <c:v>1.2779605828600001E-2</c:v>
                </c:pt>
                <c:pt idx="80">
                  <c:v>-1.2537400351799999E-3</c:v>
                </c:pt>
                <c:pt idx="81">
                  <c:v>1.2773865230000001E-2</c:v>
                </c:pt>
                <c:pt idx="82">
                  <c:v>-1.4415383918399999E-3</c:v>
                </c:pt>
                <c:pt idx="83">
                  <c:v>1.38825668449E-2</c:v>
                </c:pt>
                <c:pt idx="84">
                  <c:v>-1.50078214898E-3</c:v>
                </c:pt>
                <c:pt idx="85">
                  <c:v>1.39384237381E-2</c:v>
                </c:pt>
                <c:pt idx="86">
                  <c:v>-1.9185427030799999E-3</c:v>
                </c:pt>
                <c:pt idx="87">
                  <c:v>1.4711846582100001E-2</c:v>
                </c:pt>
                <c:pt idx="88">
                  <c:v>-1.92188487681E-3</c:v>
                </c:pt>
                <c:pt idx="89">
                  <c:v>1.5160626330199999E-2</c:v>
                </c:pt>
                <c:pt idx="90">
                  <c:v>-1.4061167003299999E-3</c:v>
                </c:pt>
                <c:pt idx="91">
                  <c:v>1.51608154449E-2</c:v>
                </c:pt>
                <c:pt idx="92">
                  <c:v>-1.1063596308200001E-3</c:v>
                </c:pt>
                <c:pt idx="93">
                  <c:v>1.52491955899E-2</c:v>
                </c:pt>
                <c:pt idx="94">
                  <c:v>-1.1128496386099999E-3</c:v>
                </c:pt>
                <c:pt idx="95">
                  <c:v>1.5397882838200001E-2</c:v>
                </c:pt>
                <c:pt idx="96">
                  <c:v>-1.0557284487999999E-3</c:v>
                </c:pt>
                <c:pt idx="97">
                  <c:v>1.5454925482599999E-2</c:v>
                </c:pt>
                <c:pt idx="98">
                  <c:v>-1.0032869357899999E-3</c:v>
                </c:pt>
                <c:pt idx="99">
                  <c:v>1.5491647629899999E-2</c:v>
                </c:pt>
                <c:pt idx="100">
                  <c:v>-9.6570753925599999E-4</c:v>
                </c:pt>
                <c:pt idx="101">
                  <c:v>1.5489139896999999E-2</c:v>
                </c:pt>
                <c:pt idx="102">
                  <c:v>-9.02570578268E-4</c:v>
                </c:pt>
                <c:pt idx="103">
                  <c:v>1.5401549383699999E-2</c:v>
                </c:pt>
                <c:pt idx="104">
                  <c:v>-9.0982874582499996E-4</c:v>
                </c:pt>
                <c:pt idx="105">
                  <c:v>1.53497063292E-2</c:v>
                </c:pt>
                <c:pt idx="106">
                  <c:v>-8.5808679983100003E-4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7-457D-A35A-C81BC2BE3374}"/>
            </c:ext>
          </c:extLst>
        </c:ser>
        <c:ser>
          <c:idx val="2"/>
          <c:order val="1"/>
          <c:tx>
            <c:strRef>
              <c:f>后退!$D$1</c:f>
              <c:strCache>
                <c:ptCount val="1"/>
                <c:pt idx="0">
                  <c:v>field.orientation.y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后退!$D$2:$D$108</c:f>
              <c:numCache>
                <c:formatCode>0.000000_);[Red]\(0.000000\)</c:formatCode>
                <c:ptCount val="107"/>
                <c:pt idx="0">
                  <c:v>-1.34539276199E-2</c:v>
                </c:pt>
                <c:pt idx="1">
                  <c:v>2.9336068454299999E-3</c:v>
                </c:pt>
                <c:pt idx="2">
                  <c:v>-1.35986274698E-2</c:v>
                </c:pt>
                <c:pt idx="3">
                  <c:v>2.79784365279E-3</c:v>
                </c:pt>
                <c:pt idx="4">
                  <c:v>-1.3700336724300001E-2</c:v>
                </c:pt>
                <c:pt idx="5">
                  <c:v>2.6567715052800002E-3</c:v>
                </c:pt>
                <c:pt idx="6">
                  <c:v>-1.38584212388E-2</c:v>
                </c:pt>
                <c:pt idx="7">
                  <c:v>2.5580315444999999E-3</c:v>
                </c:pt>
                <c:pt idx="8">
                  <c:v>-1.3926194961099999E-2</c:v>
                </c:pt>
                <c:pt idx="9">
                  <c:v>2.4483195672400002E-3</c:v>
                </c:pt>
                <c:pt idx="10">
                  <c:v>-1.40246348745E-2</c:v>
                </c:pt>
                <c:pt idx="11">
                  <c:v>2.2656936240500001E-3</c:v>
                </c:pt>
                <c:pt idx="12">
                  <c:v>-1.41276419666E-2</c:v>
                </c:pt>
                <c:pt idx="13">
                  <c:v>2.1088180294299998E-3</c:v>
                </c:pt>
                <c:pt idx="14">
                  <c:v>-1.4185491825E-2</c:v>
                </c:pt>
                <c:pt idx="15">
                  <c:v>1.9938627529299999E-3</c:v>
                </c:pt>
                <c:pt idx="16">
                  <c:v>-1.41705370653E-2</c:v>
                </c:pt>
                <c:pt idx="17">
                  <c:v>1.6200916119499999E-2</c:v>
                </c:pt>
                <c:pt idx="18">
                  <c:v>1.89667466051E-5</c:v>
                </c:pt>
                <c:pt idx="19">
                  <c:v>1.52927150303E-2</c:v>
                </c:pt>
                <c:pt idx="20">
                  <c:v>-1.01157790604E-4</c:v>
                </c:pt>
                <c:pt idx="21">
                  <c:v>1.55726487122E-2</c:v>
                </c:pt>
                <c:pt idx="22">
                  <c:v>-2.6172686451600001E-4</c:v>
                </c:pt>
                <c:pt idx="23">
                  <c:v>1.5662245922800001E-2</c:v>
                </c:pt>
                <c:pt idx="24">
                  <c:v>-3.4291048662300001E-4</c:v>
                </c:pt>
                <c:pt idx="25">
                  <c:v>1.5006879464000001E-2</c:v>
                </c:pt>
                <c:pt idx="26">
                  <c:v>-4.46119909951E-4</c:v>
                </c:pt>
                <c:pt idx="27">
                  <c:v>1.4183758584000001E-2</c:v>
                </c:pt>
                <c:pt idx="28">
                  <c:v>-6.0060395270600004E-4</c:v>
                </c:pt>
                <c:pt idx="29">
                  <c:v>1.44803726038E-2</c:v>
                </c:pt>
                <c:pt idx="30">
                  <c:v>-5.2162688026499997E-4</c:v>
                </c:pt>
                <c:pt idx="31">
                  <c:v>1.25814112852E-2</c:v>
                </c:pt>
                <c:pt idx="32">
                  <c:v>-3.0333919329599999E-4</c:v>
                </c:pt>
                <c:pt idx="33">
                  <c:v>5.52128092017E-3</c:v>
                </c:pt>
                <c:pt idx="34">
                  <c:v>-3.3622238363699998E-5</c:v>
                </c:pt>
                <c:pt idx="35">
                  <c:v>5.9700838133800002E-4</c:v>
                </c:pt>
                <c:pt idx="36">
                  <c:v>-1.6129033948000001E-5</c:v>
                </c:pt>
                <c:pt idx="37">
                  <c:v>3.1859637440500003E-5</c:v>
                </c:pt>
                <c:pt idx="38">
                  <c:v>-4.99093432762E-4</c:v>
                </c:pt>
                <c:pt idx="39">
                  <c:v>4.5402335865300002E-3</c:v>
                </c:pt>
                <c:pt idx="40">
                  <c:v>-1.04639494069E-3</c:v>
                </c:pt>
                <c:pt idx="41">
                  <c:v>1.2329748005599999E-2</c:v>
                </c:pt>
                <c:pt idx="42">
                  <c:v>-1.77777340049E-3</c:v>
                </c:pt>
                <c:pt idx="43">
                  <c:v>1.4989232153299999E-2</c:v>
                </c:pt>
                <c:pt idx="44">
                  <c:v>-1.08882316297E-3</c:v>
                </c:pt>
                <c:pt idx="45">
                  <c:v>1.1011662165599999E-2</c:v>
                </c:pt>
                <c:pt idx="46">
                  <c:v>-6.4863651835800004E-4</c:v>
                </c:pt>
                <c:pt idx="47">
                  <c:v>5.6428557481999998E-3</c:v>
                </c:pt>
                <c:pt idx="48">
                  <c:v>4.8154855658599999E-4</c:v>
                </c:pt>
                <c:pt idx="49">
                  <c:v>-6.7276969566600004E-3</c:v>
                </c:pt>
                <c:pt idx="50">
                  <c:v>1.2982645847400001E-3</c:v>
                </c:pt>
                <c:pt idx="51">
                  <c:v>-1.5385347579400001E-2</c:v>
                </c:pt>
                <c:pt idx="52">
                  <c:v>9.64550790669E-4</c:v>
                </c:pt>
                <c:pt idx="53">
                  <c:v>-1.32020985828E-2</c:v>
                </c:pt>
                <c:pt idx="54">
                  <c:v>-1.50268224086E-5</c:v>
                </c:pt>
                <c:pt idx="55">
                  <c:v>-4.79565064191E-4</c:v>
                </c:pt>
                <c:pt idx="56">
                  <c:v>-7.4602009260999998E-4</c:v>
                </c:pt>
                <c:pt idx="57">
                  <c:v>1.1839596461300001E-2</c:v>
                </c:pt>
                <c:pt idx="58">
                  <c:v>-1.5504948262E-3</c:v>
                </c:pt>
                <c:pt idx="59">
                  <c:v>1.4908359962599999E-2</c:v>
                </c:pt>
                <c:pt idx="60">
                  <c:v>-1.4509228277200001E-3</c:v>
                </c:pt>
                <c:pt idx="61">
                  <c:v>1.06346143317E-2</c:v>
                </c:pt>
                <c:pt idx="62">
                  <c:v>-9.3361293542399998E-4</c:v>
                </c:pt>
                <c:pt idx="63">
                  <c:v>7.3925761847100004E-3</c:v>
                </c:pt>
                <c:pt idx="64">
                  <c:v>-8.7657270108799999E-4</c:v>
                </c:pt>
                <c:pt idx="65">
                  <c:v>5.4273434812299997E-3</c:v>
                </c:pt>
                <c:pt idx="66">
                  <c:v>-2.6744937621599998E-4</c:v>
                </c:pt>
                <c:pt idx="67">
                  <c:v>3.1601387604000002E-3</c:v>
                </c:pt>
                <c:pt idx="68">
                  <c:v>-2.4355741683499999E-4</c:v>
                </c:pt>
                <c:pt idx="69">
                  <c:v>2.4071111676300001E-3</c:v>
                </c:pt>
                <c:pt idx="70">
                  <c:v>-7.2625654261099996E-4</c:v>
                </c:pt>
                <c:pt idx="71">
                  <c:v>6.8770090779100004E-3</c:v>
                </c:pt>
                <c:pt idx="72">
                  <c:v>-1.46540159941E-3</c:v>
                </c:pt>
                <c:pt idx="73">
                  <c:v>1.10146793729E-2</c:v>
                </c:pt>
                <c:pt idx="74">
                  <c:v>-1.69506008041E-3</c:v>
                </c:pt>
                <c:pt idx="75">
                  <c:v>9.4288907664600002E-3</c:v>
                </c:pt>
                <c:pt idx="76">
                  <c:v>-1.6850379167199999E-3</c:v>
                </c:pt>
                <c:pt idx="77">
                  <c:v>5.65489690583E-3</c:v>
                </c:pt>
                <c:pt idx="78">
                  <c:v>-1.2615826846499999E-3</c:v>
                </c:pt>
                <c:pt idx="79">
                  <c:v>6.9826554300599997E-3</c:v>
                </c:pt>
                <c:pt idx="80">
                  <c:v>-7.2823426150100002E-4</c:v>
                </c:pt>
                <c:pt idx="81">
                  <c:v>5.1788333227699998E-3</c:v>
                </c:pt>
                <c:pt idx="82">
                  <c:v>-4.1829401698000002E-4</c:v>
                </c:pt>
                <c:pt idx="83">
                  <c:v>2.8719666462899999E-3</c:v>
                </c:pt>
                <c:pt idx="84">
                  <c:v>-1.77325733937E-4</c:v>
                </c:pt>
                <c:pt idx="85">
                  <c:v>4.4351526697100001E-4</c:v>
                </c:pt>
                <c:pt idx="86">
                  <c:v>-1.8043030990000002E-5</c:v>
                </c:pt>
                <c:pt idx="87">
                  <c:v>5.7529917317900004E-4</c:v>
                </c:pt>
                <c:pt idx="88">
                  <c:v>-6.5812214859699996E-4</c:v>
                </c:pt>
                <c:pt idx="89">
                  <c:v>4.4086341856899997E-3</c:v>
                </c:pt>
                <c:pt idx="90">
                  <c:v>-1.4729955044200001E-3</c:v>
                </c:pt>
                <c:pt idx="91">
                  <c:v>-2.7474477182999999E-3</c:v>
                </c:pt>
                <c:pt idx="92">
                  <c:v>8.2975176613900002E-5</c:v>
                </c:pt>
                <c:pt idx="93">
                  <c:v>-1.95953982776E-3</c:v>
                </c:pt>
                <c:pt idx="94">
                  <c:v>1.6731321152499999E-5</c:v>
                </c:pt>
                <c:pt idx="95">
                  <c:v>-1.0678009897500001E-3</c:v>
                </c:pt>
                <c:pt idx="96">
                  <c:v>-4.0963650579599999E-5</c:v>
                </c:pt>
                <c:pt idx="97">
                  <c:v>-4.85526589454E-4</c:v>
                </c:pt>
                <c:pt idx="98">
                  <c:v>-1.3316683139300001E-4</c:v>
                </c:pt>
                <c:pt idx="99">
                  <c:v>5.33922741191E-4</c:v>
                </c:pt>
                <c:pt idx="100">
                  <c:v>-2.0667458714000001E-4</c:v>
                </c:pt>
                <c:pt idx="101">
                  <c:v>1.3034166769300001E-3</c:v>
                </c:pt>
                <c:pt idx="102">
                  <c:v>-2.49830240676E-4</c:v>
                </c:pt>
                <c:pt idx="103">
                  <c:v>2.3618284169999999E-3</c:v>
                </c:pt>
                <c:pt idx="104">
                  <c:v>-2.9805368996699998E-4</c:v>
                </c:pt>
                <c:pt idx="105">
                  <c:v>2.7824779727599999E-3</c:v>
                </c:pt>
                <c:pt idx="106">
                  <c:v>-3.7006071592400001E-4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7-457D-A35A-C81BC2BE3374}"/>
            </c:ext>
          </c:extLst>
        </c:ser>
        <c:ser>
          <c:idx val="3"/>
          <c:order val="2"/>
          <c:tx>
            <c:strRef>
              <c:f>后退!$E$1</c:f>
              <c:strCache>
                <c:ptCount val="1"/>
                <c:pt idx="0">
                  <c:v>field.orientation.z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后退!$E$2:$E$108</c:f>
              <c:numCache>
                <c:formatCode>0.000000_);[Red]\(0.000000\)</c:formatCode>
                <c:ptCount val="107"/>
                <c:pt idx="0">
                  <c:v>0.64786615671100001</c:v>
                </c:pt>
                <c:pt idx="1">
                  <c:v>0.64788391996200001</c:v>
                </c:pt>
                <c:pt idx="2">
                  <c:v>0.64779172138399999</c:v>
                </c:pt>
                <c:pt idx="3">
                  <c:v>0.64781034298700002</c:v>
                </c:pt>
                <c:pt idx="4">
                  <c:v>0.64771703767599997</c:v>
                </c:pt>
                <c:pt idx="5">
                  <c:v>0.64773788092700002</c:v>
                </c:pt>
                <c:pt idx="6">
                  <c:v>0.64764247868299996</c:v>
                </c:pt>
                <c:pt idx="7">
                  <c:v>0.64769841075000001</c:v>
                </c:pt>
                <c:pt idx="8">
                  <c:v>0.64763530287500004</c:v>
                </c:pt>
                <c:pt idx="9">
                  <c:v>0.64769239716399996</c:v>
                </c:pt>
                <c:pt idx="10">
                  <c:v>0.64759482552400005</c:v>
                </c:pt>
                <c:pt idx="11">
                  <c:v>0.64762039116500003</c:v>
                </c:pt>
                <c:pt idx="12">
                  <c:v>0.64755460259499997</c:v>
                </c:pt>
                <c:pt idx="13">
                  <c:v>0.64761478346699997</c:v>
                </c:pt>
                <c:pt idx="14">
                  <c:v>0.64754686455300003</c:v>
                </c:pt>
                <c:pt idx="15">
                  <c:v>0.647609046769</c:v>
                </c:pt>
                <c:pt idx="16">
                  <c:v>0.64754038338599995</c:v>
                </c:pt>
                <c:pt idx="17">
                  <c:v>0.64757582680799997</c:v>
                </c:pt>
                <c:pt idx="18">
                  <c:v>0.64762882389300003</c:v>
                </c:pt>
                <c:pt idx="19">
                  <c:v>0.64750356035900003</c:v>
                </c:pt>
                <c:pt idx="20">
                  <c:v>0.64755565629</c:v>
                </c:pt>
                <c:pt idx="21">
                  <c:v>0.647464977203</c:v>
                </c:pt>
                <c:pt idx="22">
                  <c:v>0.64754977817699999</c:v>
                </c:pt>
                <c:pt idx="23">
                  <c:v>0.64746062322999998</c:v>
                </c:pt>
                <c:pt idx="24">
                  <c:v>0.64754383144399996</c:v>
                </c:pt>
                <c:pt idx="25">
                  <c:v>0.64745628977299996</c:v>
                </c:pt>
                <c:pt idx="26">
                  <c:v>0.647537037275</c:v>
                </c:pt>
                <c:pt idx="27">
                  <c:v>0.64745110589800003</c:v>
                </c:pt>
                <c:pt idx="28">
                  <c:v>0.64753151281300003</c:v>
                </c:pt>
                <c:pt idx="29">
                  <c:v>0.64744525674099995</c:v>
                </c:pt>
                <c:pt idx="30">
                  <c:v>0.64772532517900006</c:v>
                </c:pt>
                <c:pt idx="31">
                  <c:v>0.64680732725699996</c:v>
                </c:pt>
                <c:pt idx="32">
                  <c:v>0.64647040083999996</c:v>
                </c:pt>
                <c:pt idx="33">
                  <c:v>0.64638886287200004</c:v>
                </c:pt>
                <c:pt idx="34">
                  <c:v>0.64628585833100005</c:v>
                </c:pt>
                <c:pt idx="35">
                  <c:v>0.64627323223099997</c:v>
                </c:pt>
                <c:pt idx="36">
                  <c:v>0.64617846247699995</c:v>
                </c:pt>
                <c:pt idx="37">
                  <c:v>0.64606814998100004</c:v>
                </c:pt>
                <c:pt idx="38">
                  <c:v>0.64574448634699999</c:v>
                </c:pt>
                <c:pt idx="39">
                  <c:v>0.64536782033999995</c:v>
                </c:pt>
                <c:pt idx="40">
                  <c:v>0.64544723389299996</c:v>
                </c:pt>
                <c:pt idx="41">
                  <c:v>0.64517153970300001</c:v>
                </c:pt>
                <c:pt idx="42">
                  <c:v>0.64528962194399997</c:v>
                </c:pt>
                <c:pt idx="43">
                  <c:v>0.64524167434000002</c:v>
                </c:pt>
                <c:pt idx="44">
                  <c:v>0.64532145638399996</c:v>
                </c:pt>
                <c:pt idx="45">
                  <c:v>0.64507428937</c:v>
                </c:pt>
                <c:pt idx="46">
                  <c:v>0.64531993876100002</c:v>
                </c:pt>
                <c:pt idx="47">
                  <c:v>0.64514019702400005</c:v>
                </c:pt>
                <c:pt idx="48">
                  <c:v>0.64502190556700001</c:v>
                </c:pt>
                <c:pt idx="49">
                  <c:v>0.64491279823699998</c:v>
                </c:pt>
                <c:pt idx="50">
                  <c:v>0.64486151103099998</c:v>
                </c:pt>
                <c:pt idx="51">
                  <c:v>0.64488457236100005</c:v>
                </c:pt>
                <c:pt idx="52">
                  <c:v>0.64496361424799997</c:v>
                </c:pt>
                <c:pt idx="53">
                  <c:v>0.64491231739099997</c:v>
                </c:pt>
                <c:pt idx="54">
                  <c:v>0.64486320823999999</c:v>
                </c:pt>
                <c:pt idx="55">
                  <c:v>0.64454989226000003</c:v>
                </c:pt>
                <c:pt idx="56">
                  <c:v>0.64436615160599997</c:v>
                </c:pt>
                <c:pt idx="57">
                  <c:v>0.64402097399900005</c:v>
                </c:pt>
                <c:pt idx="58">
                  <c:v>0.64420460877999997</c:v>
                </c:pt>
                <c:pt idx="59">
                  <c:v>0.64399131433199996</c:v>
                </c:pt>
                <c:pt idx="60">
                  <c:v>0.64413886581500002</c:v>
                </c:pt>
                <c:pt idx="61">
                  <c:v>0.64406113647999996</c:v>
                </c:pt>
                <c:pt idx="62">
                  <c:v>0.64396728972200001</c:v>
                </c:pt>
                <c:pt idx="63">
                  <c:v>0.64383343954899996</c:v>
                </c:pt>
                <c:pt idx="64">
                  <c:v>0.64382829602900005</c:v>
                </c:pt>
                <c:pt idx="65">
                  <c:v>0.643760341387</c:v>
                </c:pt>
                <c:pt idx="66">
                  <c:v>0.64396065679400005</c:v>
                </c:pt>
                <c:pt idx="67">
                  <c:v>0.64402930516099999</c:v>
                </c:pt>
                <c:pt idx="68">
                  <c:v>0.64402472696000002</c:v>
                </c:pt>
                <c:pt idx="69">
                  <c:v>0.64401985951200003</c:v>
                </c:pt>
                <c:pt idx="70">
                  <c:v>0.64387955912600003</c:v>
                </c:pt>
                <c:pt idx="71">
                  <c:v>0.64376811367200004</c:v>
                </c:pt>
                <c:pt idx="72">
                  <c:v>0.64380035088499998</c:v>
                </c:pt>
                <c:pt idx="73">
                  <c:v>0.64348774098899997</c:v>
                </c:pt>
                <c:pt idx="74">
                  <c:v>0.64339269566099999</c:v>
                </c:pt>
                <c:pt idx="75">
                  <c:v>0.64308474375299995</c:v>
                </c:pt>
                <c:pt idx="76">
                  <c:v>0.64311683728000002</c:v>
                </c:pt>
                <c:pt idx="77">
                  <c:v>0.64285289066999995</c:v>
                </c:pt>
                <c:pt idx="78">
                  <c:v>0.64297210179399999</c:v>
                </c:pt>
                <c:pt idx="79">
                  <c:v>0.64310042623300001</c:v>
                </c:pt>
                <c:pt idx="80">
                  <c:v>0.64303616400499997</c:v>
                </c:pt>
                <c:pt idx="81">
                  <c:v>0.64307194798699996</c:v>
                </c:pt>
                <c:pt idx="82">
                  <c:v>0.64303526442000003</c:v>
                </c:pt>
                <c:pt idx="83">
                  <c:v>0.64293287720199999</c:v>
                </c:pt>
                <c:pt idx="84">
                  <c:v>0.64323262354300004</c:v>
                </c:pt>
                <c:pt idx="85">
                  <c:v>0.64320016535799995</c:v>
                </c:pt>
                <c:pt idx="86">
                  <c:v>0.64312498743699997</c:v>
                </c:pt>
                <c:pt idx="87">
                  <c:v>0.64305304064500002</c:v>
                </c:pt>
                <c:pt idx="88">
                  <c:v>0.64307741511100003</c:v>
                </c:pt>
                <c:pt idx="89">
                  <c:v>0.642959355984</c:v>
                </c:pt>
                <c:pt idx="90">
                  <c:v>0.64326580322899996</c:v>
                </c:pt>
                <c:pt idx="91">
                  <c:v>0.64457850449099996</c:v>
                </c:pt>
                <c:pt idx="92">
                  <c:v>0.64464971790299996</c:v>
                </c:pt>
                <c:pt idx="93">
                  <c:v>0.64463741705599997</c:v>
                </c:pt>
                <c:pt idx="94">
                  <c:v>0.64474275697600003</c:v>
                </c:pt>
                <c:pt idx="95">
                  <c:v>0.64462901048700005</c:v>
                </c:pt>
                <c:pt idx="96">
                  <c:v>0.644702728374</c:v>
                </c:pt>
                <c:pt idx="97">
                  <c:v>0.644588538248</c:v>
                </c:pt>
                <c:pt idx="98">
                  <c:v>0.64462879557999997</c:v>
                </c:pt>
                <c:pt idx="99">
                  <c:v>0.64451393231999998</c:v>
                </c:pt>
                <c:pt idx="100">
                  <c:v>0.64455459946000004</c:v>
                </c:pt>
                <c:pt idx="101">
                  <c:v>0.64443904417700004</c:v>
                </c:pt>
                <c:pt idx="102">
                  <c:v>0.64451371713600003</c:v>
                </c:pt>
                <c:pt idx="103">
                  <c:v>0.64443148181099996</c:v>
                </c:pt>
                <c:pt idx="104">
                  <c:v>0.64443949961400004</c:v>
                </c:pt>
                <c:pt idx="105">
                  <c:v>0.64435682970800001</c:v>
                </c:pt>
                <c:pt idx="106">
                  <c:v>0.64443191604500005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7-457D-A35A-C81BC2BE3374}"/>
            </c:ext>
          </c:extLst>
        </c:ser>
        <c:ser>
          <c:idx val="4"/>
          <c:order val="3"/>
          <c:tx>
            <c:strRef>
              <c:f>后退!$F$1</c:f>
              <c:strCache>
                <c:ptCount val="1"/>
                <c:pt idx="0">
                  <c:v>field.orientation.w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后退!$F$2:$F$108</c:f>
              <c:numCache>
                <c:formatCode>0.000000_);[Red]\(0.000000\)</c:formatCode>
                <c:ptCount val="107"/>
                <c:pt idx="0">
                  <c:v>0.761634674053</c:v>
                </c:pt>
                <c:pt idx="1">
                  <c:v>0.76173333991100001</c:v>
                </c:pt>
                <c:pt idx="2">
                  <c:v>0.76169559088100003</c:v>
                </c:pt>
                <c:pt idx="3">
                  <c:v>0.76179641939599996</c:v>
                </c:pt>
                <c:pt idx="4">
                  <c:v>0.76175712913600002</c:v>
                </c:pt>
                <c:pt idx="5">
                  <c:v>0.76185854881199999</c:v>
                </c:pt>
                <c:pt idx="6">
                  <c:v>0.76181754623700004</c:v>
                </c:pt>
                <c:pt idx="7">
                  <c:v>0.76189244094099995</c:v>
                </c:pt>
                <c:pt idx="8">
                  <c:v>0.76182210681399998</c:v>
                </c:pt>
                <c:pt idx="9">
                  <c:v>0.76189787949800003</c:v>
                </c:pt>
                <c:pt idx="10">
                  <c:v>0.76185408446299996</c:v>
                </c:pt>
                <c:pt idx="11">
                  <c:v>0.76195961566699999</c:v>
                </c:pt>
                <c:pt idx="12">
                  <c:v>0.76188534713900002</c:v>
                </c:pt>
                <c:pt idx="13">
                  <c:v>0.76196485005400005</c:v>
                </c:pt>
                <c:pt idx="14">
                  <c:v>0.761889440463</c:v>
                </c:pt>
                <c:pt idx="15">
                  <c:v>0.76197000174899998</c:v>
                </c:pt>
                <c:pt idx="16">
                  <c:v>0.76189355969100003</c:v>
                </c:pt>
                <c:pt idx="17">
                  <c:v>0.76181961881799998</c:v>
                </c:pt>
                <c:pt idx="18">
                  <c:v>0.76195596402300003</c:v>
                </c:pt>
                <c:pt idx="19">
                  <c:v>0.76188574264599995</c:v>
                </c:pt>
                <c:pt idx="20">
                  <c:v>0.76201813418499997</c:v>
                </c:pt>
                <c:pt idx="21">
                  <c:v>0.76192079044399996</c:v>
                </c:pt>
                <c:pt idx="22">
                  <c:v>0.762023083963</c:v>
                </c:pt>
                <c:pt idx="23">
                  <c:v>0.76192741314800005</c:v>
                </c:pt>
                <c:pt idx="24">
                  <c:v>0.76202809165300001</c:v>
                </c:pt>
                <c:pt idx="25">
                  <c:v>0.76193386562900001</c:v>
                </c:pt>
                <c:pt idx="26">
                  <c:v>0.76203377173300002</c:v>
                </c:pt>
                <c:pt idx="27">
                  <c:v>0.76194151942499999</c:v>
                </c:pt>
                <c:pt idx="28">
                  <c:v>0.76203833170299995</c:v>
                </c:pt>
                <c:pt idx="29">
                  <c:v>0.76194604664300003</c:v>
                </c:pt>
                <c:pt idx="30">
                  <c:v>0.761873667955</c:v>
                </c:pt>
                <c:pt idx="31">
                  <c:v>0.76249431158600001</c:v>
                </c:pt>
                <c:pt idx="32">
                  <c:v>0.76293756135599999</c:v>
                </c:pt>
                <c:pt idx="33">
                  <c:v>0.76285681618300005</c:v>
                </c:pt>
                <c:pt idx="34">
                  <c:v>0.76309250106199999</c:v>
                </c:pt>
                <c:pt idx="35">
                  <c:v>0.76295313327900005</c:v>
                </c:pt>
                <c:pt idx="36">
                  <c:v>0.76318367836800005</c:v>
                </c:pt>
                <c:pt idx="37">
                  <c:v>0.76312962557399999</c:v>
                </c:pt>
                <c:pt idx="38">
                  <c:v>0.76355214812700001</c:v>
                </c:pt>
                <c:pt idx="39">
                  <c:v>0.76372380254799999</c:v>
                </c:pt>
                <c:pt idx="40">
                  <c:v>0.76380357891299999</c:v>
                </c:pt>
                <c:pt idx="41">
                  <c:v>0.76389008120099999</c:v>
                </c:pt>
                <c:pt idx="42">
                  <c:v>0.76393595463300001</c:v>
                </c:pt>
                <c:pt idx="43">
                  <c:v>0.763821758179</c:v>
                </c:pt>
                <c:pt idx="44">
                  <c:v>0.76391000014900001</c:v>
                </c:pt>
                <c:pt idx="45">
                  <c:v>0.76396826204199997</c:v>
                </c:pt>
                <c:pt idx="46">
                  <c:v>0.76391080917999998</c:v>
                </c:pt>
                <c:pt idx="47">
                  <c:v>0.76390874546300003</c:v>
                </c:pt>
                <c:pt idx="48">
                  <c:v>0.76416360006100004</c:v>
                </c:pt>
                <c:pt idx="49">
                  <c:v>0.76410286986499998</c:v>
                </c:pt>
                <c:pt idx="50">
                  <c:v>0.76429833174399997</c:v>
                </c:pt>
                <c:pt idx="51">
                  <c:v>0.76412087330900003</c:v>
                </c:pt>
                <c:pt idx="52">
                  <c:v>0.764212387168</c:v>
                </c:pt>
                <c:pt idx="53">
                  <c:v>0.76408845043200002</c:v>
                </c:pt>
                <c:pt idx="54">
                  <c:v>0.76429757149400002</c:v>
                </c:pt>
                <c:pt idx="55">
                  <c:v>0.76440771321599998</c:v>
                </c:pt>
                <c:pt idx="56">
                  <c:v>0.76471641349399999</c:v>
                </c:pt>
                <c:pt idx="57">
                  <c:v>0.76485852479100003</c:v>
                </c:pt>
                <c:pt idx="58">
                  <c:v>0.76485162956300001</c:v>
                </c:pt>
                <c:pt idx="59">
                  <c:v>0.76487964715300005</c:v>
                </c:pt>
                <c:pt idx="60">
                  <c:v>0.76490647694699998</c:v>
                </c:pt>
                <c:pt idx="61">
                  <c:v>0.76482423769399999</c:v>
                </c:pt>
                <c:pt idx="62">
                  <c:v>0.76505145427200005</c:v>
                </c:pt>
                <c:pt idx="63">
                  <c:v>0.76503709311500001</c:v>
                </c:pt>
                <c:pt idx="64">
                  <c:v>0.76516756176099998</c:v>
                </c:pt>
                <c:pt idx="65">
                  <c:v>0.76509513614400004</c:v>
                </c:pt>
                <c:pt idx="66">
                  <c:v>0.76505751871000005</c:v>
                </c:pt>
                <c:pt idx="67">
                  <c:v>0.76487126363000002</c:v>
                </c:pt>
                <c:pt idx="68">
                  <c:v>0.76500327369300003</c:v>
                </c:pt>
                <c:pt idx="69">
                  <c:v>0.76486840169299997</c:v>
                </c:pt>
                <c:pt idx="70">
                  <c:v>0.76512527449099998</c:v>
                </c:pt>
                <c:pt idx="71">
                  <c:v>0.76506874028899996</c:v>
                </c:pt>
                <c:pt idx="72">
                  <c:v>0.76519106132900006</c:v>
                </c:pt>
                <c:pt idx="73">
                  <c:v>0.76530443663900005</c:v>
                </c:pt>
                <c:pt idx="74">
                  <c:v>0.76553271156000002</c:v>
                </c:pt>
                <c:pt idx="75">
                  <c:v>0.76565289604300002</c:v>
                </c:pt>
                <c:pt idx="76">
                  <c:v>0.76576258100000005</c:v>
                </c:pt>
                <c:pt idx="77">
                  <c:v>0.76586960339499999</c:v>
                </c:pt>
                <c:pt idx="78">
                  <c:v>0.76588705570799998</c:v>
                </c:pt>
                <c:pt idx="79">
                  <c:v>0.76564336735600003</c:v>
                </c:pt>
                <c:pt idx="80">
                  <c:v>0.76583444006699997</c:v>
                </c:pt>
                <c:pt idx="81">
                  <c:v>0.76568170786900003</c:v>
                </c:pt>
                <c:pt idx="82">
                  <c:v>0.765835096943</c:v>
                </c:pt>
                <c:pt idx="83">
                  <c:v>0.76579131723799998</c:v>
                </c:pt>
                <c:pt idx="84">
                  <c:v>0.765669320411</c:v>
                </c:pt>
                <c:pt idx="85">
                  <c:v>0.76557107502900001</c:v>
                </c:pt>
                <c:pt idx="86">
                  <c:v>0.76575881934400003</c:v>
                </c:pt>
                <c:pt idx="87">
                  <c:v>0.76568010129399999</c:v>
                </c:pt>
                <c:pt idx="88">
                  <c:v>0.76579847963299996</c:v>
                </c:pt>
                <c:pt idx="89">
                  <c:v>0.76573754374900005</c:v>
                </c:pt>
                <c:pt idx="90">
                  <c:v>0.76564022851199998</c:v>
                </c:pt>
                <c:pt idx="91">
                  <c:v>0.76438285744400003</c:v>
                </c:pt>
                <c:pt idx="92">
                  <c:v>0.76447727911999996</c:v>
                </c:pt>
                <c:pt idx="93">
                  <c:v>0.764333842486</c:v>
                </c:pt>
                <c:pt idx="94">
                  <c:v>0.76439880861499998</c:v>
                </c:pt>
                <c:pt idx="95">
                  <c:v>0.76433971756300001</c:v>
                </c:pt>
                <c:pt idx="96">
                  <c:v>0.76443264960799995</c:v>
                </c:pt>
                <c:pt idx="97">
                  <c:v>0.76437328963100004</c:v>
                </c:pt>
                <c:pt idx="98">
                  <c:v>0.76449505661600003</c:v>
                </c:pt>
                <c:pt idx="99">
                  <c:v>0.76443542227299999</c:v>
                </c:pt>
                <c:pt idx="100">
                  <c:v>0.76455764531500003</c:v>
                </c:pt>
                <c:pt idx="101">
                  <c:v>0.76449768213500002</c:v>
                </c:pt>
                <c:pt idx="102">
                  <c:v>0.76459217323600004</c:v>
                </c:pt>
                <c:pt idx="103">
                  <c:v>0.76450328926300004</c:v>
                </c:pt>
                <c:pt idx="104">
                  <c:v>0.76465470293000004</c:v>
                </c:pt>
                <c:pt idx="105">
                  <c:v>0.76456583780700005</c:v>
                </c:pt>
                <c:pt idx="106">
                  <c:v>0.76466112254100005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7-457D-A35A-C81BC2BE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475679"/>
        <c:axId val="1624477119"/>
      </c:lineChart>
      <c:catAx>
        <c:axId val="162447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77119"/>
        <c:crosses val="autoZero"/>
        <c:auto val="1"/>
        <c:lblAlgn val="ctr"/>
        <c:lblOffset val="100"/>
        <c:noMultiLvlLbl val="0"/>
      </c:catAx>
      <c:valAx>
        <c:axId val="16244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7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后退!$G$1</c:f>
              <c:strCache>
                <c:ptCount val="1"/>
                <c:pt idx="0">
                  <c:v>角速度.x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后退!$G$2:$G$109</c:f>
              <c:numCache>
                <c:formatCode>General</c:formatCode>
                <c:ptCount val="107"/>
                <c:pt idx="0">
                  <c:v>-7.4081986490699995E-4</c:v>
                </c:pt>
                <c:pt idx="1">
                  <c:v>-7.4081986490699995E-4</c:v>
                </c:pt>
                <c:pt idx="2">
                  <c:v>-2.0870719850100001E-4</c:v>
                </c:pt>
                <c:pt idx="3">
                  <c:v>-7.4081986490699995E-4</c:v>
                </c:pt>
                <c:pt idx="4">
                  <c:v>-2.0870719850100001E-4</c:v>
                </c:pt>
                <c:pt idx="5">
                  <c:v>-7.4081986490699995E-4</c:v>
                </c:pt>
                <c:pt idx="6">
                  <c:v>-2.0870719850100001E-4</c:v>
                </c:pt>
                <c:pt idx="7">
                  <c:v>-2.0870719850100001E-4</c:v>
                </c:pt>
                <c:pt idx="8">
                  <c:v>-2.0870719850100001E-4</c:v>
                </c:pt>
                <c:pt idx="9">
                  <c:v>-2.0870719850100001E-4</c:v>
                </c:pt>
                <c:pt idx="10">
                  <c:v>-7.4081986490699995E-4</c:v>
                </c:pt>
                <c:pt idx="11">
                  <c:v>-2.0870719850100001E-4</c:v>
                </c:pt>
                <c:pt idx="12">
                  <c:v>-2.0870719850100001E-4</c:v>
                </c:pt>
                <c:pt idx="13">
                  <c:v>-7.4081986490699995E-4</c:v>
                </c:pt>
                <c:pt idx="14">
                  <c:v>-2.0870719850100001E-4</c:v>
                </c:pt>
                <c:pt idx="15">
                  <c:v>-2.0870719850100001E-4</c:v>
                </c:pt>
                <c:pt idx="16">
                  <c:v>-2.0870719850100001E-4</c:v>
                </c:pt>
                <c:pt idx="17">
                  <c:v>3.2340535148899999E-4</c:v>
                </c:pt>
                <c:pt idx="18">
                  <c:v>-2.0870719850100001E-4</c:v>
                </c:pt>
                <c:pt idx="19">
                  <c:v>-2.0870719850100001E-4</c:v>
                </c:pt>
                <c:pt idx="20">
                  <c:v>-2.0870719850100001E-4</c:v>
                </c:pt>
                <c:pt idx="21">
                  <c:v>-7.4081986490699995E-4</c:v>
                </c:pt>
                <c:pt idx="22">
                  <c:v>-7.4081986490699995E-4</c:v>
                </c:pt>
                <c:pt idx="23">
                  <c:v>-2.0870719850100001E-4</c:v>
                </c:pt>
                <c:pt idx="24">
                  <c:v>-2.0870719850100001E-4</c:v>
                </c:pt>
                <c:pt idx="25">
                  <c:v>-2.0870719850100001E-4</c:v>
                </c:pt>
                <c:pt idx="26">
                  <c:v>3.2340535148899999E-4</c:v>
                </c:pt>
                <c:pt idx="27">
                  <c:v>-2.0870719850100001E-4</c:v>
                </c:pt>
                <c:pt idx="28">
                  <c:v>-7.4081986490699995E-4</c:v>
                </c:pt>
                <c:pt idx="29">
                  <c:v>-2.0870719850100001E-4</c:v>
                </c:pt>
                <c:pt idx="30">
                  <c:v>3.2340535148899999E-4</c:v>
                </c:pt>
                <c:pt idx="31">
                  <c:v>-2.33715751488E-3</c:v>
                </c:pt>
                <c:pt idx="32">
                  <c:v>1.0965657399E-2</c:v>
                </c:pt>
                <c:pt idx="33">
                  <c:v>-8.7225083475900005E-3</c:v>
                </c:pt>
                <c:pt idx="34">
                  <c:v>1.04335443834E-2</c:v>
                </c:pt>
                <c:pt idx="35">
                  <c:v>-1.29794096788E-2</c:v>
                </c:pt>
                <c:pt idx="36">
                  <c:v>6.7087565334500001E-3</c:v>
                </c:pt>
                <c:pt idx="37">
                  <c:v>-8.7225083475900005E-3</c:v>
                </c:pt>
                <c:pt idx="38">
                  <c:v>-4.4656079476699997E-3</c:v>
                </c:pt>
                <c:pt idx="39">
                  <c:v>-7.4081986490699995E-4</c:v>
                </c:pt>
                <c:pt idx="40">
                  <c:v>-9.7867334475700007E-3</c:v>
                </c:pt>
                <c:pt idx="41">
                  <c:v>1.6286782898899999E-2</c:v>
                </c:pt>
                <c:pt idx="42">
                  <c:v>-1.45757468631E-2</c:v>
                </c:pt>
                <c:pt idx="43">
                  <c:v>1.3626220614600001E-2</c:v>
                </c:pt>
                <c:pt idx="44">
                  <c:v>-5.5298330476499999E-3</c:v>
                </c:pt>
                <c:pt idx="45">
                  <c:v>3.2340535148899999E-4</c:v>
                </c:pt>
                <c:pt idx="46">
                  <c:v>-2.8692702976999998E-3</c:v>
                </c:pt>
                <c:pt idx="47">
                  <c:v>4.0481935506700003E-3</c:v>
                </c:pt>
                <c:pt idx="48">
                  <c:v>9.90143229905E-3</c:v>
                </c:pt>
                <c:pt idx="49">
                  <c:v>-1.35115217632E-2</c:v>
                </c:pt>
                <c:pt idx="50">
                  <c:v>1.4158332698999999E-2</c:v>
                </c:pt>
                <c:pt idx="51">
                  <c:v>-1.24472966632E-2</c:v>
                </c:pt>
                <c:pt idx="52">
                  <c:v>5.6445314334699999E-3</c:v>
                </c:pt>
                <c:pt idx="53">
                  <c:v>-9.2546213632500006E-3</c:v>
                </c:pt>
                <c:pt idx="54">
                  <c:v>3.2340535148899999E-4</c:v>
                </c:pt>
                <c:pt idx="55">
                  <c:v>4.0481935506700003E-3</c:v>
                </c:pt>
                <c:pt idx="56">
                  <c:v>-1.08509594789E-2</c:v>
                </c:pt>
                <c:pt idx="57">
                  <c:v>8.3050941834200004E-3</c:v>
                </c:pt>
                <c:pt idx="58">
                  <c:v>-1.29794096788E-2</c:v>
                </c:pt>
                <c:pt idx="59">
                  <c:v>1.04335443834E-2</c:v>
                </c:pt>
                <c:pt idx="60">
                  <c:v>-9.7867334475700007E-3</c:v>
                </c:pt>
                <c:pt idx="61">
                  <c:v>5.6445314334699999E-3</c:v>
                </c:pt>
                <c:pt idx="62">
                  <c:v>-2.33715751488E-3</c:v>
                </c:pt>
                <c:pt idx="63">
                  <c:v>-1.19151845789E-2</c:v>
                </c:pt>
                <c:pt idx="64">
                  <c:v>7.2408690834400002E-3</c:v>
                </c:pt>
                <c:pt idx="65">
                  <c:v>-5.5298330476499999E-3</c:v>
                </c:pt>
                <c:pt idx="66">
                  <c:v>1.3094107599E-2</c:v>
                </c:pt>
                <c:pt idx="67">
                  <c:v>-1.35115217632E-2</c:v>
                </c:pt>
                <c:pt idx="68">
                  <c:v>1.14977694834E-2</c:v>
                </c:pt>
                <c:pt idx="69">
                  <c:v>-2.8692702976999998E-3</c:v>
                </c:pt>
                <c:pt idx="70">
                  <c:v>1.3876305678899999E-3</c:v>
                </c:pt>
                <c:pt idx="71">
                  <c:v>4.0481935506700003E-3</c:v>
                </c:pt>
                <c:pt idx="72">
                  <c:v>-7.6582832476100003E-3</c:v>
                </c:pt>
                <c:pt idx="73">
                  <c:v>8.3050941834200004E-3</c:v>
                </c:pt>
                <c:pt idx="74">
                  <c:v>-1.35115217632E-2</c:v>
                </c:pt>
                <c:pt idx="75">
                  <c:v>7.2408690834400002E-3</c:v>
                </c:pt>
                <c:pt idx="76">
                  <c:v>-1.35115217632E-2</c:v>
                </c:pt>
                <c:pt idx="77">
                  <c:v>-2.8692702976999998E-3</c:v>
                </c:pt>
                <c:pt idx="78">
                  <c:v>1.0965657399E-2</c:v>
                </c:pt>
                <c:pt idx="79">
                  <c:v>-7.4081986490699995E-4</c:v>
                </c:pt>
                <c:pt idx="80">
                  <c:v>6.7087565334500001E-3</c:v>
                </c:pt>
                <c:pt idx="81">
                  <c:v>-1.6704197063100001E-2</c:v>
                </c:pt>
                <c:pt idx="82">
                  <c:v>1.57546708146E-2</c:v>
                </c:pt>
                <c:pt idx="83">
                  <c:v>-9.7867334475700007E-3</c:v>
                </c:pt>
                <c:pt idx="84">
                  <c:v>1.0965657399E-2</c:v>
                </c:pt>
                <c:pt idx="85">
                  <c:v>-1.13830715632E-2</c:v>
                </c:pt>
                <c:pt idx="86">
                  <c:v>6.7087565334500001E-3</c:v>
                </c:pt>
                <c:pt idx="87">
                  <c:v>3.5160810006799998E-3</c:v>
                </c:pt>
                <c:pt idx="88">
                  <c:v>-6.06194559764E-3</c:v>
                </c:pt>
                <c:pt idx="89">
                  <c:v>1.3626220614600001E-2</c:v>
                </c:pt>
                <c:pt idx="90">
                  <c:v>-1.5107859878799999E-2</c:v>
                </c:pt>
                <c:pt idx="91">
                  <c:v>3.2340535148899999E-4</c:v>
                </c:pt>
                <c:pt idx="92">
                  <c:v>-1.2729324149E-3</c:v>
                </c:pt>
                <c:pt idx="93">
                  <c:v>-1.2729324149E-3</c:v>
                </c:pt>
                <c:pt idx="94">
                  <c:v>-7.4081986490699995E-4</c:v>
                </c:pt>
                <c:pt idx="95">
                  <c:v>3.2340535148899999E-4</c:v>
                </c:pt>
                <c:pt idx="96">
                  <c:v>-2.0870719850100001E-4</c:v>
                </c:pt>
                <c:pt idx="97">
                  <c:v>-2.0870719850100001E-4</c:v>
                </c:pt>
                <c:pt idx="98">
                  <c:v>-2.0870719850100001E-4</c:v>
                </c:pt>
                <c:pt idx="99">
                  <c:v>-2.0870719850100001E-4</c:v>
                </c:pt>
                <c:pt idx="100">
                  <c:v>-2.0870719850100001E-4</c:v>
                </c:pt>
                <c:pt idx="101">
                  <c:v>-2.0870719850100001E-4</c:v>
                </c:pt>
                <c:pt idx="102">
                  <c:v>-2.0870719850100001E-4</c:v>
                </c:pt>
                <c:pt idx="103">
                  <c:v>-7.4081986490699995E-4</c:v>
                </c:pt>
                <c:pt idx="104">
                  <c:v>-7.4081986490699995E-4</c:v>
                </c:pt>
                <c:pt idx="105">
                  <c:v>-2.0870719850100001E-4</c:v>
                </c:pt>
                <c:pt idx="106">
                  <c:v>-7.4081986490699995E-4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1-4D0B-AD0E-4C7CA4E401F5}"/>
            </c:ext>
          </c:extLst>
        </c:ser>
        <c:ser>
          <c:idx val="2"/>
          <c:order val="1"/>
          <c:tx>
            <c:strRef>
              <c:f>后退!$H$1</c:f>
              <c:strCache>
                <c:ptCount val="1"/>
                <c:pt idx="0">
                  <c:v>角速度.y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后退!$H$2:$H$109</c:f>
              <c:numCache>
                <c:formatCode>General</c:formatCode>
                <c:ptCount val="107"/>
                <c:pt idx="0">
                  <c:v>-1.0159128698400001E-3</c:v>
                </c:pt>
                <c:pt idx="1">
                  <c:v>-4.8380020343199997E-4</c:v>
                </c:pt>
                <c:pt idx="2">
                  <c:v>-1.0159128698400001E-3</c:v>
                </c:pt>
                <c:pt idx="3">
                  <c:v>-4.8380020343199997E-4</c:v>
                </c:pt>
                <c:pt idx="4">
                  <c:v>-4.8380020343199997E-4</c:v>
                </c:pt>
                <c:pt idx="5">
                  <c:v>-1.0159128698400001E-3</c:v>
                </c:pt>
                <c:pt idx="6">
                  <c:v>-1.0159128698400001E-3</c:v>
                </c:pt>
                <c:pt idx="7">
                  <c:v>-4.8380020343199997E-4</c:v>
                </c:pt>
                <c:pt idx="8">
                  <c:v>-1.0159128698400001E-3</c:v>
                </c:pt>
                <c:pt idx="9">
                  <c:v>-1.0159128698400001E-3</c:v>
                </c:pt>
                <c:pt idx="10">
                  <c:v>-1.0159128698400001E-3</c:v>
                </c:pt>
                <c:pt idx="11">
                  <c:v>-1.5480254198299999E-3</c:v>
                </c:pt>
                <c:pt idx="12">
                  <c:v>-1.0159128698400001E-3</c:v>
                </c:pt>
                <c:pt idx="13">
                  <c:v>-1.0159128698400001E-3</c:v>
                </c:pt>
                <c:pt idx="14">
                  <c:v>-4.8380020343199997E-4</c:v>
                </c:pt>
                <c:pt idx="15">
                  <c:v>-1.0159128698400001E-3</c:v>
                </c:pt>
                <c:pt idx="16">
                  <c:v>-4.8380020343199997E-4</c:v>
                </c:pt>
                <c:pt idx="17">
                  <c:v>-1.0159128698400001E-3</c:v>
                </c:pt>
                <c:pt idx="18">
                  <c:v>-1.0159128698400001E-3</c:v>
                </c:pt>
                <c:pt idx="19">
                  <c:v>-1.0159128698400001E-3</c:v>
                </c:pt>
                <c:pt idx="20">
                  <c:v>-4.8380020343199997E-4</c:v>
                </c:pt>
                <c:pt idx="21">
                  <c:v>-4.8380020343199997E-4</c:v>
                </c:pt>
                <c:pt idx="22">
                  <c:v>-1.0159128698400001E-3</c:v>
                </c:pt>
                <c:pt idx="23">
                  <c:v>-4.8380020343199997E-4</c:v>
                </c:pt>
                <c:pt idx="24">
                  <c:v>-4.8380020343199997E-4</c:v>
                </c:pt>
                <c:pt idx="25">
                  <c:v>-1.0159128698400001E-3</c:v>
                </c:pt>
                <c:pt idx="26">
                  <c:v>-1.0159128698400001E-3</c:v>
                </c:pt>
                <c:pt idx="27">
                  <c:v>-1.0159128698400001E-3</c:v>
                </c:pt>
                <c:pt idx="28">
                  <c:v>-1.0159128698400001E-3</c:v>
                </c:pt>
                <c:pt idx="29">
                  <c:v>-1.0159128698400001E-3</c:v>
                </c:pt>
                <c:pt idx="30">
                  <c:v>-4.8380020343199997E-4</c:v>
                </c:pt>
                <c:pt idx="31">
                  <c:v>-3.1443632444200001E-3</c:v>
                </c:pt>
                <c:pt idx="32">
                  <c:v>-3.1443632444200001E-3</c:v>
                </c:pt>
                <c:pt idx="33">
                  <c:v>-2.0801380280299998E-3</c:v>
                </c:pt>
                <c:pt idx="34">
                  <c:v>-3.67647585262E-3</c:v>
                </c:pt>
                <c:pt idx="35">
                  <c:v>1.6446502293600001E-3</c:v>
                </c:pt>
                <c:pt idx="36">
                  <c:v>-6.8691515018100002E-3</c:v>
                </c:pt>
                <c:pt idx="37">
                  <c:v>1.6446502293600001E-3</c:v>
                </c:pt>
                <c:pt idx="38">
                  <c:v>-5.8049261689999999E-3</c:v>
                </c:pt>
                <c:pt idx="39">
                  <c:v>-4.8380020343199997E-4</c:v>
                </c:pt>
                <c:pt idx="40">
                  <c:v>-2.6122506362199998E-3</c:v>
                </c:pt>
                <c:pt idx="41">
                  <c:v>-2.0801380280299998E-3</c:v>
                </c:pt>
                <c:pt idx="42">
                  <c:v>1.6446502293600001E-3</c:v>
                </c:pt>
                <c:pt idx="43">
                  <c:v>-3.67647585262E-3</c:v>
                </c:pt>
                <c:pt idx="44">
                  <c:v>3.2409878793300002E-3</c:v>
                </c:pt>
                <c:pt idx="45">
                  <c:v>-2.0801380280299998E-3</c:v>
                </c:pt>
                <c:pt idx="46">
                  <c:v>6.96577619493E-3</c:v>
                </c:pt>
                <c:pt idx="47">
                  <c:v>-5.2728136190099998E-3</c:v>
                </c:pt>
                <c:pt idx="48">
                  <c:v>6.4336631792699999E-3</c:v>
                </c:pt>
                <c:pt idx="49">
                  <c:v>-1.5480254198299999E-3</c:v>
                </c:pt>
                <c:pt idx="50">
                  <c:v>-1.0159128698400001E-3</c:v>
                </c:pt>
                <c:pt idx="51">
                  <c:v>1.6446502293600001E-3</c:v>
                </c:pt>
                <c:pt idx="52">
                  <c:v>-4.2085884026100001E-3</c:v>
                </c:pt>
                <c:pt idx="53">
                  <c:v>2.7088753293400001E-3</c:v>
                </c:pt>
                <c:pt idx="54">
                  <c:v>-7.4012640518000003E-3</c:v>
                </c:pt>
                <c:pt idx="55">
                  <c:v>-1.0159128698400001E-3</c:v>
                </c:pt>
                <c:pt idx="56">
                  <c:v>-5.2728136190099998E-3</c:v>
                </c:pt>
                <c:pt idx="57">
                  <c:v>-4.7407010690199997E-3</c:v>
                </c:pt>
                <c:pt idx="58">
                  <c:v>2.7088753293400001E-3</c:v>
                </c:pt>
                <c:pt idx="59">
                  <c:v>-6.33703871899E-3</c:v>
                </c:pt>
                <c:pt idx="60">
                  <c:v>3.7731004293199998E-3</c:v>
                </c:pt>
                <c:pt idx="61">
                  <c:v>-5.8049261689999999E-3</c:v>
                </c:pt>
                <c:pt idx="62">
                  <c:v>3.2409878793300002E-3</c:v>
                </c:pt>
                <c:pt idx="63">
                  <c:v>-2.0801380280299998E-3</c:v>
                </c:pt>
                <c:pt idx="64">
                  <c:v>1.6446502293600001E-3</c:v>
                </c:pt>
                <c:pt idx="65">
                  <c:v>-1.5480254198299999E-3</c:v>
                </c:pt>
                <c:pt idx="66">
                  <c:v>4.83123465589E-5</c:v>
                </c:pt>
                <c:pt idx="67">
                  <c:v>3.7731004293199998E-3</c:v>
                </c:pt>
                <c:pt idx="68">
                  <c:v>-3.67647585262E-3</c:v>
                </c:pt>
                <c:pt idx="69">
                  <c:v>4.3052129793100004E-3</c:v>
                </c:pt>
                <c:pt idx="70">
                  <c:v>-6.8691515018100002E-3</c:v>
                </c:pt>
                <c:pt idx="71">
                  <c:v>1.1125374465400001E-3</c:v>
                </c:pt>
                <c:pt idx="72">
                  <c:v>-5.2728136190099998E-3</c:v>
                </c:pt>
                <c:pt idx="73">
                  <c:v>-1.0159128698400001E-3</c:v>
                </c:pt>
                <c:pt idx="74">
                  <c:v>4.83123465589E-5</c:v>
                </c:pt>
                <c:pt idx="75">
                  <c:v>-4.7407010690199997E-3</c:v>
                </c:pt>
                <c:pt idx="76">
                  <c:v>2.17676277935E-3</c:v>
                </c:pt>
                <c:pt idx="77">
                  <c:v>-7.9333766017900004E-3</c:v>
                </c:pt>
                <c:pt idx="78">
                  <c:v>-7.9333766017900004E-3</c:v>
                </c:pt>
                <c:pt idx="79">
                  <c:v>-3.67647585262E-3</c:v>
                </c:pt>
                <c:pt idx="80">
                  <c:v>1.6446502293600001E-3</c:v>
                </c:pt>
                <c:pt idx="81">
                  <c:v>2.7088753293400001E-3</c:v>
                </c:pt>
                <c:pt idx="82">
                  <c:v>4.83123465589E-5</c:v>
                </c:pt>
                <c:pt idx="83">
                  <c:v>5.9015510949499998E-3</c:v>
                </c:pt>
                <c:pt idx="84">
                  <c:v>-3.67647585262E-3</c:v>
                </c:pt>
                <c:pt idx="85">
                  <c:v>5.9015510949499998E-3</c:v>
                </c:pt>
                <c:pt idx="86">
                  <c:v>-4.2085884026100001E-3</c:v>
                </c:pt>
                <c:pt idx="87">
                  <c:v>2.17676277935E-3</c:v>
                </c:pt>
                <c:pt idx="88">
                  <c:v>-4.7407010690199997E-3</c:v>
                </c:pt>
                <c:pt idx="89">
                  <c:v>-1.5480254198299999E-3</c:v>
                </c:pt>
                <c:pt idx="90">
                  <c:v>-2.6122506362199998E-3</c:v>
                </c:pt>
                <c:pt idx="91">
                  <c:v>-1.5480254198299999E-3</c:v>
                </c:pt>
                <c:pt idx="92">
                  <c:v>-1.0159128698400001E-3</c:v>
                </c:pt>
                <c:pt idx="93">
                  <c:v>-1.0159128698400001E-3</c:v>
                </c:pt>
                <c:pt idx="94">
                  <c:v>-1.0159128698400001E-3</c:v>
                </c:pt>
                <c:pt idx="95">
                  <c:v>-4.8380020343199997E-4</c:v>
                </c:pt>
                <c:pt idx="96">
                  <c:v>-4.8380020343199997E-4</c:v>
                </c:pt>
                <c:pt idx="97">
                  <c:v>-4.8380020343199997E-4</c:v>
                </c:pt>
                <c:pt idx="98">
                  <c:v>-1.0159128698400001E-3</c:v>
                </c:pt>
                <c:pt idx="99">
                  <c:v>-4.8380020343199997E-4</c:v>
                </c:pt>
                <c:pt idx="100">
                  <c:v>-1.0159128698400001E-3</c:v>
                </c:pt>
                <c:pt idx="101">
                  <c:v>-1.0159128698400001E-3</c:v>
                </c:pt>
                <c:pt idx="102">
                  <c:v>-1.0159128698400001E-3</c:v>
                </c:pt>
                <c:pt idx="103">
                  <c:v>-1.0159128698400001E-3</c:v>
                </c:pt>
                <c:pt idx="104">
                  <c:v>-4.8380020343199997E-4</c:v>
                </c:pt>
                <c:pt idx="105">
                  <c:v>-1.0159128698400001E-3</c:v>
                </c:pt>
                <c:pt idx="106">
                  <c:v>-1.0159128698400001E-3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1-4D0B-AD0E-4C7CA4E401F5}"/>
            </c:ext>
          </c:extLst>
        </c:ser>
        <c:ser>
          <c:idx val="3"/>
          <c:order val="2"/>
          <c:tx>
            <c:strRef>
              <c:f>后退!$I$1</c:f>
              <c:strCache>
                <c:ptCount val="1"/>
                <c:pt idx="0">
                  <c:v>角速度.z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后退!$I$2:$I$109</c:f>
              <c:numCache>
                <c:formatCode>General</c:formatCode>
                <c:ptCount val="107"/>
                <c:pt idx="0">
                  <c:v>-4.92579095214E-5</c:v>
                </c:pt>
                <c:pt idx="1">
                  <c:v>-5.8137051772000001E-4</c:v>
                </c:pt>
                <c:pt idx="2">
                  <c:v>-5.8137051772000001E-4</c:v>
                </c:pt>
                <c:pt idx="3">
                  <c:v>-5.8137051772000001E-4</c:v>
                </c:pt>
                <c:pt idx="4">
                  <c:v>-5.8137051772000001E-4</c:v>
                </c:pt>
                <c:pt idx="5">
                  <c:v>-5.8137051772000001E-4</c:v>
                </c:pt>
                <c:pt idx="6">
                  <c:v>-5.8137051772000001E-4</c:v>
                </c:pt>
                <c:pt idx="7">
                  <c:v>-4.92579095214E-5</c:v>
                </c:pt>
                <c:pt idx="8">
                  <c:v>-4.92579095214E-5</c:v>
                </c:pt>
                <c:pt idx="9">
                  <c:v>-4.92579095214E-5</c:v>
                </c:pt>
                <c:pt idx="10">
                  <c:v>-5.8137051772000001E-4</c:v>
                </c:pt>
                <c:pt idx="11">
                  <c:v>-5.8137051772000001E-4</c:v>
                </c:pt>
                <c:pt idx="12">
                  <c:v>-4.92579095214E-5</c:v>
                </c:pt>
                <c:pt idx="13">
                  <c:v>-4.92579095214E-5</c:v>
                </c:pt>
                <c:pt idx="14">
                  <c:v>-4.92579095214E-5</c:v>
                </c:pt>
                <c:pt idx="15">
                  <c:v>-4.92579095214E-5</c:v>
                </c:pt>
                <c:pt idx="16">
                  <c:v>-4.92579095214E-5</c:v>
                </c:pt>
                <c:pt idx="17">
                  <c:v>4.82854698677E-4</c:v>
                </c:pt>
                <c:pt idx="18">
                  <c:v>-5.8137051772000001E-4</c:v>
                </c:pt>
                <c:pt idx="19">
                  <c:v>-5.8137051772000001E-4</c:v>
                </c:pt>
                <c:pt idx="20">
                  <c:v>-5.8137051772000001E-4</c:v>
                </c:pt>
                <c:pt idx="21">
                  <c:v>-4.92579095214E-5</c:v>
                </c:pt>
                <c:pt idx="22">
                  <c:v>-4.92579095214E-5</c:v>
                </c:pt>
                <c:pt idx="23">
                  <c:v>-4.92579095214E-5</c:v>
                </c:pt>
                <c:pt idx="24">
                  <c:v>-4.92579095214E-5</c:v>
                </c:pt>
                <c:pt idx="25">
                  <c:v>-4.92579095214E-5</c:v>
                </c:pt>
                <c:pt idx="26">
                  <c:v>-4.92579095214E-5</c:v>
                </c:pt>
                <c:pt idx="27">
                  <c:v>-4.92579095214E-5</c:v>
                </c:pt>
                <c:pt idx="28">
                  <c:v>-4.92579095214E-5</c:v>
                </c:pt>
                <c:pt idx="29">
                  <c:v>-4.92579095214E-5</c:v>
                </c:pt>
                <c:pt idx="30">
                  <c:v>3.1434176232500001E-3</c:v>
                </c:pt>
                <c:pt idx="31">
                  <c:v>-1.33520730563E-2</c:v>
                </c:pt>
                <c:pt idx="32">
                  <c:v>-6.4346089750700001E-3</c:v>
                </c:pt>
                <c:pt idx="33">
                  <c:v>-4.92579095214E-5</c:v>
                </c:pt>
                <c:pt idx="34">
                  <c:v>-2.7098208922999999E-3</c:v>
                </c:pt>
                <c:pt idx="35">
                  <c:v>1.01496730687E-3</c:v>
                </c:pt>
                <c:pt idx="36">
                  <c:v>-2.7098208922999999E-3</c:v>
                </c:pt>
                <c:pt idx="37">
                  <c:v>-5.8137051772000001E-4</c:v>
                </c:pt>
                <c:pt idx="38">
                  <c:v>-6.4346089750700001E-3</c:v>
                </c:pt>
                <c:pt idx="39">
                  <c:v>-4.8382713250999998E-3</c:v>
                </c:pt>
                <c:pt idx="40">
                  <c:v>-4.92579095214E-5</c:v>
                </c:pt>
                <c:pt idx="41">
                  <c:v>-3.24193344229E-3</c:v>
                </c:pt>
                <c:pt idx="42">
                  <c:v>4.82854698677E-4</c:v>
                </c:pt>
                <c:pt idx="43">
                  <c:v>4.82854698677E-4</c:v>
                </c:pt>
                <c:pt idx="44">
                  <c:v>-4.92579095214E-5</c:v>
                </c:pt>
                <c:pt idx="45">
                  <c:v>-2.7098208922999999E-3</c:v>
                </c:pt>
                <c:pt idx="46">
                  <c:v>2.61130507326E-3</c:v>
                </c:pt>
                <c:pt idx="47">
                  <c:v>-1.64559567591E-3</c:v>
                </c:pt>
                <c:pt idx="48">
                  <c:v>-3.24193344229E-3</c:v>
                </c:pt>
                <c:pt idx="49">
                  <c:v>-5.8137051772000001E-4</c:v>
                </c:pt>
                <c:pt idx="50">
                  <c:v>-2.1777083423100002E-3</c:v>
                </c:pt>
                <c:pt idx="51">
                  <c:v>1.5470798568699999E-3</c:v>
                </c:pt>
                <c:pt idx="52">
                  <c:v>-4.92579095214E-5</c:v>
                </c:pt>
                <c:pt idx="53">
                  <c:v>4.82854698677E-4</c:v>
                </c:pt>
                <c:pt idx="54">
                  <c:v>-2.1777083423100002E-3</c:v>
                </c:pt>
                <c:pt idx="55">
                  <c:v>-3.7740459922800001E-3</c:v>
                </c:pt>
                <c:pt idx="56">
                  <c:v>-4.3061587751099997E-3</c:v>
                </c:pt>
                <c:pt idx="57">
                  <c:v>-4.3061587751099997E-3</c:v>
                </c:pt>
                <c:pt idx="58">
                  <c:v>1.5470798568699999E-3</c:v>
                </c:pt>
                <c:pt idx="59">
                  <c:v>-2.1777083423100002E-3</c:v>
                </c:pt>
                <c:pt idx="60">
                  <c:v>1.01496730687E-3</c:v>
                </c:pt>
                <c:pt idx="61">
                  <c:v>-4.92579095214E-5</c:v>
                </c:pt>
                <c:pt idx="62">
                  <c:v>-2.7098208922999999E-3</c:v>
                </c:pt>
                <c:pt idx="63">
                  <c:v>-1.1134831259200001E-3</c:v>
                </c:pt>
                <c:pt idx="64">
                  <c:v>-1.1134831259200001E-3</c:v>
                </c:pt>
                <c:pt idx="65">
                  <c:v>-4.92579095214E-5</c:v>
                </c:pt>
                <c:pt idx="66">
                  <c:v>2.0791925232699999E-3</c:v>
                </c:pt>
                <c:pt idx="67">
                  <c:v>2.0791925232699999E-3</c:v>
                </c:pt>
                <c:pt idx="68">
                  <c:v>-1.1134831259200001E-3</c:v>
                </c:pt>
                <c:pt idx="69">
                  <c:v>1.01496730687E-3</c:v>
                </c:pt>
                <c:pt idx="70">
                  <c:v>-3.24193344229E-3</c:v>
                </c:pt>
                <c:pt idx="71">
                  <c:v>-5.8137051772000001E-4</c:v>
                </c:pt>
                <c:pt idx="72">
                  <c:v>-5.8137051772000001E-4</c:v>
                </c:pt>
                <c:pt idx="73">
                  <c:v>-3.7740459922800001E-3</c:v>
                </c:pt>
                <c:pt idx="74">
                  <c:v>-2.7098208922999999E-3</c:v>
                </c:pt>
                <c:pt idx="75">
                  <c:v>-3.7740459922800001E-3</c:v>
                </c:pt>
                <c:pt idx="76">
                  <c:v>-5.8137051772000001E-4</c:v>
                </c:pt>
                <c:pt idx="77">
                  <c:v>-3.24193344229E-3</c:v>
                </c:pt>
                <c:pt idx="78">
                  <c:v>1.01496730687E-3</c:v>
                </c:pt>
                <c:pt idx="79">
                  <c:v>3.1434176232500001E-3</c:v>
                </c:pt>
                <c:pt idx="80">
                  <c:v>-2.1777083423100002E-3</c:v>
                </c:pt>
                <c:pt idx="81">
                  <c:v>1.5470798568699999E-3</c:v>
                </c:pt>
                <c:pt idx="82">
                  <c:v>-1.64559567591E-3</c:v>
                </c:pt>
                <c:pt idx="83">
                  <c:v>-5.8137051772000001E-4</c:v>
                </c:pt>
                <c:pt idx="84">
                  <c:v>3.6755301732399998E-3</c:v>
                </c:pt>
                <c:pt idx="85">
                  <c:v>4.82854698677E-4</c:v>
                </c:pt>
                <c:pt idx="86">
                  <c:v>-2.1777083423100002E-3</c:v>
                </c:pt>
                <c:pt idx="87">
                  <c:v>-4.92579095214E-5</c:v>
                </c:pt>
                <c:pt idx="88">
                  <c:v>-5.8137051772000001E-4</c:v>
                </c:pt>
                <c:pt idx="89">
                  <c:v>-5.8137051772000001E-4</c:v>
                </c:pt>
                <c:pt idx="90">
                  <c:v>3.6755301732399998E-3</c:v>
                </c:pt>
                <c:pt idx="91">
                  <c:v>2.2299470121399999E-2</c:v>
                </c:pt>
                <c:pt idx="92">
                  <c:v>-4.92579095214E-5</c:v>
                </c:pt>
                <c:pt idx="93">
                  <c:v>1.01496730687E-3</c:v>
                </c:pt>
                <c:pt idx="94">
                  <c:v>4.82854698677E-4</c:v>
                </c:pt>
                <c:pt idx="95">
                  <c:v>-5.8137051772000001E-4</c:v>
                </c:pt>
                <c:pt idx="96">
                  <c:v>-4.92579095214E-5</c:v>
                </c:pt>
                <c:pt idx="97">
                  <c:v>-5.8137051772000001E-4</c:v>
                </c:pt>
                <c:pt idx="98">
                  <c:v>-5.8137051772000001E-4</c:v>
                </c:pt>
                <c:pt idx="99">
                  <c:v>-5.8137051772000001E-4</c:v>
                </c:pt>
                <c:pt idx="100">
                  <c:v>-5.8137051772000001E-4</c:v>
                </c:pt>
                <c:pt idx="101">
                  <c:v>-5.8137051772000001E-4</c:v>
                </c:pt>
                <c:pt idx="102">
                  <c:v>-4.92579095214E-5</c:v>
                </c:pt>
                <c:pt idx="103">
                  <c:v>-4.92579095214E-5</c:v>
                </c:pt>
                <c:pt idx="104">
                  <c:v>-1.1134831259200001E-3</c:v>
                </c:pt>
                <c:pt idx="105">
                  <c:v>-4.92579095214E-5</c:v>
                </c:pt>
                <c:pt idx="106">
                  <c:v>-4.92579095214E-5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1-4D0B-AD0E-4C7CA4E4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082367"/>
        <c:axId val="671309983"/>
      </c:lineChart>
      <c:catAx>
        <c:axId val="6490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309983"/>
        <c:crosses val="autoZero"/>
        <c:auto val="1"/>
        <c:lblAlgn val="ctr"/>
        <c:lblOffset val="100"/>
        <c:noMultiLvlLbl val="0"/>
      </c:catAx>
      <c:valAx>
        <c:axId val="6713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右后转!$J$1</c:f>
              <c:strCache>
                <c:ptCount val="1"/>
                <c:pt idx="0">
                  <c:v>field.linear_acceleration.x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右后转!$J$2:$J$110</c:f>
              <c:numCache>
                <c:formatCode>0.000000_ </c:formatCode>
                <c:ptCount val="109"/>
                <c:pt idx="0">
                  <c:v>3.5701826874999999E-3</c:v>
                </c:pt>
                <c:pt idx="1">
                  <c:v>3.5091475312499999E-3</c:v>
                </c:pt>
                <c:pt idx="2">
                  <c:v>3.0819014374999999E-3</c:v>
                </c:pt>
                <c:pt idx="3">
                  <c:v>2.9598311249999999E-3</c:v>
                </c:pt>
                <c:pt idx="4">
                  <c:v>3.2039717499999999E-3</c:v>
                </c:pt>
                <c:pt idx="5">
                  <c:v>3.3870772187499999E-3</c:v>
                </c:pt>
                <c:pt idx="6">
                  <c:v>3.4481123749999999E-3</c:v>
                </c:pt>
                <c:pt idx="7">
                  <c:v>3.9363936250000004E-3</c:v>
                </c:pt>
                <c:pt idx="8">
                  <c:v>3.5091475312499999E-3</c:v>
                </c:pt>
                <c:pt idx="9">
                  <c:v>1.7391279999999999E-3</c:v>
                </c:pt>
                <c:pt idx="10">
                  <c:v>-3.0731575125E-2</c:v>
                </c:pt>
                <c:pt idx="11">
                  <c:v>-7.6331340624999995E-4</c:v>
                </c:pt>
                <c:pt idx="12">
                  <c:v>-6.0123368437499996E-3</c:v>
                </c:pt>
                <c:pt idx="13">
                  <c:v>1.89510420625E-2</c:v>
                </c:pt>
                <c:pt idx="14">
                  <c:v>2.4715498749999999E-3</c:v>
                </c:pt>
                <c:pt idx="15">
                  <c:v>5.2791670625000004E-3</c:v>
                </c:pt>
                <c:pt idx="16">
                  <c:v>1.11995772187E-2</c:v>
                </c:pt>
                <c:pt idx="17">
                  <c:v>5.9505537812500004E-3</c:v>
                </c:pt>
                <c:pt idx="18">
                  <c:v>7.6595381562500004E-3</c:v>
                </c:pt>
                <c:pt idx="19">
                  <c:v>7.9036787812499995E-3</c:v>
                </c:pt>
                <c:pt idx="20">
                  <c:v>5.0960615937500004E-3</c:v>
                </c:pt>
                <c:pt idx="21">
                  <c:v>5.4622725312500004E-3</c:v>
                </c:pt>
                <c:pt idx="22">
                  <c:v>9.0633467499999995E-3</c:v>
                </c:pt>
                <c:pt idx="23">
                  <c:v>5.5843428437500004E-3</c:v>
                </c:pt>
                <c:pt idx="24">
                  <c:v>5.8284834687500004E-3</c:v>
                </c:pt>
                <c:pt idx="25">
                  <c:v>9.7347334687499995E-3</c:v>
                </c:pt>
                <c:pt idx="26">
                  <c:v>8.3309248749999995E-3</c:v>
                </c:pt>
                <c:pt idx="27">
                  <c:v>5.0960615937500004E-3</c:v>
                </c:pt>
                <c:pt idx="28">
                  <c:v>2.5936201874999999E-3</c:v>
                </c:pt>
                <c:pt idx="29">
                  <c:v>7.6256550000000005E-4</c:v>
                </c:pt>
                <c:pt idx="30">
                  <c:v>1.6780928437499999E-3</c:v>
                </c:pt>
                <c:pt idx="31">
                  <c:v>3.8143233124999999E-3</c:v>
                </c:pt>
                <c:pt idx="32">
                  <c:v>5.3402022187500004E-3</c:v>
                </c:pt>
                <c:pt idx="33">
                  <c:v>-3.9710246875E-4</c:v>
                </c:pt>
                <c:pt idx="34">
                  <c:v>7.5985030000000004E-3</c:v>
                </c:pt>
                <c:pt idx="35">
                  <c:v>1.0677412812499999E-3</c:v>
                </c:pt>
                <c:pt idx="36">
                  <c:v>1.9832686249999999E-3</c:v>
                </c:pt>
                <c:pt idx="37">
                  <c:v>-3.9710246875E-4</c:v>
                </c:pt>
                <c:pt idx="38">
                  <c:v>5.1842487500000005E-4</c:v>
                </c:pt>
                <c:pt idx="39">
                  <c:v>-7.6331340624999995E-4</c:v>
                </c:pt>
                <c:pt idx="40">
                  <c:v>1.4339522187499999E-3</c:v>
                </c:pt>
                <c:pt idx="41">
                  <c:v>5.8895186250000004E-3</c:v>
                </c:pt>
                <c:pt idx="42">
                  <c:v>-9.1926687500000004E-5</c:v>
                </c:pt>
                <c:pt idx="43">
                  <c:v>-4.6085282499999996E-3</c:v>
                </c:pt>
                <c:pt idx="44">
                  <c:v>-1.6178055937500001E-3</c:v>
                </c:pt>
                <c:pt idx="45">
                  <c:v>2.8987959687499999E-3</c:v>
                </c:pt>
                <c:pt idx="46">
                  <c:v>-1.5567704375000001E-3</c:v>
                </c:pt>
                <c:pt idx="47">
                  <c:v>-5.8020793749999995E-4</c:v>
                </c:pt>
                <c:pt idx="48">
                  <c:v>1.9832686249999999E-3</c:v>
                </c:pt>
                <c:pt idx="49">
                  <c:v>-2.1671220000000001E-3</c:v>
                </c:pt>
                <c:pt idx="50">
                  <c:v>-1.3736649687500001E-3</c:v>
                </c:pt>
                <c:pt idx="51">
                  <c:v>-3.0891531249999998E-5</c:v>
                </c:pt>
                <c:pt idx="52">
                  <c:v>-4.3643876249999996E-3</c:v>
                </c:pt>
                <c:pt idx="53">
                  <c:v>-3.6319657500000001E-3</c:v>
                </c:pt>
                <c:pt idx="54">
                  <c:v>2.3494795624999999E-3</c:v>
                </c:pt>
                <c:pt idx="55">
                  <c:v>3.3870772187499999E-3</c:v>
                </c:pt>
                <c:pt idx="56">
                  <c:v>-7.0499344999999996E-3</c:v>
                </c:pt>
                <c:pt idx="57">
                  <c:v>2.1324909375E-4</c:v>
                </c:pt>
                <c:pt idx="58">
                  <c:v>2.5325850312499999E-3</c:v>
                </c:pt>
                <c:pt idx="59">
                  <c:v>-3.4488602812500001E-3</c:v>
                </c:pt>
                <c:pt idx="60">
                  <c:v>-3.1436845000000001E-3</c:v>
                </c:pt>
                <c:pt idx="61">
                  <c:v>-2.4112626250000001E-3</c:v>
                </c:pt>
                <c:pt idx="62">
                  <c:v>1.2508467499999999E-3</c:v>
                </c:pt>
                <c:pt idx="63">
                  <c:v>-3.1436845000000001E-3</c:v>
                </c:pt>
                <c:pt idx="64">
                  <c:v>-1.6178055937500001E-3</c:v>
                </c:pt>
                <c:pt idx="65">
                  <c:v>1.1898115937499999E-3</c:v>
                </c:pt>
                <c:pt idx="66">
                  <c:v>-4.1812821562499996E-3</c:v>
                </c:pt>
                <c:pt idx="67">
                  <c:v>-1.3736649687500001E-3</c:v>
                </c:pt>
                <c:pt idx="68">
                  <c:v>-3.6319657500000001E-3</c:v>
                </c:pt>
                <c:pt idx="69">
                  <c:v>-2.0450516875000001E-3</c:v>
                </c:pt>
                <c:pt idx="70">
                  <c:v>-3.360673125E-4</c:v>
                </c:pt>
                <c:pt idx="71">
                  <c:v>-1.8009110625000001E-3</c:v>
                </c:pt>
                <c:pt idx="72">
                  <c:v>-4.58137625E-4</c:v>
                </c:pt>
                <c:pt idx="73">
                  <c:v>-3.9981766874999996E-3</c:v>
                </c:pt>
                <c:pt idx="74">
                  <c:v>-4.1202469999999996E-3</c:v>
                </c:pt>
                <c:pt idx="75">
                  <c:v>-8.2434856249999995E-4</c:v>
                </c:pt>
                <c:pt idx="76">
                  <c:v>-5.3409501249999996E-3</c:v>
                </c:pt>
                <c:pt idx="77">
                  <c:v>-2.1671220000000001E-3</c:v>
                </c:pt>
                <c:pt idx="78">
                  <c:v>-5.4630204374999996E-3</c:v>
                </c:pt>
                <c:pt idx="79">
                  <c:v>-1.4347001250000001E-3</c:v>
                </c:pt>
                <c:pt idx="80">
                  <c:v>-4.3643876249999996E-3</c:v>
                </c:pt>
                <c:pt idx="81">
                  <c:v>-2.9605790312500001E-3</c:v>
                </c:pt>
                <c:pt idx="82">
                  <c:v>-2.7503215625E-4</c:v>
                </c:pt>
                <c:pt idx="83">
                  <c:v>1.5838249093700001E-2</c:v>
                </c:pt>
                <c:pt idx="84">
                  <c:v>2.4749381906200001E-2</c:v>
                </c:pt>
                <c:pt idx="85">
                  <c:v>-5.2188798124999996E-3</c:v>
                </c:pt>
                <c:pt idx="86">
                  <c:v>-8.2434856249999995E-4</c:v>
                </c:pt>
                <c:pt idx="87">
                  <c:v>-1.1905595000000001E-3</c:v>
                </c:pt>
                <c:pt idx="88">
                  <c:v>-1.3126298125000001E-3</c:v>
                </c:pt>
                <c:pt idx="89">
                  <c:v>-5.8020793749999995E-4</c:v>
                </c:pt>
                <c:pt idx="90">
                  <c:v>-1.1905595000000001E-3</c:v>
                </c:pt>
                <c:pt idx="91">
                  <c:v>-1.0684891875000001E-3</c:v>
                </c:pt>
                <c:pt idx="92">
                  <c:v>-1.0074540312500001E-3</c:v>
                </c:pt>
                <c:pt idx="93">
                  <c:v>-1.1905595000000001E-3</c:v>
                </c:pt>
                <c:pt idx="94">
                  <c:v>-1.8009110625000001E-3</c:v>
                </c:pt>
                <c:pt idx="95">
                  <c:v>-9.4641887499999995E-4</c:v>
                </c:pt>
                <c:pt idx="96">
                  <c:v>-1.0684891875000001E-3</c:v>
                </c:pt>
                <c:pt idx="97">
                  <c:v>-1.4347001250000001E-3</c:v>
                </c:pt>
                <c:pt idx="98">
                  <c:v>-1.2515946562500001E-3</c:v>
                </c:pt>
                <c:pt idx="99">
                  <c:v>-1.2515946562500001E-3</c:v>
                </c:pt>
                <c:pt idx="100">
                  <c:v>-1.3126298125000001E-3</c:v>
                </c:pt>
                <c:pt idx="101">
                  <c:v>-1.6178055937500001E-3</c:v>
                </c:pt>
                <c:pt idx="102">
                  <c:v>-1.7398759062500001E-3</c:v>
                </c:pt>
                <c:pt idx="103">
                  <c:v>-1.2515946562500001E-3</c:v>
                </c:pt>
                <c:pt idx="104">
                  <c:v>-5.8020793749999995E-4</c:v>
                </c:pt>
                <c:pt idx="105">
                  <c:v>-1.1905595000000001E-3</c:v>
                </c:pt>
                <c:pt idx="106">
                  <c:v>-1.7398759062500001E-3</c:v>
                </c:pt>
                <c:pt idx="107">
                  <c:v>-1.3126298125000001E-3</c:v>
                </c:pt>
                <c:pt idx="108">
                  <c:v>-8.2434856249999995E-4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5-449C-BE25-2170D9440A76}"/>
            </c:ext>
          </c:extLst>
        </c:ser>
        <c:ser>
          <c:idx val="2"/>
          <c:order val="1"/>
          <c:tx>
            <c:strRef>
              <c:f>右后转!$K$1</c:f>
              <c:strCache>
                <c:ptCount val="1"/>
                <c:pt idx="0">
                  <c:v>field.linear_acceleration.y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右后转!$K$2:$K$110</c:f>
              <c:numCache>
                <c:formatCode>0.000000_ </c:formatCode>
                <c:ptCount val="109"/>
                <c:pt idx="0">
                  <c:v>4.5780538749999999E-3</c:v>
                </c:pt>
                <c:pt idx="1">
                  <c:v>4.4559835624999999E-3</c:v>
                </c:pt>
                <c:pt idx="2">
                  <c:v>4.7001241874999999E-3</c:v>
                </c:pt>
                <c:pt idx="3">
                  <c:v>4.1508077812499999E-3</c:v>
                </c:pt>
                <c:pt idx="4">
                  <c:v>4.5780538749999999E-3</c:v>
                </c:pt>
                <c:pt idx="5">
                  <c:v>4.5170187187499999E-3</c:v>
                </c:pt>
                <c:pt idx="6">
                  <c:v>4.5780538749999999E-3</c:v>
                </c:pt>
                <c:pt idx="7">
                  <c:v>4.5780538749999999E-3</c:v>
                </c:pt>
                <c:pt idx="8">
                  <c:v>5.0663351249999999E-3</c:v>
                </c:pt>
                <c:pt idx="9">
                  <c:v>4.8832296562499999E-3</c:v>
                </c:pt>
                <c:pt idx="10">
                  <c:v>-3.3565164375000001E-3</c:v>
                </c:pt>
                <c:pt idx="11">
                  <c:v>3.2963155937499999E-3</c:v>
                </c:pt>
                <c:pt idx="12">
                  <c:v>1.8616139812500002E-2</c:v>
                </c:pt>
                <c:pt idx="13">
                  <c:v>-1.16572976875E-2</c:v>
                </c:pt>
                <c:pt idx="14">
                  <c:v>5.1273702812499999E-3</c:v>
                </c:pt>
                <c:pt idx="15">
                  <c:v>2.8080343437499999E-3</c:v>
                </c:pt>
                <c:pt idx="16">
                  <c:v>2.1976827812499999E-3</c:v>
                </c:pt>
                <c:pt idx="17">
                  <c:v>-5.0655008125000001E-3</c:v>
                </c:pt>
                <c:pt idx="18">
                  <c:v>4.8869840624999998E-4</c:v>
                </c:pt>
                <c:pt idx="19">
                  <c:v>-1.5864969062499999E-3</c:v>
                </c:pt>
                <c:pt idx="20">
                  <c:v>-3.7227273750000001E-3</c:v>
                </c:pt>
                <c:pt idx="21">
                  <c:v>5.4935812187499999E-3</c:v>
                </c:pt>
                <c:pt idx="22">
                  <c:v>-3.2344461250000001E-3</c:v>
                </c:pt>
                <c:pt idx="23">
                  <c:v>4.2728780937499999E-3</c:v>
                </c:pt>
                <c:pt idx="24">
                  <c:v>-3.6616922187500001E-3</c:v>
                </c:pt>
                <c:pt idx="25">
                  <c:v>-6.7096956250000002E-4</c:v>
                </c:pt>
                <c:pt idx="26">
                  <c:v>-2.6240945625000001E-3</c:v>
                </c:pt>
                <c:pt idx="27">
                  <c:v>-7.6289773750000001E-3</c:v>
                </c:pt>
                <c:pt idx="28">
                  <c:v>5.4973356249999998E-4</c:v>
                </c:pt>
                <c:pt idx="29">
                  <c:v>-3.4785867500000001E-3</c:v>
                </c:pt>
                <c:pt idx="30">
                  <c:v>-5.9199930000000001E-3</c:v>
                </c:pt>
                <c:pt idx="31">
                  <c:v>-3.6616922187500001E-3</c:v>
                </c:pt>
                <c:pt idx="32">
                  <c:v>-4.9434305000000001E-3</c:v>
                </c:pt>
                <c:pt idx="33">
                  <c:v>-7.0186258125000001E-3</c:v>
                </c:pt>
                <c:pt idx="34">
                  <c:v>-6.5303445625000001E-3</c:v>
                </c:pt>
                <c:pt idx="35">
                  <c:v>-2.0137430000000001E-3</c:v>
                </c:pt>
                <c:pt idx="36">
                  <c:v>-7.2627664375000001E-3</c:v>
                </c:pt>
                <c:pt idx="37">
                  <c:v>-3.7837625312500001E-3</c:v>
                </c:pt>
                <c:pt idx="38">
                  <c:v>-1.8916726874999999E-3</c:v>
                </c:pt>
                <c:pt idx="39">
                  <c:v>-7.6900125312500001E-3</c:v>
                </c:pt>
                <c:pt idx="40">
                  <c:v>-6.5913797187500001E-3</c:v>
                </c:pt>
                <c:pt idx="41">
                  <c:v>-7.9341531562500001E-3</c:v>
                </c:pt>
                <c:pt idx="42">
                  <c:v>-6.5303445625000001E-3</c:v>
                </c:pt>
                <c:pt idx="43">
                  <c:v>-7.3200471875000002E-4</c:v>
                </c:pt>
                <c:pt idx="44">
                  <c:v>-1.5864969062499999E-3</c:v>
                </c:pt>
                <c:pt idx="45">
                  <c:v>-9.8262430000000001E-3</c:v>
                </c:pt>
                <c:pt idx="46">
                  <c:v>-6.0420633125000001E-3</c:v>
                </c:pt>
                <c:pt idx="47">
                  <c:v>-7.9341531562500001E-3</c:v>
                </c:pt>
                <c:pt idx="48">
                  <c:v>-6.2862039375000001E-3</c:v>
                </c:pt>
                <c:pt idx="49">
                  <c:v>-3.4785867500000001E-3</c:v>
                </c:pt>
                <c:pt idx="50">
                  <c:v>2.4455778124999998E-4</c:v>
                </c:pt>
                <c:pt idx="51">
                  <c:v>-6.0420633125000001E-3</c:v>
                </c:pt>
                <c:pt idx="52">
                  <c:v>-1.9527078437499999E-3</c:v>
                </c:pt>
                <c:pt idx="53">
                  <c:v>-5.4927469062500001E-3</c:v>
                </c:pt>
                <c:pt idx="54">
                  <c:v>-5.4927469062500001E-3</c:v>
                </c:pt>
                <c:pt idx="55">
                  <c:v>-4.5161844062500001E-3</c:v>
                </c:pt>
                <c:pt idx="56">
                  <c:v>-8.4834695625000001E-3</c:v>
                </c:pt>
                <c:pt idx="57">
                  <c:v>-3.0475862500000002E-4</c:v>
                </c:pt>
                <c:pt idx="58">
                  <c:v>-1.0982156562499999E-3</c:v>
                </c:pt>
                <c:pt idx="59">
                  <c:v>-2.6240945625000001E-3</c:v>
                </c:pt>
                <c:pt idx="60">
                  <c:v>-2.9292703437500001E-3</c:v>
                </c:pt>
                <c:pt idx="61">
                  <c:v>-6.7134500312500001E-3</c:v>
                </c:pt>
                <c:pt idx="62">
                  <c:v>-1.8306375312499999E-3</c:v>
                </c:pt>
                <c:pt idx="63">
                  <c:v>-1.2165315624999999E-4</c:v>
                </c:pt>
                <c:pt idx="64">
                  <c:v>-2.8072000312500001E-3</c:v>
                </c:pt>
                <c:pt idx="65">
                  <c:v>3.0559293749999998E-4</c:v>
                </c:pt>
                <c:pt idx="66">
                  <c:v>4.2766324999999998E-4</c:v>
                </c:pt>
                <c:pt idx="67">
                  <c:v>-3.7227273750000001E-3</c:v>
                </c:pt>
                <c:pt idx="68">
                  <c:v>-3.9058328437500001E-3</c:v>
                </c:pt>
                <c:pt idx="69">
                  <c:v>-3.6006570625000001E-3</c:v>
                </c:pt>
                <c:pt idx="70">
                  <c:v>3.6662809374999998E-4</c:v>
                </c:pt>
                <c:pt idx="71">
                  <c:v>-2.9292703437500001E-3</c:v>
                </c:pt>
                <c:pt idx="72">
                  <c:v>6.1039327812499999E-3</c:v>
                </c:pt>
                <c:pt idx="73">
                  <c:v>2.8080343437499999E-3</c:v>
                </c:pt>
                <c:pt idx="74">
                  <c:v>-5.2486062812500001E-3</c:v>
                </c:pt>
                <c:pt idx="75">
                  <c:v>-5.0044656562500001E-3</c:v>
                </c:pt>
                <c:pt idx="76">
                  <c:v>5.1884054374999999E-3</c:v>
                </c:pt>
                <c:pt idx="77">
                  <c:v>-6.2251687812500001E-3</c:v>
                </c:pt>
                <c:pt idx="78">
                  <c:v>3.0559293749999998E-4</c:v>
                </c:pt>
                <c:pt idx="79">
                  <c:v>1.4042257500000001E-3</c:v>
                </c:pt>
                <c:pt idx="80">
                  <c:v>-5.4927469062500001E-3</c:v>
                </c:pt>
                <c:pt idx="81">
                  <c:v>1.4652609062500001E-3</c:v>
                </c:pt>
                <c:pt idx="82">
                  <c:v>-2.8072000312500001E-3</c:v>
                </c:pt>
                <c:pt idx="83">
                  <c:v>-5.5537820625000001E-3</c:v>
                </c:pt>
                <c:pt idx="84">
                  <c:v>8.5490934374999998E-4</c:v>
                </c:pt>
                <c:pt idx="85">
                  <c:v>-1.4033914374999999E-3</c:v>
                </c:pt>
                <c:pt idx="86">
                  <c:v>-1.0982156562499999E-3</c:v>
                </c:pt>
                <c:pt idx="87">
                  <c:v>-1.9527078437499999E-3</c:v>
                </c:pt>
                <c:pt idx="88">
                  <c:v>-1.7085672187499999E-3</c:v>
                </c:pt>
                <c:pt idx="89">
                  <c:v>-1.2202859687499999E-3</c:v>
                </c:pt>
                <c:pt idx="90">
                  <c:v>-1.2813211249999999E-3</c:v>
                </c:pt>
                <c:pt idx="91">
                  <c:v>-1.9527078437499999E-3</c:v>
                </c:pt>
                <c:pt idx="92">
                  <c:v>-1.4033914374999999E-3</c:v>
                </c:pt>
                <c:pt idx="93">
                  <c:v>-1.2202859687499999E-3</c:v>
                </c:pt>
                <c:pt idx="94">
                  <c:v>-1.7085672187499999E-3</c:v>
                </c:pt>
                <c:pt idx="95">
                  <c:v>-1.4033914374999999E-3</c:v>
                </c:pt>
                <c:pt idx="96">
                  <c:v>-1.3423562812499999E-3</c:v>
                </c:pt>
                <c:pt idx="97">
                  <c:v>-1.5864969062499999E-3</c:v>
                </c:pt>
                <c:pt idx="98">
                  <c:v>-1.5254617499999999E-3</c:v>
                </c:pt>
                <c:pt idx="99">
                  <c:v>-1.4644265937499999E-3</c:v>
                </c:pt>
                <c:pt idx="100">
                  <c:v>-1.4033914374999999E-3</c:v>
                </c:pt>
                <c:pt idx="101">
                  <c:v>-1.5864969062499999E-3</c:v>
                </c:pt>
                <c:pt idx="102">
                  <c:v>-1.6475320624999999E-3</c:v>
                </c:pt>
                <c:pt idx="103">
                  <c:v>-1.7696023749999999E-3</c:v>
                </c:pt>
                <c:pt idx="104">
                  <c:v>-2.0747781562500001E-3</c:v>
                </c:pt>
                <c:pt idx="105">
                  <c:v>-1.7696023749999999E-3</c:v>
                </c:pt>
                <c:pt idx="106">
                  <c:v>-1.7696023749999999E-3</c:v>
                </c:pt>
                <c:pt idx="107">
                  <c:v>-2.1968484687500001E-3</c:v>
                </c:pt>
                <c:pt idx="108">
                  <c:v>-1.5864969062499999E-3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5-449C-BE25-2170D9440A76}"/>
            </c:ext>
          </c:extLst>
        </c:ser>
        <c:ser>
          <c:idx val="3"/>
          <c:order val="2"/>
          <c:tx>
            <c:strRef>
              <c:f>右后转!$L$1</c:f>
              <c:strCache>
                <c:ptCount val="1"/>
                <c:pt idx="0">
                  <c:v>field.linear_acceleration.z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右后转!$L$2:$L$110</c:f>
              <c:numCache>
                <c:formatCode>0.000000_ </c:formatCode>
                <c:ptCount val="109"/>
                <c:pt idx="0">
                  <c:v>9.8097252842400007</c:v>
                </c:pt>
                <c:pt idx="1">
                  <c:v>9.8100304600200001</c:v>
                </c:pt>
                <c:pt idx="2">
                  <c:v>9.8103356357999996</c:v>
                </c:pt>
                <c:pt idx="3">
                  <c:v>9.8103356357999996</c:v>
                </c:pt>
                <c:pt idx="4">
                  <c:v>9.8099694248699993</c:v>
                </c:pt>
                <c:pt idx="5">
                  <c:v>9.8099083897099995</c:v>
                </c:pt>
                <c:pt idx="6">
                  <c:v>9.8100304600200001</c:v>
                </c:pt>
                <c:pt idx="7">
                  <c:v>9.8111901279900007</c:v>
                </c:pt>
                <c:pt idx="8">
                  <c:v>9.8102746006500006</c:v>
                </c:pt>
                <c:pt idx="9">
                  <c:v>9.8103966709599995</c:v>
                </c:pt>
                <c:pt idx="10">
                  <c:v>9.81155633893</c:v>
                </c:pt>
                <c:pt idx="11">
                  <c:v>9.8119835850200001</c:v>
                </c:pt>
                <c:pt idx="12">
                  <c:v>9.8077721592400007</c:v>
                </c:pt>
                <c:pt idx="13">
                  <c:v>9.81009149518</c:v>
                </c:pt>
                <c:pt idx="14">
                  <c:v>9.8103966709599995</c:v>
                </c:pt>
                <c:pt idx="15">
                  <c:v>9.8088707920499996</c:v>
                </c:pt>
                <c:pt idx="16">
                  <c:v>9.8099694248699993</c:v>
                </c:pt>
                <c:pt idx="17">
                  <c:v>9.8110070225200001</c:v>
                </c:pt>
                <c:pt idx="18">
                  <c:v>9.8113732334599995</c:v>
                </c:pt>
                <c:pt idx="19">
                  <c:v>9.8103356357999996</c:v>
                </c:pt>
                <c:pt idx="20">
                  <c:v>9.8101525303399999</c:v>
                </c:pt>
                <c:pt idx="21">
                  <c:v>9.8103966709599995</c:v>
                </c:pt>
                <c:pt idx="22">
                  <c:v>9.8087487217400007</c:v>
                </c:pt>
                <c:pt idx="23">
                  <c:v>9.8102135654900007</c:v>
                </c:pt>
                <c:pt idx="24">
                  <c:v>9.8106408115899999</c:v>
                </c:pt>
                <c:pt idx="25">
                  <c:v>9.8094811436199993</c:v>
                </c:pt>
                <c:pt idx="26">
                  <c:v>9.81155633893</c:v>
                </c:pt>
                <c:pt idx="27">
                  <c:v>9.8101525303399999</c:v>
                </c:pt>
                <c:pt idx="28">
                  <c:v>9.8124108311199993</c:v>
                </c:pt>
                <c:pt idx="29">
                  <c:v>9.8116784092400007</c:v>
                </c:pt>
                <c:pt idx="30">
                  <c:v>9.8111290928399999</c:v>
                </c:pt>
                <c:pt idx="31">
                  <c:v>9.8110070225200001</c:v>
                </c:pt>
                <c:pt idx="32">
                  <c:v>9.8111290928399999</c:v>
                </c:pt>
                <c:pt idx="33">
                  <c:v>9.8107018467400007</c:v>
                </c:pt>
                <c:pt idx="34">
                  <c:v>9.8108849522099995</c:v>
                </c:pt>
                <c:pt idx="35">
                  <c:v>9.8117394444000006</c:v>
                </c:pt>
                <c:pt idx="36">
                  <c:v>9.8121056553399999</c:v>
                </c:pt>
                <c:pt idx="37">
                  <c:v>9.8111901279900007</c:v>
                </c:pt>
                <c:pt idx="38">
                  <c:v>9.8097863194000006</c:v>
                </c:pt>
                <c:pt idx="39">
                  <c:v>9.8079552647099995</c:v>
                </c:pt>
                <c:pt idx="40">
                  <c:v>9.8105187412700001</c:v>
                </c:pt>
                <c:pt idx="41">
                  <c:v>9.8106408115899999</c:v>
                </c:pt>
                <c:pt idx="42">
                  <c:v>9.8100304600200001</c:v>
                </c:pt>
                <c:pt idx="43">
                  <c:v>9.8107628819000006</c:v>
                </c:pt>
                <c:pt idx="44">
                  <c:v>9.8087487217400007</c:v>
                </c:pt>
                <c:pt idx="45">
                  <c:v>9.8116173740899999</c:v>
                </c:pt>
                <c:pt idx="46">
                  <c:v>9.8112511631500006</c:v>
                </c:pt>
                <c:pt idx="47">
                  <c:v>9.8114342686199993</c:v>
                </c:pt>
                <c:pt idx="48">
                  <c:v>9.8124108311199993</c:v>
                </c:pt>
                <c:pt idx="49">
                  <c:v>9.8104577061199993</c:v>
                </c:pt>
                <c:pt idx="50">
                  <c:v>9.81204462018</c:v>
                </c:pt>
                <c:pt idx="51">
                  <c:v>9.81497430768</c:v>
                </c:pt>
                <c:pt idx="52">
                  <c:v>9.8128991123699993</c:v>
                </c:pt>
                <c:pt idx="53">
                  <c:v>9.81253290143</c:v>
                </c:pt>
                <c:pt idx="54">
                  <c:v>9.8129601475200001</c:v>
                </c:pt>
                <c:pt idx="55">
                  <c:v>9.8105187412700001</c:v>
                </c:pt>
                <c:pt idx="56">
                  <c:v>9.81302118268</c:v>
                </c:pt>
                <c:pt idx="57">
                  <c:v>9.8096642490899999</c:v>
                </c:pt>
                <c:pt idx="58">
                  <c:v>9.8083214756500006</c:v>
                </c:pt>
                <c:pt idx="59">
                  <c:v>9.8109459873699993</c:v>
                </c:pt>
                <c:pt idx="60">
                  <c:v>9.8109459873699993</c:v>
                </c:pt>
                <c:pt idx="61">
                  <c:v>9.8128380772099995</c:v>
                </c:pt>
                <c:pt idx="62">
                  <c:v>9.8103966709599995</c:v>
                </c:pt>
                <c:pt idx="63">
                  <c:v>9.8109459873699993</c:v>
                </c:pt>
                <c:pt idx="64">
                  <c:v>9.8122277256500006</c:v>
                </c:pt>
                <c:pt idx="65">
                  <c:v>9.8112511631500006</c:v>
                </c:pt>
                <c:pt idx="66">
                  <c:v>9.8097863194000006</c:v>
                </c:pt>
                <c:pt idx="67">
                  <c:v>9.8103356357999996</c:v>
                </c:pt>
                <c:pt idx="68">
                  <c:v>9.8110070225200001</c:v>
                </c:pt>
                <c:pt idx="69">
                  <c:v>9.8117394444000006</c:v>
                </c:pt>
                <c:pt idx="70">
                  <c:v>9.8106408115899999</c:v>
                </c:pt>
                <c:pt idx="71">
                  <c:v>9.8124718662700001</c:v>
                </c:pt>
                <c:pt idx="72">
                  <c:v>9.8119225498699993</c:v>
                </c:pt>
                <c:pt idx="73">
                  <c:v>9.8123497959599995</c:v>
                </c:pt>
                <c:pt idx="74">
                  <c:v>9.8098473545499996</c:v>
                </c:pt>
                <c:pt idx="75">
                  <c:v>9.81253290143</c:v>
                </c:pt>
                <c:pt idx="76">
                  <c:v>9.8094811436199993</c:v>
                </c:pt>
                <c:pt idx="77">
                  <c:v>9.8093590732999996</c:v>
                </c:pt>
                <c:pt idx="78">
                  <c:v>9.8099694248699993</c:v>
                </c:pt>
                <c:pt idx="79">
                  <c:v>9.8107628819000006</c:v>
                </c:pt>
                <c:pt idx="80">
                  <c:v>9.8108849522099995</c:v>
                </c:pt>
                <c:pt idx="81">
                  <c:v>9.8081994053399999</c:v>
                </c:pt>
                <c:pt idx="82">
                  <c:v>9.8119225498699993</c:v>
                </c:pt>
                <c:pt idx="83">
                  <c:v>9.8117394444000006</c:v>
                </c:pt>
                <c:pt idx="84">
                  <c:v>9.8103356357999996</c:v>
                </c:pt>
                <c:pt idx="85">
                  <c:v>9.8112511631500006</c:v>
                </c:pt>
                <c:pt idx="86">
                  <c:v>9.8108849522099995</c:v>
                </c:pt>
                <c:pt idx="87">
                  <c:v>9.8107018467400007</c:v>
                </c:pt>
                <c:pt idx="88">
                  <c:v>9.8105187412700001</c:v>
                </c:pt>
                <c:pt idx="89">
                  <c:v>9.8110070225200001</c:v>
                </c:pt>
                <c:pt idx="90">
                  <c:v>9.8104577061199993</c:v>
                </c:pt>
                <c:pt idx="91">
                  <c:v>9.8104577061199993</c:v>
                </c:pt>
                <c:pt idx="92">
                  <c:v>9.81106805768</c:v>
                </c:pt>
                <c:pt idx="93">
                  <c:v>9.8105187412700001</c:v>
                </c:pt>
                <c:pt idx="94">
                  <c:v>9.8102746006500006</c:v>
                </c:pt>
                <c:pt idx="95">
                  <c:v>9.8107628819000006</c:v>
                </c:pt>
                <c:pt idx="96">
                  <c:v>9.8105187412700001</c:v>
                </c:pt>
                <c:pt idx="97">
                  <c:v>9.81009149518</c:v>
                </c:pt>
                <c:pt idx="98">
                  <c:v>9.8111901279900007</c:v>
                </c:pt>
                <c:pt idx="99">
                  <c:v>9.81106805768</c:v>
                </c:pt>
                <c:pt idx="100">
                  <c:v>9.8102135654900007</c:v>
                </c:pt>
                <c:pt idx="101">
                  <c:v>9.81057977643</c:v>
                </c:pt>
                <c:pt idx="102">
                  <c:v>9.8107628819000006</c:v>
                </c:pt>
                <c:pt idx="103">
                  <c:v>9.8102746006500006</c:v>
                </c:pt>
                <c:pt idx="104">
                  <c:v>9.8113732334599995</c:v>
                </c:pt>
                <c:pt idx="105">
                  <c:v>9.8104577061199993</c:v>
                </c:pt>
                <c:pt idx="106">
                  <c:v>9.8103356357999996</c:v>
                </c:pt>
                <c:pt idx="107">
                  <c:v>9.8105187412700001</c:v>
                </c:pt>
                <c:pt idx="108">
                  <c:v>9.81057977643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5-449C-BE25-2170D944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129759"/>
        <c:axId val="1661129279"/>
      </c:lineChart>
      <c:catAx>
        <c:axId val="16611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129279"/>
        <c:crosses val="autoZero"/>
        <c:auto val="1"/>
        <c:lblAlgn val="ctr"/>
        <c:lblOffset val="100"/>
        <c:noMultiLvlLbl val="0"/>
      </c:catAx>
      <c:valAx>
        <c:axId val="16611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1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后退!$C$1</c:f>
              <c:strCache>
                <c:ptCount val="1"/>
                <c:pt idx="0">
                  <c:v>field.orientation.x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后退!$C$2:$C$109</c:f>
              <c:numCache>
                <c:formatCode>0.000000_);[Red]\(0.000000\)</c:formatCode>
                <c:ptCount val="107"/>
                <c:pt idx="0">
                  <c:v>-1.02863992271E-3</c:v>
                </c:pt>
                <c:pt idx="1">
                  <c:v>3.7292617141900002E-4</c:v>
                </c:pt>
                <c:pt idx="2">
                  <c:v>-8.8874547131999999E-4</c:v>
                </c:pt>
                <c:pt idx="3">
                  <c:v>3.83385979557E-4</c:v>
                </c:pt>
                <c:pt idx="4">
                  <c:v>-1.00801226464E-3</c:v>
                </c:pt>
                <c:pt idx="5">
                  <c:v>3.61634194267E-4</c:v>
                </c:pt>
                <c:pt idx="6">
                  <c:v>-1.09096816753E-3</c:v>
                </c:pt>
                <c:pt idx="7">
                  <c:v>3.65545490145E-4</c:v>
                </c:pt>
                <c:pt idx="8">
                  <c:v>-1.2857424161800001E-3</c:v>
                </c:pt>
                <c:pt idx="9">
                  <c:v>4.3081658164299998E-4</c:v>
                </c:pt>
                <c:pt idx="10">
                  <c:v>-1.6141743001000001E-3</c:v>
                </c:pt>
                <c:pt idx="11">
                  <c:v>4.8956327903500001E-4</c:v>
                </c:pt>
                <c:pt idx="12">
                  <c:v>-2.0406387071599998E-3</c:v>
                </c:pt>
                <c:pt idx="13">
                  <c:v>4.6087357074100002E-4</c:v>
                </c:pt>
                <c:pt idx="14">
                  <c:v>-2.5120788591E-3</c:v>
                </c:pt>
                <c:pt idx="15">
                  <c:v>5.1331168030300004E-4</c:v>
                </c:pt>
                <c:pt idx="16">
                  <c:v>-2.9751410167799999E-3</c:v>
                </c:pt>
                <c:pt idx="17">
                  <c:v>3.7345996494199999E-3</c:v>
                </c:pt>
                <c:pt idx="18">
                  <c:v>1.2244264236300001E-4</c:v>
                </c:pt>
                <c:pt idx="19">
                  <c:v>-5.9487260496999999E-3</c:v>
                </c:pt>
                <c:pt idx="20">
                  <c:v>1.57945781495E-4</c:v>
                </c:pt>
                <c:pt idx="21">
                  <c:v>-4.8275248632300002E-3</c:v>
                </c:pt>
                <c:pt idx="22">
                  <c:v>1.89179915304E-4</c:v>
                </c:pt>
                <c:pt idx="23">
                  <c:v>-4.0065586952600001E-3</c:v>
                </c:pt>
                <c:pt idx="24">
                  <c:v>2.3728230894E-4</c:v>
                </c:pt>
                <c:pt idx="25">
                  <c:v>-5.6507353113299996E-3</c:v>
                </c:pt>
                <c:pt idx="26">
                  <c:v>3.4215728827799999E-4</c:v>
                </c:pt>
                <c:pt idx="27">
                  <c:v>-7.1419493312899996E-3</c:v>
                </c:pt>
                <c:pt idx="28">
                  <c:v>4.0025572953199999E-4</c:v>
                </c:pt>
                <c:pt idx="29">
                  <c:v>-6.5711748048599998E-3</c:v>
                </c:pt>
                <c:pt idx="30">
                  <c:v>3.80924516185E-4</c:v>
                </c:pt>
                <c:pt idx="31">
                  <c:v>-9.1877253174700007E-3</c:v>
                </c:pt>
                <c:pt idx="32">
                  <c:v>1.4853605096800001E-3</c:v>
                </c:pt>
                <c:pt idx="33">
                  <c:v>-1.4157380226899999E-2</c:v>
                </c:pt>
                <c:pt idx="34">
                  <c:v>2.1030963537499998E-3</c:v>
                </c:pt>
                <c:pt idx="35">
                  <c:v>-1.5266607417799999E-2</c:v>
                </c:pt>
                <c:pt idx="36">
                  <c:v>2.0167902897199998E-3</c:v>
                </c:pt>
                <c:pt idx="37">
                  <c:v>-1.51366817822E-2</c:v>
                </c:pt>
                <c:pt idx="38">
                  <c:v>1.3879294202399999E-3</c:v>
                </c:pt>
                <c:pt idx="39">
                  <c:v>-1.43428090101E-2</c:v>
                </c:pt>
                <c:pt idx="40">
                  <c:v>9.3067601131099995E-4</c:v>
                </c:pt>
                <c:pt idx="41">
                  <c:v>-8.5793656680900002E-3</c:v>
                </c:pt>
                <c:pt idx="42">
                  <c:v>-2.34866756208E-5</c:v>
                </c:pt>
                <c:pt idx="43">
                  <c:v>3.8504996261100001E-3</c:v>
                </c:pt>
                <c:pt idx="44">
                  <c:v>-7.3760911545899996E-4</c:v>
                </c:pt>
                <c:pt idx="45">
                  <c:v>1.05070967967E-2</c:v>
                </c:pt>
                <c:pt idx="46">
                  <c:v>-1.4253163107700001E-3</c:v>
                </c:pt>
                <c:pt idx="47">
                  <c:v>1.4342697368599999E-2</c:v>
                </c:pt>
                <c:pt idx="48">
                  <c:v>-7.0837174188200002E-4</c:v>
                </c:pt>
                <c:pt idx="49">
                  <c:v>1.37486373441E-2</c:v>
                </c:pt>
                <c:pt idx="50">
                  <c:v>-7.8701443115900002E-5</c:v>
                </c:pt>
                <c:pt idx="51">
                  <c:v>2.5436949958500001E-3</c:v>
                </c:pt>
                <c:pt idx="52">
                  <c:v>6.5820746663099996E-4</c:v>
                </c:pt>
                <c:pt idx="53">
                  <c:v>-9.0910607663500006E-3</c:v>
                </c:pt>
                <c:pt idx="54">
                  <c:v>8.1525544784599995E-4</c:v>
                </c:pt>
                <c:pt idx="55">
                  <c:v>-1.53640613247E-2</c:v>
                </c:pt>
                <c:pt idx="56">
                  <c:v>7.1627518450600005E-4</c:v>
                </c:pt>
                <c:pt idx="57">
                  <c:v>-9.3939373710799998E-3</c:v>
                </c:pt>
                <c:pt idx="58">
                  <c:v>-5.2412656935800001E-5</c:v>
                </c:pt>
                <c:pt idx="59">
                  <c:v>3.4717775172999998E-3</c:v>
                </c:pt>
                <c:pt idx="60">
                  <c:v>-1.0478044897499999E-3</c:v>
                </c:pt>
                <c:pt idx="61">
                  <c:v>1.0772320572099999E-2</c:v>
                </c:pt>
                <c:pt idx="62">
                  <c:v>-1.23711424257E-3</c:v>
                </c:pt>
                <c:pt idx="63">
                  <c:v>1.19204905053E-2</c:v>
                </c:pt>
                <c:pt idx="64">
                  <c:v>-1.7202560172E-3</c:v>
                </c:pt>
                <c:pt idx="65">
                  <c:v>1.31377109306E-2</c:v>
                </c:pt>
                <c:pt idx="66">
                  <c:v>-1.2625519210200001E-3</c:v>
                </c:pt>
                <c:pt idx="67">
                  <c:v>1.3719245225100001E-2</c:v>
                </c:pt>
                <c:pt idx="68">
                  <c:v>-1.44325426507E-3</c:v>
                </c:pt>
                <c:pt idx="69">
                  <c:v>1.44552572589E-2</c:v>
                </c:pt>
                <c:pt idx="70">
                  <c:v>-1.37848710513E-3</c:v>
                </c:pt>
                <c:pt idx="71">
                  <c:v>1.36068070521E-2</c:v>
                </c:pt>
                <c:pt idx="72">
                  <c:v>-1.2650932950399999E-3</c:v>
                </c:pt>
                <c:pt idx="73">
                  <c:v>1.0550985505000001E-2</c:v>
                </c:pt>
                <c:pt idx="74">
                  <c:v>-1.62279797986E-3</c:v>
                </c:pt>
                <c:pt idx="75">
                  <c:v>1.13468564777E-2</c:v>
                </c:pt>
                <c:pt idx="76">
                  <c:v>-2.3587694156199999E-3</c:v>
                </c:pt>
                <c:pt idx="77">
                  <c:v>1.23261386141E-2</c:v>
                </c:pt>
                <c:pt idx="78">
                  <c:v>-1.51743973282E-3</c:v>
                </c:pt>
                <c:pt idx="79">
                  <c:v>1.2779605828600001E-2</c:v>
                </c:pt>
                <c:pt idx="80">
                  <c:v>-1.2537400351799999E-3</c:v>
                </c:pt>
                <c:pt idx="81">
                  <c:v>1.2773865230000001E-2</c:v>
                </c:pt>
                <c:pt idx="82">
                  <c:v>-1.4415383918399999E-3</c:v>
                </c:pt>
                <c:pt idx="83">
                  <c:v>1.38825668449E-2</c:v>
                </c:pt>
                <c:pt idx="84">
                  <c:v>-1.50078214898E-3</c:v>
                </c:pt>
                <c:pt idx="85">
                  <c:v>1.39384237381E-2</c:v>
                </c:pt>
                <c:pt idx="86">
                  <c:v>-1.9185427030799999E-3</c:v>
                </c:pt>
                <c:pt idx="87">
                  <c:v>1.4711846582100001E-2</c:v>
                </c:pt>
                <c:pt idx="88">
                  <c:v>-1.92188487681E-3</c:v>
                </c:pt>
                <c:pt idx="89">
                  <c:v>1.5160626330199999E-2</c:v>
                </c:pt>
                <c:pt idx="90">
                  <c:v>-1.4061167003299999E-3</c:v>
                </c:pt>
                <c:pt idx="91">
                  <c:v>1.51608154449E-2</c:v>
                </c:pt>
                <c:pt idx="92">
                  <c:v>-1.1063596308200001E-3</c:v>
                </c:pt>
                <c:pt idx="93">
                  <c:v>1.52491955899E-2</c:v>
                </c:pt>
                <c:pt idx="94">
                  <c:v>-1.1128496386099999E-3</c:v>
                </c:pt>
                <c:pt idx="95">
                  <c:v>1.5397882838200001E-2</c:v>
                </c:pt>
                <c:pt idx="96">
                  <c:v>-1.0557284487999999E-3</c:v>
                </c:pt>
                <c:pt idx="97">
                  <c:v>1.5454925482599999E-2</c:v>
                </c:pt>
                <c:pt idx="98">
                  <c:v>-1.0032869357899999E-3</c:v>
                </c:pt>
                <c:pt idx="99">
                  <c:v>1.5491647629899999E-2</c:v>
                </c:pt>
                <c:pt idx="100">
                  <c:v>-9.6570753925599999E-4</c:v>
                </c:pt>
                <c:pt idx="101">
                  <c:v>1.5489139896999999E-2</c:v>
                </c:pt>
                <c:pt idx="102">
                  <c:v>-9.02570578268E-4</c:v>
                </c:pt>
                <c:pt idx="103">
                  <c:v>1.5401549383699999E-2</c:v>
                </c:pt>
                <c:pt idx="104">
                  <c:v>-9.0982874582499996E-4</c:v>
                </c:pt>
                <c:pt idx="105">
                  <c:v>1.53497063292E-2</c:v>
                </c:pt>
                <c:pt idx="106">
                  <c:v>-8.5808679983100003E-4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C-4CE4-9BD4-23ACAFFE75D6}"/>
            </c:ext>
          </c:extLst>
        </c:ser>
        <c:ser>
          <c:idx val="2"/>
          <c:order val="1"/>
          <c:tx>
            <c:strRef>
              <c:f>后退!$D$1</c:f>
              <c:strCache>
                <c:ptCount val="1"/>
                <c:pt idx="0">
                  <c:v>field.orientation.y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后退!$D$2:$D$109</c:f>
              <c:numCache>
                <c:formatCode>0.000000_);[Red]\(0.000000\)</c:formatCode>
                <c:ptCount val="107"/>
                <c:pt idx="0">
                  <c:v>-1.34539276199E-2</c:v>
                </c:pt>
                <c:pt idx="1">
                  <c:v>2.9336068454299999E-3</c:v>
                </c:pt>
                <c:pt idx="2">
                  <c:v>-1.35986274698E-2</c:v>
                </c:pt>
                <c:pt idx="3">
                  <c:v>2.79784365279E-3</c:v>
                </c:pt>
                <c:pt idx="4">
                  <c:v>-1.3700336724300001E-2</c:v>
                </c:pt>
                <c:pt idx="5">
                  <c:v>2.6567715052800002E-3</c:v>
                </c:pt>
                <c:pt idx="6">
                  <c:v>-1.38584212388E-2</c:v>
                </c:pt>
                <c:pt idx="7">
                  <c:v>2.5580315444999999E-3</c:v>
                </c:pt>
                <c:pt idx="8">
                  <c:v>-1.3926194961099999E-2</c:v>
                </c:pt>
                <c:pt idx="9">
                  <c:v>2.4483195672400002E-3</c:v>
                </c:pt>
                <c:pt idx="10">
                  <c:v>-1.40246348745E-2</c:v>
                </c:pt>
                <c:pt idx="11">
                  <c:v>2.2656936240500001E-3</c:v>
                </c:pt>
                <c:pt idx="12">
                  <c:v>-1.41276419666E-2</c:v>
                </c:pt>
                <c:pt idx="13">
                  <c:v>2.1088180294299998E-3</c:v>
                </c:pt>
                <c:pt idx="14">
                  <c:v>-1.4185491825E-2</c:v>
                </c:pt>
                <c:pt idx="15">
                  <c:v>1.9938627529299999E-3</c:v>
                </c:pt>
                <c:pt idx="16">
                  <c:v>-1.41705370653E-2</c:v>
                </c:pt>
                <c:pt idx="17">
                  <c:v>1.6200916119499999E-2</c:v>
                </c:pt>
                <c:pt idx="18">
                  <c:v>1.89667466051E-5</c:v>
                </c:pt>
                <c:pt idx="19">
                  <c:v>1.52927150303E-2</c:v>
                </c:pt>
                <c:pt idx="20">
                  <c:v>-1.01157790604E-4</c:v>
                </c:pt>
                <c:pt idx="21">
                  <c:v>1.55726487122E-2</c:v>
                </c:pt>
                <c:pt idx="22">
                  <c:v>-2.6172686451600001E-4</c:v>
                </c:pt>
                <c:pt idx="23">
                  <c:v>1.5662245922800001E-2</c:v>
                </c:pt>
                <c:pt idx="24">
                  <c:v>-3.4291048662300001E-4</c:v>
                </c:pt>
                <c:pt idx="25">
                  <c:v>1.5006879464000001E-2</c:v>
                </c:pt>
                <c:pt idx="26">
                  <c:v>-4.46119909951E-4</c:v>
                </c:pt>
                <c:pt idx="27">
                  <c:v>1.4183758584000001E-2</c:v>
                </c:pt>
                <c:pt idx="28">
                  <c:v>-6.0060395270600004E-4</c:v>
                </c:pt>
                <c:pt idx="29">
                  <c:v>1.44803726038E-2</c:v>
                </c:pt>
                <c:pt idx="30">
                  <c:v>-5.2162688026499997E-4</c:v>
                </c:pt>
                <c:pt idx="31">
                  <c:v>1.25814112852E-2</c:v>
                </c:pt>
                <c:pt idx="32">
                  <c:v>-3.0333919329599999E-4</c:v>
                </c:pt>
                <c:pt idx="33">
                  <c:v>5.52128092017E-3</c:v>
                </c:pt>
                <c:pt idx="34">
                  <c:v>-3.3622238363699998E-5</c:v>
                </c:pt>
                <c:pt idx="35">
                  <c:v>5.9700838133800002E-4</c:v>
                </c:pt>
                <c:pt idx="36">
                  <c:v>-1.6129033948000001E-5</c:v>
                </c:pt>
                <c:pt idx="37">
                  <c:v>3.1859637440500003E-5</c:v>
                </c:pt>
                <c:pt idx="38">
                  <c:v>-4.99093432762E-4</c:v>
                </c:pt>
                <c:pt idx="39">
                  <c:v>4.5402335865300002E-3</c:v>
                </c:pt>
                <c:pt idx="40">
                  <c:v>-1.04639494069E-3</c:v>
                </c:pt>
                <c:pt idx="41">
                  <c:v>1.2329748005599999E-2</c:v>
                </c:pt>
                <c:pt idx="42">
                  <c:v>-1.77777340049E-3</c:v>
                </c:pt>
                <c:pt idx="43">
                  <c:v>1.4989232153299999E-2</c:v>
                </c:pt>
                <c:pt idx="44">
                  <c:v>-1.08882316297E-3</c:v>
                </c:pt>
                <c:pt idx="45">
                  <c:v>1.1011662165599999E-2</c:v>
                </c:pt>
                <c:pt idx="46">
                  <c:v>-6.4863651835800004E-4</c:v>
                </c:pt>
                <c:pt idx="47">
                  <c:v>5.6428557481999998E-3</c:v>
                </c:pt>
                <c:pt idx="48">
                  <c:v>4.8154855658599999E-4</c:v>
                </c:pt>
                <c:pt idx="49">
                  <c:v>-6.7276969566600004E-3</c:v>
                </c:pt>
                <c:pt idx="50">
                  <c:v>1.2982645847400001E-3</c:v>
                </c:pt>
                <c:pt idx="51">
                  <c:v>-1.5385347579400001E-2</c:v>
                </c:pt>
                <c:pt idx="52">
                  <c:v>9.64550790669E-4</c:v>
                </c:pt>
                <c:pt idx="53">
                  <c:v>-1.32020985828E-2</c:v>
                </c:pt>
                <c:pt idx="54">
                  <c:v>-1.50268224086E-5</c:v>
                </c:pt>
                <c:pt idx="55">
                  <c:v>-4.79565064191E-4</c:v>
                </c:pt>
                <c:pt idx="56">
                  <c:v>-7.4602009260999998E-4</c:v>
                </c:pt>
                <c:pt idx="57">
                  <c:v>1.1839596461300001E-2</c:v>
                </c:pt>
                <c:pt idx="58">
                  <c:v>-1.5504948262E-3</c:v>
                </c:pt>
                <c:pt idx="59">
                  <c:v>1.4908359962599999E-2</c:v>
                </c:pt>
                <c:pt idx="60">
                  <c:v>-1.4509228277200001E-3</c:v>
                </c:pt>
                <c:pt idx="61">
                  <c:v>1.06346143317E-2</c:v>
                </c:pt>
                <c:pt idx="62">
                  <c:v>-9.3361293542399998E-4</c:v>
                </c:pt>
                <c:pt idx="63">
                  <c:v>7.3925761847100004E-3</c:v>
                </c:pt>
                <c:pt idx="64">
                  <c:v>-8.7657270108799999E-4</c:v>
                </c:pt>
                <c:pt idx="65">
                  <c:v>5.4273434812299997E-3</c:v>
                </c:pt>
                <c:pt idx="66">
                  <c:v>-2.6744937621599998E-4</c:v>
                </c:pt>
                <c:pt idx="67">
                  <c:v>3.1601387604000002E-3</c:v>
                </c:pt>
                <c:pt idx="68">
                  <c:v>-2.4355741683499999E-4</c:v>
                </c:pt>
                <c:pt idx="69">
                  <c:v>2.4071111676300001E-3</c:v>
                </c:pt>
                <c:pt idx="70">
                  <c:v>-7.2625654261099996E-4</c:v>
                </c:pt>
                <c:pt idx="71">
                  <c:v>6.8770090779100004E-3</c:v>
                </c:pt>
                <c:pt idx="72">
                  <c:v>-1.46540159941E-3</c:v>
                </c:pt>
                <c:pt idx="73">
                  <c:v>1.10146793729E-2</c:v>
                </c:pt>
                <c:pt idx="74">
                  <c:v>-1.69506008041E-3</c:v>
                </c:pt>
                <c:pt idx="75">
                  <c:v>9.4288907664600002E-3</c:v>
                </c:pt>
                <c:pt idx="76">
                  <c:v>-1.6850379167199999E-3</c:v>
                </c:pt>
                <c:pt idx="77">
                  <c:v>5.65489690583E-3</c:v>
                </c:pt>
                <c:pt idx="78">
                  <c:v>-1.2615826846499999E-3</c:v>
                </c:pt>
                <c:pt idx="79">
                  <c:v>6.9826554300599997E-3</c:v>
                </c:pt>
                <c:pt idx="80">
                  <c:v>-7.2823426150100002E-4</c:v>
                </c:pt>
                <c:pt idx="81">
                  <c:v>5.1788333227699998E-3</c:v>
                </c:pt>
                <c:pt idx="82">
                  <c:v>-4.1829401698000002E-4</c:v>
                </c:pt>
                <c:pt idx="83">
                  <c:v>2.8719666462899999E-3</c:v>
                </c:pt>
                <c:pt idx="84">
                  <c:v>-1.77325733937E-4</c:v>
                </c:pt>
                <c:pt idx="85">
                  <c:v>4.4351526697100001E-4</c:v>
                </c:pt>
                <c:pt idx="86">
                  <c:v>-1.8043030990000002E-5</c:v>
                </c:pt>
                <c:pt idx="87">
                  <c:v>5.7529917317900004E-4</c:v>
                </c:pt>
                <c:pt idx="88">
                  <c:v>-6.5812214859699996E-4</c:v>
                </c:pt>
                <c:pt idx="89">
                  <c:v>4.4086341856899997E-3</c:v>
                </c:pt>
                <c:pt idx="90">
                  <c:v>-1.4729955044200001E-3</c:v>
                </c:pt>
                <c:pt idx="91">
                  <c:v>-2.7474477182999999E-3</c:v>
                </c:pt>
                <c:pt idx="92">
                  <c:v>8.2975176613900002E-5</c:v>
                </c:pt>
                <c:pt idx="93">
                  <c:v>-1.95953982776E-3</c:v>
                </c:pt>
                <c:pt idx="94">
                  <c:v>1.6731321152499999E-5</c:v>
                </c:pt>
                <c:pt idx="95">
                  <c:v>-1.0678009897500001E-3</c:v>
                </c:pt>
                <c:pt idx="96">
                  <c:v>-4.0963650579599999E-5</c:v>
                </c:pt>
                <c:pt idx="97">
                  <c:v>-4.85526589454E-4</c:v>
                </c:pt>
                <c:pt idx="98">
                  <c:v>-1.3316683139300001E-4</c:v>
                </c:pt>
                <c:pt idx="99">
                  <c:v>5.33922741191E-4</c:v>
                </c:pt>
                <c:pt idx="100">
                  <c:v>-2.0667458714000001E-4</c:v>
                </c:pt>
                <c:pt idx="101">
                  <c:v>1.3034166769300001E-3</c:v>
                </c:pt>
                <c:pt idx="102">
                  <c:v>-2.49830240676E-4</c:v>
                </c:pt>
                <c:pt idx="103">
                  <c:v>2.3618284169999999E-3</c:v>
                </c:pt>
                <c:pt idx="104">
                  <c:v>-2.9805368996699998E-4</c:v>
                </c:pt>
                <c:pt idx="105">
                  <c:v>2.7824779727599999E-3</c:v>
                </c:pt>
                <c:pt idx="106">
                  <c:v>-3.7006071592400001E-4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C-4CE4-9BD4-23ACAFFE75D6}"/>
            </c:ext>
          </c:extLst>
        </c:ser>
        <c:ser>
          <c:idx val="3"/>
          <c:order val="2"/>
          <c:tx>
            <c:strRef>
              <c:f>后退!$E$1</c:f>
              <c:strCache>
                <c:ptCount val="1"/>
                <c:pt idx="0">
                  <c:v>field.orientation.z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后退!$E$2:$E$109</c:f>
              <c:numCache>
                <c:formatCode>0.000000_);[Red]\(0.000000\)</c:formatCode>
                <c:ptCount val="107"/>
                <c:pt idx="0">
                  <c:v>0.64786615671100001</c:v>
                </c:pt>
                <c:pt idx="1">
                  <c:v>0.64788391996200001</c:v>
                </c:pt>
                <c:pt idx="2">
                  <c:v>0.64779172138399999</c:v>
                </c:pt>
                <c:pt idx="3">
                  <c:v>0.64781034298700002</c:v>
                </c:pt>
                <c:pt idx="4">
                  <c:v>0.64771703767599997</c:v>
                </c:pt>
                <c:pt idx="5">
                  <c:v>0.64773788092700002</c:v>
                </c:pt>
                <c:pt idx="6">
                  <c:v>0.64764247868299996</c:v>
                </c:pt>
                <c:pt idx="7">
                  <c:v>0.64769841075000001</c:v>
                </c:pt>
                <c:pt idx="8">
                  <c:v>0.64763530287500004</c:v>
                </c:pt>
                <c:pt idx="9">
                  <c:v>0.64769239716399996</c:v>
                </c:pt>
                <c:pt idx="10">
                  <c:v>0.64759482552400005</c:v>
                </c:pt>
                <c:pt idx="11">
                  <c:v>0.64762039116500003</c:v>
                </c:pt>
                <c:pt idx="12">
                  <c:v>0.64755460259499997</c:v>
                </c:pt>
                <c:pt idx="13">
                  <c:v>0.64761478346699997</c:v>
                </c:pt>
                <c:pt idx="14">
                  <c:v>0.64754686455300003</c:v>
                </c:pt>
                <c:pt idx="15">
                  <c:v>0.647609046769</c:v>
                </c:pt>
                <c:pt idx="16">
                  <c:v>0.64754038338599995</c:v>
                </c:pt>
                <c:pt idx="17">
                  <c:v>0.64757582680799997</c:v>
                </c:pt>
                <c:pt idx="18">
                  <c:v>0.64762882389300003</c:v>
                </c:pt>
                <c:pt idx="19">
                  <c:v>0.64750356035900003</c:v>
                </c:pt>
                <c:pt idx="20">
                  <c:v>0.64755565629</c:v>
                </c:pt>
                <c:pt idx="21">
                  <c:v>0.647464977203</c:v>
                </c:pt>
                <c:pt idx="22">
                  <c:v>0.64754977817699999</c:v>
                </c:pt>
                <c:pt idx="23">
                  <c:v>0.64746062322999998</c:v>
                </c:pt>
                <c:pt idx="24">
                  <c:v>0.64754383144399996</c:v>
                </c:pt>
                <c:pt idx="25">
                  <c:v>0.64745628977299996</c:v>
                </c:pt>
                <c:pt idx="26">
                  <c:v>0.647537037275</c:v>
                </c:pt>
                <c:pt idx="27">
                  <c:v>0.64745110589800003</c:v>
                </c:pt>
                <c:pt idx="28">
                  <c:v>0.64753151281300003</c:v>
                </c:pt>
                <c:pt idx="29">
                  <c:v>0.64744525674099995</c:v>
                </c:pt>
                <c:pt idx="30">
                  <c:v>0.64772532517900006</c:v>
                </c:pt>
                <c:pt idx="31">
                  <c:v>0.64680732725699996</c:v>
                </c:pt>
                <c:pt idx="32">
                  <c:v>0.64647040083999996</c:v>
                </c:pt>
                <c:pt idx="33">
                  <c:v>0.64638886287200004</c:v>
                </c:pt>
                <c:pt idx="34">
                  <c:v>0.64628585833100005</c:v>
                </c:pt>
                <c:pt idx="35">
                  <c:v>0.64627323223099997</c:v>
                </c:pt>
                <c:pt idx="36">
                  <c:v>0.64617846247699995</c:v>
                </c:pt>
                <c:pt idx="37">
                  <c:v>0.64606814998100004</c:v>
                </c:pt>
                <c:pt idx="38">
                  <c:v>0.64574448634699999</c:v>
                </c:pt>
                <c:pt idx="39">
                  <c:v>0.64536782033999995</c:v>
                </c:pt>
                <c:pt idx="40">
                  <c:v>0.64544723389299996</c:v>
                </c:pt>
                <c:pt idx="41">
                  <c:v>0.64517153970300001</c:v>
                </c:pt>
                <c:pt idx="42">
                  <c:v>0.64528962194399997</c:v>
                </c:pt>
                <c:pt idx="43">
                  <c:v>0.64524167434000002</c:v>
                </c:pt>
                <c:pt idx="44">
                  <c:v>0.64532145638399996</c:v>
                </c:pt>
                <c:pt idx="45">
                  <c:v>0.64507428937</c:v>
                </c:pt>
                <c:pt idx="46">
                  <c:v>0.64531993876100002</c:v>
                </c:pt>
                <c:pt idx="47">
                  <c:v>0.64514019702400005</c:v>
                </c:pt>
                <c:pt idx="48">
                  <c:v>0.64502190556700001</c:v>
                </c:pt>
                <c:pt idx="49">
                  <c:v>0.64491279823699998</c:v>
                </c:pt>
                <c:pt idx="50">
                  <c:v>0.64486151103099998</c:v>
                </c:pt>
                <c:pt idx="51">
                  <c:v>0.64488457236100005</c:v>
                </c:pt>
                <c:pt idx="52">
                  <c:v>0.64496361424799997</c:v>
                </c:pt>
                <c:pt idx="53">
                  <c:v>0.64491231739099997</c:v>
                </c:pt>
                <c:pt idx="54">
                  <c:v>0.64486320823999999</c:v>
                </c:pt>
                <c:pt idx="55">
                  <c:v>0.64454989226000003</c:v>
                </c:pt>
                <c:pt idx="56">
                  <c:v>0.64436615160599997</c:v>
                </c:pt>
                <c:pt idx="57">
                  <c:v>0.64402097399900005</c:v>
                </c:pt>
                <c:pt idx="58">
                  <c:v>0.64420460877999997</c:v>
                </c:pt>
                <c:pt idx="59">
                  <c:v>0.64399131433199996</c:v>
                </c:pt>
                <c:pt idx="60">
                  <c:v>0.64413886581500002</c:v>
                </c:pt>
                <c:pt idx="61">
                  <c:v>0.64406113647999996</c:v>
                </c:pt>
                <c:pt idx="62">
                  <c:v>0.64396728972200001</c:v>
                </c:pt>
                <c:pt idx="63">
                  <c:v>0.64383343954899996</c:v>
                </c:pt>
                <c:pt idx="64">
                  <c:v>0.64382829602900005</c:v>
                </c:pt>
                <c:pt idx="65">
                  <c:v>0.643760341387</c:v>
                </c:pt>
                <c:pt idx="66">
                  <c:v>0.64396065679400005</c:v>
                </c:pt>
                <c:pt idx="67">
                  <c:v>0.64402930516099999</c:v>
                </c:pt>
                <c:pt idx="68">
                  <c:v>0.64402472696000002</c:v>
                </c:pt>
                <c:pt idx="69">
                  <c:v>0.64401985951200003</c:v>
                </c:pt>
                <c:pt idx="70">
                  <c:v>0.64387955912600003</c:v>
                </c:pt>
                <c:pt idx="71">
                  <c:v>0.64376811367200004</c:v>
                </c:pt>
                <c:pt idx="72">
                  <c:v>0.64380035088499998</c:v>
                </c:pt>
                <c:pt idx="73">
                  <c:v>0.64348774098899997</c:v>
                </c:pt>
                <c:pt idx="74">
                  <c:v>0.64339269566099999</c:v>
                </c:pt>
                <c:pt idx="75">
                  <c:v>0.64308474375299995</c:v>
                </c:pt>
                <c:pt idx="76">
                  <c:v>0.64311683728000002</c:v>
                </c:pt>
                <c:pt idx="77">
                  <c:v>0.64285289066999995</c:v>
                </c:pt>
                <c:pt idx="78">
                  <c:v>0.64297210179399999</c:v>
                </c:pt>
                <c:pt idx="79">
                  <c:v>0.64310042623300001</c:v>
                </c:pt>
                <c:pt idx="80">
                  <c:v>0.64303616400499997</c:v>
                </c:pt>
                <c:pt idx="81">
                  <c:v>0.64307194798699996</c:v>
                </c:pt>
                <c:pt idx="82">
                  <c:v>0.64303526442000003</c:v>
                </c:pt>
                <c:pt idx="83">
                  <c:v>0.64293287720199999</c:v>
                </c:pt>
                <c:pt idx="84">
                  <c:v>0.64323262354300004</c:v>
                </c:pt>
                <c:pt idx="85">
                  <c:v>0.64320016535799995</c:v>
                </c:pt>
                <c:pt idx="86">
                  <c:v>0.64312498743699997</c:v>
                </c:pt>
                <c:pt idx="87">
                  <c:v>0.64305304064500002</c:v>
                </c:pt>
                <c:pt idx="88">
                  <c:v>0.64307741511100003</c:v>
                </c:pt>
                <c:pt idx="89">
                  <c:v>0.642959355984</c:v>
                </c:pt>
                <c:pt idx="90">
                  <c:v>0.64326580322899996</c:v>
                </c:pt>
                <c:pt idx="91">
                  <c:v>0.64457850449099996</c:v>
                </c:pt>
                <c:pt idx="92">
                  <c:v>0.64464971790299996</c:v>
                </c:pt>
                <c:pt idx="93">
                  <c:v>0.64463741705599997</c:v>
                </c:pt>
                <c:pt idx="94">
                  <c:v>0.64474275697600003</c:v>
                </c:pt>
                <c:pt idx="95">
                  <c:v>0.64462901048700005</c:v>
                </c:pt>
                <c:pt idx="96">
                  <c:v>0.644702728374</c:v>
                </c:pt>
                <c:pt idx="97">
                  <c:v>0.644588538248</c:v>
                </c:pt>
                <c:pt idx="98">
                  <c:v>0.64462879557999997</c:v>
                </c:pt>
                <c:pt idx="99">
                  <c:v>0.64451393231999998</c:v>
                </c:pt>
                <c:pt idx="100">
                  <c:v>0.64455459946000004</c:v>
                </c:pt>
                <c:pt idx="101">
                  <c:v>0.64443904417700004</c:v>
                </c:pt>
                <c:pt idx="102">
                  <c:v>0.64451371713600003</c:v>
                </c:pt>
                <c:pt idx="103">
                  <c:v>0.64443148181099996</c:v>
                </c:pt>
                <c:pt idx="104">
                  <c:v>0.64443949961400004</c:v>
                </c:pt>
                <c:pt idx="105">
                  <c:v>0.64435682970800001</c:v>
                </c:pt>
                <c:pt idx="106">
                  <c:v>0.64443191604500005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C-4CE4-9BD4-23ACAFFE75D6}"/>
            </c:ext>
          </c:extLst>
        </c:ser>
        <c:ser>
          <c:idx val="4"/>
          <c:order val="3"/>
          <c:tx>
            <c:strRef>
              <c:f>后退!$F$1</c:f>
              <c:strCache>
                <c:ptCount val="1"/>
                <c:pt idx="0">
                  <c:v>field.orientation.w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后退!$F$2:$F$109</c:f>
              <c:numCache>
                <c:formatCode>0.000000_);[Red]\(0.000000\)</c:formatCode>
                <c:ptCount val="107"/>
                <c:pt idx="0">
                  <c:v>0.761634674053</c:v>
                </c:pt>
                <c:pt idx="1">
                  <c:v>0.76173333991100001</c:v>
                </c:pt>
                <c:pt idx="2">
                  <c:v>0.76169559088100003</c:v>
                </c:pt>
                <c:pt idx="3">
                  <c:v>0.76179641939599996</c:v>
                </c:pt>
                <c:pt idx="4">
                  <c:v>0.76175712913600002</c:v>
                </c:pt>
                <c:pt idx="5">
                  <c:v>0.76185854881199999</c:v>
                </c:pt>
                <c:pt idx="6">
                  <c:v>0.76181754623700004</c:v>
                </c:pt>
                <c:pt idx="7">
                  <c:v>0.76189244094099995</c:v>
                </c:pt>
                <c:pt idx="8">
                  <c:v>0.76182210681399998</c:v>
                </c:pt>
                <c:pt idx="9">
                  <c:v>0.76189787949800003</c:v>
                </c:pt>
                <c:pt idx="10">
                  <c:v>0.76185408446299996</c:v>
                </c:pt>
                <c:pt idx="11">
                  <c:v>0.76195961566699999</c:v>
                </c:pt>
                <c:pt idx="12">
                  <c:v>0.76188534713900002</c:v>
                </c:pt>
                <c:pt idx="13">
                  <c:v>0.76196485005400005</c:v>
                </c:pt>
                <c:pt idx="14">
                  <c:v>0.761889440463</c:v>
                </c:pt>
                <c:pt idx="15">
                  <c:v>0.76197000174899998</c:v>
                </c:pt>
                <c:pt idx="16">
                  <c:v>0.76189355969100003</c:v>
                </c:pt>
                <c:pt idx="17">
                  <c:v>0.76181961881799998</c:v>
                </c:pt>
                <c:pt idx="18">
                  <c:v>0.76195596402300003</c:v>
                </c:pt>
                <c:pt idx="19">
                  <c:v>0.76188574264599995</c:v>
                </c:pt>
                <c:pt idx="20">
                  <c:v>0.76201813418499997</c:v>
                </c:pt>
                <c:pt idx="21">
                  <c:v>0.76192079044399996</c:v>
                </c:pt>
                <c:pt idx="22">
                  <c:v>0.762023083963</c:v>
                </c:pt>
                <c:pt idx="23">
                  <c:v>0.76192741314800005</c:v>
                </c:pt>
                <c:pt idx="24">
                  <c:v>0.76202809165300001</c:v>
                </c:pt>
                <c:pt idx="25">
                  <c:v>0.76193386562900001</c:v>
                </c:pt>
                <c:pt idx="26">
                  <c:v>0.76203377173300002</c:v>
                </c:pt>
                <c:pt idx="27">
                  <c:v>0.76194151942499999</c:v>
                </c:pt>
                <c:pt idx="28">
                  <c:v>0.76203833170299995</c:v>
                </c:pt>
                <c:pt idx="29">
                  <c:v>0.76194604664300003</c:v>
                </c:pt>
                <c:pt idx="30">
                  <c:v>0.761873667955</c:v>
                </c:pt>
                <c:pt idx="31">
                  <c:v>0.76249431158600001</c:v>
                </c:pt>
                <c:pt idx="32">
                  <c:v>0.76293756135599999</c:v>
                </c:pt>
                <c:pt idx="33">
                  <c:v>0.76285681618300005</c:v>
                </c:pt>
                <c:pt idx="34">
                  <c:v>0.76309250106199999</c:v>
                </c:pt>
                <c:pt idx="35">
                  <c:v>0.76295313327900005</c:v>
                </c:pt>
                <c:pt idx="36">
                  <c:v>0.76318367836800005</c:v>
                </c:pt>
                <c:pt idx="37">
                  <c:v>0.76312962557399999</c:v>
                </c:pt>
                <c:pt idx="38">
                  <c:v>0.76355214812700001</c:v>
                </c:pt>
                <c:pt idx="39">
                  <c:v>0.76372380254799999</c:v>
                </c:pt>
                <c:pt idx="40">
                  <c:v>0.76380357891299999</c:v>
                </c:pt>
                <c:pt idx="41">
                  <c:v>0.76389008120099999</c:v>
                </c:pt>
                <c:pt idx="42">
                  <c:v>0.76393595463300001</c:v>
                </c:pt>
                <c:pt idx="43">
                  <c:v>0.763821758179</c:v>
                </c:pt>
                <c:pt idx="44">
                  <c:v>0.76391000014900001</c:v>
                </c:pt>
                <c:pt idx="45">
                  <c:v>0.76396826204199997</c:v>
                </c:pt>
                <c:pt idx="46">
                  <c:v>0.76391080917999998</c:v>
                </c:pt>
                <c:pt idx="47">
                  <c:v>0.76390874546300003</c:v>
                </c:pt>
                <c:pt idx="48">
                  <c:v>0.76416360006100004</c:v>
                </c:pt>
                <c:pt idx="49">
                  <c:v>0.76410286986499998</c:v>
                </c:pt>
                <c:pt idx="50">
                  <c:v>0.76429833174399997</c:v>
                </c:pt>
                <c:pt idx="51">
                  <c:v>0.76412087330900003</c:v>
                </c:pt>
                <c:pt idx="52">
                  <c:v>0.764212387168</c:v>
                </c:pt>
                <c:pt idx="53">
                  <c:v>0.76408845043200002</c:v>
                </c:pt>
                <c:pt idx="54">
                  <c:v>0.76429757149400002</c:v>
                </c:pt>
                <c:pt idx="55">
                  <c:v>0.76440771321599998</c:v>
                </c:pt>
                <c:pt idx="56">
                  <c:v>0.76471641349399999</c:v>
                </c:pt>
                <c:pt idx="57">
                  <c:v>0.76485852479100003</c:v>
                </c:pt>
                <c:pt idx="58">
                  <c:v>0.76485162956300001</c:v>
                </c:pt>
                <c:pt idx="59">
                  <c:v>0.76487964715300005</c:v>
                </c:pt>
                <c:pt idx="60">
                  <c:v>0.76490647694699998</c:v>
                </c:pt>
                <c:pt idx="61">
                  <c:v>0.76482423769399999</c:v>
                </c:pt>
                <c:pt idx="62">
                  <c:v>0.76505145427200005</c:v>
                </c:pt>
                <c:pt idx="63">
                  <c:v>0.76503709311500001</c:v>
                </c:pt>
                <c:pt idx="64">
                  <c:v>0.76516756176099998</c:v>
                </c:pt>
                <c:pt idx="65">
                  <c:v>0.76509513614400004</c:v>
                </c:pt>
                <c:pt idx="66">
                  <c:v>0.76505751871000005</c:v>
                </c:pt>
                <c:pt idx="67">
                  <c:v>0.76487126363000002</c:v>
                </c:pt>
                <c:pt idx="68">
                  <c:v>0.76500327369300003</c:v>
                </c:pt>
                <c:pt idx="69">
                  <c:v>0.76486840169299997</c:v>
                </c:pt>
                <c:pt idx="70">
                  <c:v>0.76512527449099998</c:v>
                </c:pt>
                <c:pt idx="71">
                  <c:v>0.76506874028899996</c:v>
                </c:pt>
                <c:pt idx="72">
                  <c:v>0.76519106132900006</c:v>
                </c:pt>
                <c:pt idx="73">
                  <c:v>0.76530443663900005</c:v>
                </c:pt>
                <c:pt idx="74">
                  <c:v>0.76553271156000002</c:v>
                </c:pt>
                <c:pt idx="75">
                  <c:v>0.76565289604300002</c:v>
                </c:pt>
                <c:pt idx="76">
                  <c:v>0.76576258100000005</c:v>
                </c:pt>
                <c:pt idx="77">
                  <c:v>0.76586960339499999</c:v>
                </c:pt>
                <c:pt idx="78">
                  <c:v>0.76588705570799998</c:v>
                </c:pt>
                <c:pt idx="79">
                  <c:v>0.76564336735600003</c:v>
                </c:pt>
                <c:pt idx="80">
                  <c:v>0.76583444006699997</c:v>
                </c:pt>
                <c:pt idx="81">
                  <c:v>0.76568170786900003</c:v>
                </c:pt>
                <c:pt idx="82">
                  <c:v>0.765835096943</c:v>
                </c:pt>
                <c:pt idx="83">
                  <c:v>0.76579131723799998</c:v>
                </c:pt>
                <c:pt idx="84">
                  <c:v>0.765669320411</c:v>
                </c:pt>
                <c:pt idx="85">
                  <c:v>0.76557107502900001</c:v>
                </c:pt>
                <c:pt idx="86">
                  <c:v>0.76575881934400003</c:v>
                </c:pt>
                <c:pt idx="87">
                  <c:v>0.76568010129399999</c:v>
                </c:pt>
                <c:pt idx="88">
                  <c:v>0.76579847963299996</c:v>
                </c:pt>
                <c:pt idx="89">
                  <c:v>0.76573754374900005</c:v>
                </c:pt>
                <c:pt idx="90">
                  <c:v>0.76564022851199998</c:v>
                </c:pt>
                <c:pt idx="91">
                  <c:v>0.76438285744400003</c:v>
                </c:pt>
                <c:pt idx="92">
                  <c:v>0.76447727911999996</c:v>
                </c:pt>
                <c:pt idx="93">
                  <c:v>0.764333842486</c:v>
                </c:pt>
                <c:pt idx="94">
                  <c:v>0.76439880861499998</c:v>
                </c:pt>
                <c:pt idx="95">
                  <c:v>0.76433971756300001</c:v>
                </c:pt>
                <c:pt idx="96">
                  <c:v>0.76443264960799995</c:v>
                </c:pt>
                <c:pt idx="97">
                  <c:v>0.76437328963100004</c:v>
                </c:pt>
                <c:pt idx="98">
                  <c:v>0.76449505661600003</c:v>
                </c:pt>
                <c:pt idx="99">
                  <c:v>0.76443542227299999</c:v>
                </c:pt>
                <c:pt idx="100">
                  <c:v>0.76455764531500003</c:v>
                </c:pt>
                <c:pt idx="101">
                  <c:v>0.76449768213500002</c:v>
                </c:pt>
                <c:pt idx="102">
                  <c:v>0.76459217323600004</c:v>
                </c:pt>
                <c:pt idx="103">
                  <c:v>0.76450328926300004</c:v>
                </c:pt>
                <c:pt idx="104">
                  <c:v>0.76465470293000004</c:v>
                </c:pt>
                <c:pt idx="105">
                  <c:v>0.76456583780700005</c:v>
                </c:pt>
                <c:pt idx="106">
                  <c:v>0.76466112254100005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BC-4CE4-9BD4-23ACAFFE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67855"/>
        <c:axId val="839068335"/>
      </c:lineChart>
      <c:catAx>
        <c:axId val="8390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68335"/>
        <c:crosses val="autoZero"/>
        <c:auto val="1"/>
        <c:lblAlgn val="ctr"/>
        <c:lblOffset val="100"/>
        <c:noMultiLvlLbl val="0"/>
      </c:catAx>
      <c:valAx>
        <c:axId val="839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后退!$N$1</c:f>
              <c:strCache>
                <c:ptCount val="1"/>
                <c:pt idx="0">
                  <c:v>速度x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后退!$N$2:$N$109</c:f>
              <c:numCache>
                <c:formatCode>0.000000_);[Red]\(0.000000\)</c:formatCode>
                <c:ptCount val="107"/>
                <c:pt idx="0">
                  <c:v>0</c:v>
                </c:pt>
                <c:pt idx="1">
                  <c:v>8.0889608650367713E-5</c:v>
                </c:pt>
                <c:pt idx="2">
                  <c:v>1.1569092906215788E-4</c:v>
                </c:pt>
                <c:pt idx="3">
                  <c:v>1.7114112956847621E-4</c:v>
                </c:pt>
                <c:pt idx="4">
                  <c:v>1.7118564238074793E-4</c:v>
                </c:pt>
                <c:pt idx="5">
                  <c:v>1.1574980383160712E-4</c:v>
                </c:pt>
                <c:pt idx="6">
                  <c:v>1.3089744021372871E-4</c:v>
                </c:pt>
                <c:pt idx="7">
                  <c:v>1.4112354277585076E-4</c:v>
                </c:pt>
                <c:pt idx="8">
                  <c:v>1.0475521449057758E-4</c:v>
                </c:pt>
                <c:pt idx="9">
                  <c:v>1.0578414719869197E-4</c:v>
                </c:pt>
                <c:pt idx="10">
                  <c:v>1.0568015444502235E-4</c:v>
                </c:pt>
                <c:pt idx="11">
                  <c:v>1.1062941064426303E-4</c:v>
                </c:pt>
                <c:pt idx="12">
                  <c:v>1.5711948656556754E-4</c:v>
                </c:pt>
                <c:pt idx="13">
                  <c:v>1.3085603043653816E-4</c:v>
                </c:pt>
                <c:pt idx="14">
                  <c:v>4.4966735562741761E-5</c:v>
                </c:pt>
                <c:pt idx="15">
                  <c:v>3.5246950861416759E-5</c:v>
                </c:pt>
                <c:pt idx="16">
                  <c:v>1.5018191582337022E-5</c:v>
                </c:pt>
                <c:pt idx="17">
                  <c:v>-1.9163172848939896E-5</c:v>
                </c:pt>
                <c:pt idx="18">
                  <c:v>-5.0942953690215952E-6</c:v>
                </c:pt>
                <c:pt idx="19">
                  <c:v>-1.5083015272751452E-5</c:v>
                </c:pt>
                <c:pt idx="20">
                  <c:v>-2.5224694308668377E-5</c:v>
                </c:pt>
                <c:pt idx="21">
                  <c:v>-2.5275896708071231E-5</c:v>
                </c:pt>
                <c:pt idx="22">
                  <c:v>5.0238223221793781E-5</c:v>
                </c:pt>
                <c:pt idx="23">
                  <c:v>4.5245250572800645E-5</c:v>
                </c:pt>
                <c:pt idx="24">
                  <c:v>1.0009486696045844E-5</c:v>
                </c:pt>
                <c:pt idx="25">
                  <c:v>-5.1304359882622962E-6</c:v>
                </c:pt>
                <c:pt idx="26">
                  <c:v>-2.00649535879232E-5</c:v>
                </c:pt>
                <c:pt idx="27">
                  <c:v>1.0113170207113026E-5</c:v>
                </c:pt>
                <c:pt idx="28">
                  <c:v>-3.0163160536035897E-5</c:v>
                </c:pt>
                <c:pt idx="29">
                  <c:v>-7.6508681030452254E-5</c:v>
                </c:pt>
                <c:pt idx="30">
                  <c:v>-1.8127345075641946E-4</c:v>
                </c:pt>
                <c:pt idx="31">
                  <c:v>-3.9246204430624914E-3</c:v>
                </c:pt>
                <c:pt idx="32">
                  <c:v>-3.2258403754446656E-3</c:v>
                </c:pt>
                <c:pt idx="33">
                  <c:v>2.5860822730515898E-4</c:v>
                </c:pt>
                <c:pt idx="34">
                  <c:v>-1.5067695268630991E-5</c:v>
                </c:pt>
                <c:pt idx="35">
                  <c:v>2.6842368650409576E-4</c:v>
                </c:pt>
                <c:pt idx="36">
                  <c:v>4.9735388655066525E-6</c:v>
                </c:pt>
                <c:pt idx="37">
                  <c:v>-3.028052811094E-5</c:v>
                </c:pt>
                <c:pt idx="38">
                  <c:v>7.510167789845914E-5</c:v>
                </c:pt>
                <c:pt idx="39">
                  <c:v>3.115268786213249E-4</c:v>
                </c:pt>
                <c:pt idx="40">
                  <c:v>4.2375147219403831E-4</c:v>
                </c:pt>
                <c:pt idx="41">
                  <c:v>3.4699735310983655E-4</c:v>
                </c:pt>
                <c:pt idx="42">
                  <c:v>3.3427484346792844E-4</c:v>
                </c:pt>
                <c:pt idx="43">
                  <c:v>6.1604587363803395E-4</c:v>
                </c:pt>
                <c:pt idx="44">
                  <c:v>4.0802778739818939E-4</c:v>
                </c:pt>
                <c:pt idx="45">
                  <c:v>3.015026989770159E-4</c:v>
                </c:pt>
                <c:pt idx="46">
                  <c:v>2.8882359413909909E-4</c:v>
                </c:pt>
                <c:pt idx="47">
                  <c:v>1.9627716762217134E-4</c:v>
                </c:pt>
                <c:pt idx="48">
                  <c:v>3.274614860704541E-4</c:v>
                </c:pt>
                <c:pt idx="49">
                  <c:v>4.6288112537971513E-4</c:v>
                </c:pt>
                <c:pt idx="50">
                  <c:v>4.2799670137792827E-4</c:v>
                </c:pt>
                <c:pt idx="51">
                  <c:v>2.0638012283062933E-4</c:v>
                </c:pt>
                <c:pt idx="52">
                  <c:v>2.2515942737217246E-4</c:v>
                </c:pt>
                <c:pt idx="53">
                  <c:v>1.3607237328535317E-4</c:v>
                </c:pt>
                <c:pt idx="54">
                  <c:v>3.5339585980094968E-5</c:v>
                </c:pt>
                <c:pt idx="55">
                  <c:v>1.2607090333485602E-4</c:v>
                </c:pt>
                <c:pt idx="56">
                  <c:v>1.8623945724731682E-4</c:v>
                </c:pt>
                <c:pt idx="57">
                  <c:v>2.7670921625956894E-4</c:v>
                </c:pt>
                <c:pt idx="58">
                  <c:v>4.8656533951223267E-4</c:v>
                </c:pt>
                <c:pt idx="59">
                  <c:v>5.0478018942649665E-4</c:v>
                </c:pt>
                <c:pt idx="60">
                  <c:v>2.9226358895184472E-4</c:v>
                </c:pt>
                <c:pt idx="61">
                  <c:v>3.8241799030077831E-4</c:v>
                </c:pt>
                <c:pt idx="62">
                  <c:v>4.2109537304126473E-4</c:v>
                </c:pt>
                <c:pt idx="63">
                  <c:v>3.1437880021544542E-4</c:v>
                </c:pt>
                <c:pt idx="64">
                  <c:v>2.5721926065967976E-4</c:v>
                </c:pt>
                <c:pt idx="65">
                  <c:v>3.1253851696291194E-4</c:v>
                </c:pt>
                <c:pt idx="66">
                  <c:v>4.5463472952447456E-4</c:v>
                </c:pt>
                <c:pt idx="67">
                  <c:v>1.6104035111954809E-4</c:v>
                </c:pt>
                <c:pt idx="68">
                  <c:v>2.1048351098606734E-4</c:v>
                </c:pt>
                <c:pt idx="69">
                  <c:v>3.0706969467522201E-4</c:v>
                </c:pt>
                <c:pt idx="70">
                  <c:v>3.5740567398697884E-4</c:v>
                </c:pt>
                <c:pt idx="71">
                  <c:v>3.7967473297100511E-4</c:v>
                </c:pt>
                <c:pt idx="72">
                  <c:v>4.253086589863748E-4</c:v>
                </c:pt>
                <c:pt idx="73">
                  <c:v>4.4818400715196139E-4</c:v>
                </c:pt>
                <c:pt idx="74">
                  <c:v>2.665923876722455E-4</c:v>
                </c:pt>
                <c:pt idx="75">
                  <c:v>4.4374484039984643E-4</c:v>
                </c:pt>
                <c:pt idx="76">
                  <c:v>2.2109835791515558E-4</c:v>
                </c:pt>
                <c:pt idx="77">
                  <c:v>4.8756754749233283E-4</c:v>
                </c:pt>
                <c:pt idx="78">
                  <c:v>6.5445861034997554E-4</c:v>
                </c:pt>
                <c:pt idx="79">
                  <c:v>6.8418267448778461E-4</c:v>
                </c:pt>
                <c:pt idx="80">
                  <c:v>9.8850361046555263E-4</c:v>
                </c:pt>
                <c:pt idx="81">
                  <c:v>8.1918718400570756E-4</c:v>
                </c:pt>
                <c:pt idx="82">
                  <c:v>7.7046124010515219E-4</c:v>
                </c:pt>
                <c:pt idx="83">
                  <c:v>7.595695036583394E-4</c:v>
                </c:pt>
                <c:pt idx="84">
                  <c:v>5.7817622741035749E-4</c:v>
                </c:pt>
                <c:pt idx="85">
                  <c:v>4.0734129552626609E-4</c:v>
                </c:pt>
                <c:pt idx="86">
                  <c:v>5.4751477125130233E-4</c:v>
                </c:pt>
                <c:pt idx="87">
                  <c:v>4.1827978218263395E-4</c:v>
                </c:pt>
                <c:pt idx="88">
                  <c:v>4.1270561988301956E-4</c:v>
                </c:pt>
                <c:pt idx="89">
                  <c:v>6.2341414221565806E-4</c:v>
                </c:pt>
                <c:pt idx="90">
                  <c:v>9.7767029959510256E-4</c:v>
                </c:pt>
                <c:pt idx="91">
                  <c:v>4.3702336145707531E-3</c:v>
                </c:pt>
                <c:pt idx="92">
                  <c:v>3.7333363459026289E-3</c:v>
                </c:pt>
                <c:pt idx="93">
                  <c:v>3.8715765392762424E-4</c:v>
                </c:pt>
                <c:pt idx="94">
                  <c:v>5.4477105703806502E-4</c:v>
                </c:pt>
                <c:pt idx="95">
                  <c:v>5.3755368689025937E-4</c:v>
                </c:pt>
                <c:pt idx="96">
                  <c:v>5.5279031219494345E-4</c:v>
                </c:pt>
                <c:pt idx="97">
                  <c:v>5.3845978908000883E-4</c:v>
                </c:pt>
                <c:pt idx="98">
                  <c:v>5.8033194606871156E-4</c:v>
                </c:pt>
                <c:pt idx="99">
                  <c:v>5.976115025566667E-4</c:v>
                </c:pt>
                <c:pt idx="100">
                  <c:v>6.0109656677360458E-4</c:v>
                </c:pt>
                <c:pt idx="101">
                  <c:v>6.6983120899160209E-4</c:v>
                </c:pt>
                <c:pt idx="102">
                  <c:v>6.5542491510009774E-4</c:v>
                </c:pt>
                <c:pt idx="103">
                  <c:v>5.8932855633433165E-4</c:v>
                </c:pt>
                <c:pt idx="104">
                  <c:v>5.6256534733600165E-4</c:v>
                </c:pt>
                <c:pt idx="105">
                  <c:v>5.523325138388649E-4</c:v>
                </c:pt>
                <c:pt idx="106">
                  <c:v>5.8030518996582555E-4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A-4A11-B981-9D11FFF8C7F4}"/>
            </c:ext>
          </c:extLst>
        </c:ser>
        <c:ser>
          <c:idx val="2"/>
          <c:order val="1"/>
          <c:tx>
            <c:strRef>
              <c:f>后退!$O$1</c:f>
              <c:strCache>
                <c:ptCount val="1"/>
                <c:pt idx="0">
                  <c:v>速度y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后退!$O$2:$O$109</c:f>
              <c:numCache>
                <c:formatCode>0.000000_);[Red]\(0.000000\)</c:formatCode>
                <c:ptCount val="107"/>
                <c:pt idx="0">
                  <c:v>0</c:v>
                </c:pt>
                <c:pt idx="1">
                  <c:v>5.0601669689290967E-4</c:v>
                </c:pt>
                <c:pt idx="2">
                  <c:v>5.0837368324591222E-4</c:v>
                </c:pt>
                <c:pt idx="3">
                  <c:v>5.5396034431284661E-4</c:v>
                </c:pt>
                <c:pt idx="4">
                  <c:v>5.6417780031795049E-4</c:v>
                </c:pt>
                <c:pt idx="5">
                  <c:v>4.9856182747785741E-4</c:v>
                </c:pt>
                <c:pt idx="6">
                  <c:v>4.2820456896571439E-4</c:v>
                </c:pt>
                <c:pt idx="7">
                  <c:v>4.1858258231710266E-4</c:v>
                </c:pt>
                <c:pt idx="8">
                  <c:v>4.0935121866823729E-4</c:v>
                </c:pt>
                <c:pt idx="9">
                  <c:v>4.3353309738817809E-4</c:v>
                </c:pt>
                <c:pt idx="10">
                  <c:v>4.8849549705963578E-4</c:v>
                </c:pt>
                <c:pt idx="11">
                  <c:v>4.6799009242048858E-4</c:v>
                </c:pt>
                <c:pt idx="12">
                  <c:v>4.4626228727462141E-4</c:v>
                </c:pt>
                <c:pt idx="13">
                  <c:v>4.5324559204879401E-4</c:v>
                </c:pt>
                <c:pt idx="14">
                  <c:v>4.103238852791637E-4</c:v>
                </c:pt>
                <c:pt idx="15">
                  <c:v>3.7333298234878476E-4</c:v>
                </c:pt>
                <c:pt idx="16">
                  <c:v>4.223027171131223E-4</c:v>
                </c:pt>
                <c:pt idx="17">
                  <c:v>8.1912872959327698E-4</c:v>
                </c:pt>
                <c:pt idx="18">
                  <c:v>3.775158243684731E-4</c:v>
                </c:pt>
                <c:pt idx="19">
                  <c:v>3.806171232053116E-4</c:v>
                </c:pt>
                <c:pt idx="20">
                  <c:v>4.0770981853212416E-4</c:v>
                </c:pt>
                <c:pt idx="21">
                  <c:v>4.1358022987782953E-4</c:v>
                </c:pt>
                <c:pt idx="22">
                  <c:v>4.0749761580328639E-4</c:v>
                </c:pt>
                <c:pt idx="23">
                  <c:v>4.0783124564918127E-4</c:v>
                </c:pt>
                <c:pt idx="24">
                  <c:v>4.5327244441016015E-4</c:v>
                </c:pt>
                <c:pt idx="25">
                  <c:v>4.2074068839392808E-4</c:v>
                </c:pt>
                <c:pt idx="26">
                  <c:v>3.5513357033183053E-4</c:v>
                </c:pt>
                <c:pt idx="27">
                  <c:v>3.5112478066864607E-4</c:v>
                </c:pt>
                <c:pt idx="28">
                  <c:v>3.7633963338752087E-4</c:v>
                </c:pt>
                <c:pt idx="29">
                  <c:v>4.1287931278742102E-4</c:v>
                </c:pt>
                <c:pt idx="30">
                  <c:v>3.8262698771267381E-4</c:v>
                </c:pt>
                <c:pt idx="31">
                  <c:v>5.156673901996091E-4</c:v>
                </c:pt>
                <c:pt idx="32">
                  <c:v>4.5801865361798551E-4</c:v>
                </c:pt>
                <c:pt idx="33">
                  <c:v>5.072661495843083E-4</c:v>
                </c:pt>
                <c:pt idx="34">
                  <c:v>7.5038840828323366E-4</c:v>
                </c:pt>
                <c:pt idx="35">
                  <c:v>6.2315884194926168E-4</c:v>
                </c:pt>
                <c:pt idx="36">
                  <c:v>5.3380417905011775E-4</c:v>
                </c:pt>
                <c:pt idx="37">
                  <c:v>2.9218403533561526E-4</c:v>
                </c:pt>
                <c:pt idx="38">
                  <c:v>4.4102522914827615E-4</c:v>
                </c:pt>
                <c:pt idx="39">
                  <c:v>4.5740014798294003E-4</c:v>
                </c:pt>
                <c:pt idx="40">
                  <c:v>3.2297433652330934E-4</c:v>
                </c:pt>
                <c:pt idx="41">
                  <c:v>3.6724710360395909E-4</c:v>
                </c:pt>
                <c:pt idx="42">
                  <c:v>2.9894618619418889E-4</c:v>
                </c:pt>
                <c:pt idx="43">
                  <c:v>4.909506710526943E-4</c:v>
                </c:pt>
                <c:pt idx="44">
                  <c:v>3.1243368853545189E-4</c:v>
                </c:pt>
                <c:pt idx="45">
                  <c:v>3.2173727598430214E-4</c:v>
                </c:pt>
                <c:pt idx="46">
                  <c:v>2.484096155620068E-4</c:v>
                </c:pt>
                <c:pt idx="47">
                  <c:v>3.071629254478924E-4</c:v>
                </c:pt>
                <c:pt idx="48">
                  <c:v>4.7875667553279544E-4</c:v>
                </c:pt>
                <c:pt idx="49">
                  <c:v>6.1900316080876813E-4</c:v>
                </c:pt>
                <c:pt idx="50">
                  <c:v>6.6985435203172267E-4</c:v>
                </c:pt>
                <c:pt idx="51">
                  <c:v>5.136557999571562E-4</c:v>
                </c:pt>
                <c:pt idx="52">
                  <c:v>6.3569143632775916E-4</c:v>
                </c:pt>
                <c:pt idx="53">
                  <c:v>4.5889144850769638E-4</c:v>
                </c:pt>
                <c:pt idx="54">
                  <c:v>4.7546147322428224E-4</c:v>
                </c:pt>
                <c:pt idx="55">
                  <c:v>3.4314998371733725E-4</c:v>
                </c:pt>
                <c:pt idx="56">
                  <c:v>4.4819863681139048E-4</c:v>
                </c:pt>
                <c:pt idx="57">
                  <c:v>5.2844955654166633E-4</c:v>
                </c:pt>
                <c:pt idx="58">
                  <c:v>1.7748554980702327E-4</c:v>
                </c:pt>
                <c:pt idx="59">
                  <c:v>3.0997099074196814E-4</c:v>
                </c:pt>
                <c:pt idx="60">
                  <c:v>2.067126759000681E-4</c:v>
                </c:pt>
                <c:pt idx="61">
                  <c:v>3.0705904515578221E-4</c:v>
                </c:pt>
                <c:pt idx="62">
                  <c:v>3.3496572650472818E-4</c:v>
                </c:pt>
                <c:pt idx="63">
                  <c:v>3.3447262702148036E-4</c:v>
                </c:pt>
                <c:pt idx="64">
                  <c:v>1.4636604139009861E-4</c:v>
                </c:pt>
                <c:pt idx="65">
                  <c:v>9.0823845800504065E-5</c:v>
                </c:pt>
                <c:pt idx="66">
                  <c:v>4.6992225225843859E-4</c:v>
                </c:pt>
                <c:pt idx="67">
                  <c:v>2.6689407404044266E-4</c:v>
                </c:pt>
                <c:pt idx="68">
                  <c:v>3.208989066431075E-4</c:v>
                </c:pt>
                <c:pt idx="69">
                  <c:v>2.9209539328573642E-4</c:v>
                </c:pt>
                <c:pt idx="70">
                  <c:v>3.6257094188316911E-4</c:v>
                </c:pt>
                <c:pt idx="71">
                  <c:v>3.7980598555458709E-4</c:v>
                </c:pt>
                <c:pt idx="72">
                  <c:v>4.5546450347412002E-4</c:v>
                </c:pt>
                <c:pt idx="73">
                  <c:v>5.3393453736318641E-4</c:v>
                </c:pt>
                <c:pt idx="74">
                  <c:v>3.2709731134523447E-4</c:v>
                </c:pt>
                <c:pt idx="75">
                  <c:v>3.8335648999258872E-4</c:v>
                </c:pt>
                <c:pt idx="76">
                  <c:v>2.3630774413315204E-4</c:v>
                </c:pt>
                <c:pt idx="77">
                  <c:v>5.1489102583900058E-6</c:v>
                </c:pt>
                <c:pt idx="78">
                  <c:v>-2.0977775684532523E-4</c:v>
                </c:pt>
                <c:pt idx="79">
                  <c:v>3.0697247824569042E-4</c:v>
                </c:pt>
                <c:pt idx="80">
                  <c:v>5.5991976569284873E-4</c:v>
                </c:pt>
                <c:pt idx="81">
                  <c:v>4.4276961708332224E-4</c:v>
                </c:pt>
                <c:pt idx="82">
                  <c:v>4.4324543953272699E-4</c:v>
                </c:pt>
                <c:pt idx="83">
                  <c:v>4.1761436400163918E-4</c:v>
                </c:pt>
                <c:pt idx="84">
                  <c:v>6.1381358166605609E-4</c:v>
                </c:pt>
                <c:pt idx="85">
                  <c:v>2.9681903293302651E-4</c:v>
                </c:pt>
                <c:pt idx="86">
                  <c:v>3.7526088509885964E-4</c:v>
                </c:pt>
                <c:pt idx="87">
                  <c:v>4.9905459425279494E-4</c:v>
                </c:pt>
                <c:pt idx="88">
                  <c:v>6.3432100378417965E-4</c:v>
                </c:pt>
                <c:pt idx="89">
                  <c:v>6.4398848229980466E-4</c:v>
                </c:pt>
                <c:pt idx="90">
                  <c:v>5.4380658387427031E-4</c:v>
                </c:pt>
                <c:pt idx="91">
                  <c:v>5.2673289537317309E-4</c:v>
                </c:pt>
                <c:pt idx="92">
                  <c:v>2.3559829206135872E-4</c:v>
                </c:pt>
                <c:pt idx="93">
                  <c:v>2.867115812204331E-4</c:v>
                </c:pt>
                <c:pt idx="94">
                  <c:v>3.5824612564103674E-4</c:v>
                </c:pt>
                <c:pt idx="95">
                  <c:v>3.5177959538322686E-4</c:v>
                </c:pt>
                <c:pt idx="96">
                  <c:v>2.8410362477976087E-4</c:v>
                </c:pt>
                <c:pt idx="97">
                  <c:v>2.6178016089709104E-4</c:v>
                </c:pt>
                <c:pt idx="98">
                  <c:v>2.8269552887386833E-4</c:v>
                </c:pt>
                <c:pt idx="99">
                  <c:v>2.7630409549022467E-4</c:v>
                </c:pt>
                <c:pt idx="100">
                  <c:v>3.0064745553269237E-4</c:v>
                </c:pt>
                <c:pt idx="101">
                  <c:v>3.5768086410247905E-4</c:v>
                </c:pt>
                <c:pt idx="102">
                  <c:v>3.6592276777648922E-4</c:v>
                </c:pt>
                <c:pt idx="103">
                  <c:v>3.596959272393286E-4</c:v>
                </c:pt>
                <c:pt idx="104">
                  <c:v>3.5487939472970362E-4</c:v>
                </c:pt>
                <c:pt idx="105">
                  <c:v>2.9133096113178133E-4</c:v>
                </c:pt>
                <c:pt idx="106">
                  <c:v>3.1026427648138996E-4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A-4A11-B981-9D11FFF8C7F4}"/>
            </c:ext>
          </c:extLst>
        </c:ser>
        <c:ser>
          <c:idx val="3"/>
          <c:order val="2"/>
          <c:tx>
            <c:strRef>
              <c:f>后退!$P$1</c:f>
              <c:strCache>
                <c:ptCount val="1"/>
                <c:pt idx="0">
                  <c:v>速度z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后退!$A:$A</c:f>
              <c:strCache>
                <c:ptCount val="108"/>
                <c:pt idx="0">
                  <c:v>秒</c:v>
                </c:pt>
                <c:pt idx="1">
                  <c:v>0.000000 </c:v>
                </c:pt>
                <c:pt idx="2">
                  <c:v>0.165789 </c:v>
                </c:pt>
                <c:pt idx="3">
                  <c:v>0.330701 </c:v>
                </c:pt>
                <c:pt idx="4">
                  <c:v>0.495700 </c:v>
                </c:pt>
                <c:pt idx="5">
                  <c:v>0.660743 </c:v>
                </c:pt>
                <c:pt idx="6">
                  <c:v>0.825739 </c:v>
                </c:pt>
                <c:pt idx="7">
                  <c:v>0.990788 </c:v>
                </c:pt>
                <c:pt idx="8">
                  <c:v>1.156015 </c:v>
                </c:pt>
                <c:pt idx="9">
                  <c:v>1.319568 </c:v>
                </c:pt>
                <c:pt idx="10">
                  <c:v>1.484728 </c:v>
                </c:pt>
                <c:pt idx="11">
                  <c:v>1.649726 </c:v>
                </c:pt>
                <c:pt idx="12">
                  <c:v>1.814595 </c:v>
                </c:pt>
                <c:pt idx="13">
                  <c:v>1.980741 </c:v>
                </c:pt>
                <c:pt idx="14">
                  <c:v>2.145738 </c:v>
                </c:pt>
                <c:pt idx="15">
                  <c:v>2.309680 </c:v>
                </c:pt>
                <c:pt idx="16">
                  <c:v>2.474965 </c:v>
                </c:pt>
                <c:pt idx="17">
                  <c:v>2.639677 </c:v>
                </c:pt>
                <c:pt idx="18">
                  <c:v>2.951734 </c:v>
                </c:pt>
                <c:pt idx="19">
                  <c:v>3.116643 </c:v>
                </c:pt>
                <c:pt idx="20">
                  <c:v>3.280720 </c:v>
                </c:pt>
                <c:pt idx="21">
                  <c:v>3.445628 </c:v>
                </c:pt>
                <c:pt idx="22">
                  <c:v>3.610871 </c:v>
                </c:pt>
                <c:pt idx="23">
                  <c:v>3.775694 </c:v>
                </c:pt>
                <c:pt idx="24">
                  <c:v>3.940651 </c:v>
                </c:pt>
                <c:pt idx="25">
                  <c:v>4.105658 </c:v>
                </c:pt>
                <c:pt idx="26">
                  <c:v>4.271737 </c:v>
                </c:pt>
                <c:pt idx="27">
                  <c:v>4.435607 </c:v>
                </c:pt>
                <c:pt idx="28">
                  <c:v>4.602323 </c:v>
                </c:pt>
                <c:pt idx="29">
                  <c:v>4.766718 </c:v>
                </c:pt>
                <c:pt idx="30">
                  <c:v>4.933717 </c:v>
                </c:pt>
                <c:pt idx="31">
                  <c:v>5.098660 </c:v>
                </c:pt>
                <c:pt idx="32">
                  <c:v>5.262691 </c:v>
                </c:pt>
                <c:pt idx="33">
                  <c:v>5.427593 </c:v>
                </c:pt>
                <c:pt idx="34">
                  <c:v>5.593791 </c:v>
                </c:pt>
                <c:pt idx="35">
                  <c:v>5.757701 </c:v>
                </c:pt>
                <c:pt idx="36">
                  <c:v>5.923696 </c:v>
                </c:pt>
                <c:pt idx="37">
                  <c:v>6.088691 </c:v>
                </c:pt>
                <c:pt idx="38">
                  <c:v>6.253726 </c:v>
                </c:pt>
                <c:pt idx="39">
                  <c:v>6.417922 </c:v>
                </c:pt>
                <c:pt idx="40">
                  <c:v>6.582602 </c:v>
                </c:pt>
                <c:pt idx="41">
                  <c:v>6.747929 </c:v>
                </c:pt>
                <c:pt idx="42">
                  <c:v>6.912747 </c:v>
                </c:pt>
                <c:pt idx="43">
                  <c:v>7.078740 </c:v>
                </c:pt>
                <c:pt idx="44">
                  <c:v>7.242875 </c:v>
                </c:pt>
                <c:pt idx="45">
                  <c:v>7.407965 </c:v>
                </c:pt>
                <c:pt idx="46">
                  <c:v>7.572659 </c:v>
                </c:pt>
                <c:pt idx="47">
                  <c:v>7.738733 </c:v>
                </c:pt>
                <c:pt idx="48">
                  <c:v>7.903698 </c:v>
                </c:pt>
                <c:pt idx="49">
                  <c:v>8.068810 </c:v>
                </c:pt>
                <c:pt idx="50">
                  <c:v>8.233698 </c:v>
                </c:pt>
                <c:pt idx="51">
                  <c:v>8.398717 </c:v>
                </c:pt>
                <c:pt idx="52">
                  <c:v>8.563710 </c:v>
                </c:pt>
                <c:pt idx="53">
                  <c:v>8.727710 </c:v>
                </c:pt>
                <c:pt idx="54">
                  <c:v>8.892927 </c:v>
                </c:pt>
                <c:pt idx="55">
                  <c:v>9.058647 </c:v>
                </c:pt>
                <c:pt idx="56">
                  <c:v>9.223971 </c:v>
                </c:pt>
                <c:pt idx="57">
                  <c:v>9.388964 </c:v>
                </c:pt>
                <c:pt idx="58">
                  <c:v>9.553859 </c:v>
                </c:pt>
                <c:pt idx="59">
                  <c:v>9.719961 </c:v>
                </c:pt>
                <c:pt idx="60">
                  <c:v>9.883749 </c:v>
                </c:pt>
                <c:pt idx="61">
                  <c:v>10.048903 </c:v>
                </c:pt>
                <c:pt idx="62">
                  <c:v>10.213812 </c:v>
                </c:pt>
                <c:pt idx="63">
                  <c:v>10.380083 </c:v>
                </c:pt>
                <c:pt idx="64">
                  <c:v>10.543632 </c:v>
                </c:pt>
                <c:pt idx="65">
                  <c:v>10.708938 </c:v>
                </c:pt>
                <c:pt idx="66">
                  <c:v>10.874152 </c:v>
                </c:pt>
                <c:pt idx="67">
                  <c:v>11.039702 </c:v>
                </c:pt>
                <c:pt idx="68">
                  <c:v>11.204670 </c:v>
                </c:pt>
                <c:pt idx="69">
                  <c:v>11.368936 </c:v>
                </c:pt>
                <c:pt idx="70">
                  <c:v>11.533921 </c:v>
                </c:pt>
                <c:pt idx="71">
                  <c:v>11.698899 </c:v>
                </c:pt>
                <c:pt idx="72">
                  <c:v>11.864809 </c:v>
                </c:pt>
                <c:pt idx="73">
                  <c:v>12.028791 </c:v>
                </c:pt>
                <c:pt idx="74">
                  <c:v>12.193826 </c:v>
                </c:pt>
                <c:pt idx="75">
                  <c:v>12.358689 </c:v>
                </c:pt>
                <c:pt idx="76">
                  <c:v>12.523947 </c:v>
                </c:pt>
                <c:pt idx="77">
                  <c:v>12.688650 </c:v>
                </c:pt>
                <c:pt idx="78">
                  <c:v>12.855095 </c:v>
                </c:pt>
                <c:pt idx="79">
                  <c:v>13.018815 </c:v>
                </c:pt>
                <c:pt idx="80">
                  <c:v>13.183677 </c:v>
                </c:pt>
                <c:pt idx="81">
                  <c:v>13.348949 </c:v>
                </c:pt>
                <c:pt idx="82">
                  <c:v>13.515689 </c:v>
                </c:pt>
                <c:pt idx="83">
                  <c:v>13.680712 </c:v>
                </c:pt>
                <c:pt idx="84">
                  <c:v>13.845557 </c:v>
                </c:pt>
                <c:pt idx="85">
                  <c:v>14.011765 </c:v>
                </c:pt>
                <c:pt idx="86">
                  <c:v>14.176577 </c:v>
                </c:pt>
                <c:pt idx="87">
                  <c:v>14.342716 </c:v>
                </c:pt>
                <c:pt idx="88">
                  <c:v>14.507875 </c:v>
                </c:pt>
                <c:pt idx="89">
                  <c:v>14.672821 </c:v>
                </c:pt>
                <c:pt idx="90">
                  <c:v>14.840281 </c:v>
                </c:pt>
                <c:pt idx="91">
                  <c:v>15.003742 </c:v>
                </c:pt>
                <c:pt idx="92">
                  <c:v>15.169681 </c:v>
                </c:pt>
                <c:pt idx="93">
                  <c:v>15.333891 </c:v>
                </c:pt>
                <c:pt idx="94">
                  <c:v>15.498675 </c:v>
                </c:pt>
                <c:pt idx="95">
                  <c:v>15.663981 </c:v>
                </c:pt>
                <c:pt idx="96">
                  <c:v>15.828622 </c:v>
                </c:pt>
                <c:pt idx="97">
                  <c:v>15.994823 </c:v>
                </c:pt>
                <c:pt idx="98">
                  <c:v>16.159741 </c:v>
                </c:pt>
                <c:pt idx="99">
                  <c:v>16.325118 </c:v>
                </c:pt>
                <c:pt idx="100">
                  <c:v>16.489694 </c:v>
                </c:pt>
                <c:pt idx="101">
                  <c:v>16.653851 </c:v>
                </c:pt>
                <c:pt idx="102">
                  <c:v>16.818896 </c:v>
                </c:pt>
                <c:pt idx="103">
                  <c:v>16.985400 </c:v>
                </c:pt>
                <c:pt idx="104">
                  <c:v>17.149071 </c:v>
                </c:pt>
                <c:pt idx="105">
                  <c:v>17.315162 </c:v>
                </c:pt>
                <c:pt idx="106">
                  <c:v>17.479715 </c:v>
                </c:pt>
                <c:pt idx="107">
                  <c:v>17.643659 </c:v>
                </c:pt>
              </c:strCache>
            </c:strRef>
          </c:cat>
          <c:val>
            <c:numRef>
              <c:f>后退!$P$2:$P$109</c:f>
              <c:numCache>
                <c:formatCode>0.000000_);[Red]\(0.000000\)</c:formatCode>
                <c:ptCount val="107"/>
                <c:pt idx="0">
                  <c:v>0</c:v>
                </c:pt>
                <c:pt idx="1">
                  <c:v>1.6264547640535316</c:v>
                </c:pt>
                <c:pt idx="2">
                  <c:v>1.6179499532362025</c:v>
                </c:pt>
                <c:pt idx="3">
                  <c:v>1.6188641562288346</c:v>
                </c:pt>
                <c:pt idx="4">
                  <c:v>1.6192398831949784</c:v>
                </c:pt>
                <c:pt idx="5">
                  <c:v>1.618753182019969</c:v>
                </c:pt>
                <c:pt idx="6">
                  <c:v>1.6192953053581256</c:v>
                </c:pt>
                <c:pt idx="7">
                  <c:v>1.6209642945393912</c:v>
                </c:pt>
                <c:pt idx="8">
                  <c:v>1.6044995234674069</c:v>
                </c:pt>
                <c:pt idx="9">
                  <c:v>1.6202845326115587</c:v>
                </c:pt>
                <c:pt idx="10">
                  <c:v>1.6187118279685744</c:v>
                </c:pt>
                <c:pt idx="11">
                  <c:v>1.6174886605061654</c:v>
                </c:pt>
                <c:pt idx="12">
                  <c:v>1.6300751759638097</c:v>
                </c:pt>
                <c:pt idx="13">
                  <c:v>1.6187931072819741</c:v>
                </c:pt>
                <c:pt idx="14">
                  <c:v>1.6083720403181552</c:v>
                </c:pt>
                <c:pt idx="15">
                  <c:v>1.6214593513364894</c:v>
                </c:pt>
                <c:pt idx="16">
                  <c:v>1.6157592447790345</c:v>
                </c:pt>
                <c:pt idx="17">
                  <c:v>3.0611982999892344</c:v>
                </c:pt>
                <c:pt idx="18">
                  <c:v>1.6177283048595164</c:v>
                </c:pt>
                <c:pt idx="19">
                  <c:v>1.6095710809686112</c:v>
                </c:pt>
                <c:pt idx="20">
                  <c:v>1.6177565165682442</c:v>
                </c:pt>
                <c:pt idx="21">
                  <c:v>1.621040323074848</c:v>
                </c:pt>
                <c:pt idx="22">
                  <c:v>1.6169547547871961</c:v>
                </c:pt>
                <c:pt idx="23">
                  <c:v>1.6183239084041392</c:v>
                </c:pt>
                <c:pt idx="24">
                  <c:v>1.6188487272936924</c:v>
                </c:pt>
                <c:pt idx="25">
                  <c:v>1.6293722603525338</c:v>
                </c:pt>
                <c:pt idx="26">
                  <c:v>1.6076256453778106</c:v>
                </c:pt>
                <c:pt idx="27">
                  <c:v>1.6354700662031119</c:v>
                </c:pt>
                <c:pt idx="28">
                  <c:v>1.6126981329693828</c:v>
                </c:pt>
                <c:pt idx="29">
                  <c:v>1.6382227450279263</c:v>
                </c:pt>
                <c:pt idx="30">
                  <c:v>1.6180906224685292</c:v>
                </c:pt>
                <c:pt idx="31">
                  <c:v>1.6092848734404483</c:v>
                </c:pt>
                <c:pt idx="32">
                  <c:v>1.6178768723152464</c:v>
                </c:pt>
                <c:pt idx="33">
                  <c:v>1.630404858560375</c:v>
                </c:pt>
                <c:pt idx="34">
                  <c:v>1.6081263008995696</c:v>
                </c:pt>
                <c:pt idx="35">
                  <c:v>1.6284273247850305</c:v>
                </c:pt>
                <c:pt idx="36">
                  <c:v>1.6183564693047261</c:v>
                </c:pt>
                <c:pt idx="37">
                  <c:v>1.6187919738082837</c:v>
                </c:pt>
                <c:pt idx="38">
                  <c:v>1.6105547741194224</c:v>
                </c:pt>
                <c:pt idx="39">
                  <c:v>1.6154508713414655</c:v>
                </c:pt>
                <c:pt idx="40">
                  <c:v>1.6218178374175261</c:v>
                </c:pt>
                <c:pt idx="41">
                  <c:v>1.6169381547943293</c:v>
                </c:pt>
                <c:pt idx="42">
                  <c:v>1.6284896648942835</c:v>
                </c:pt>
                <c:pt idx="43">
                  <c:v>1.610449650093837</c:v>
                </c:pt>
                <c:pt idx="44">
                  <c:v>1.6197933597940806</c:v>
                </c:pt>
                <c:pt idx="45">
                  <c:v>1.6156360858981833</c:v>
                </c:pt>
                <c:pt idx="46">
                  <c:v>1.6290825965369271</c:v>
                </c:pt>
                <c:pt idx="47">
                  <c:v>1.6182906970141924</c:v>
                </c:pt>
                <c:pt idx="48">
                  <c:v>1.6200109114016075</c:v>
                </c:pt>
                <c:pt idx="49">
                  <c:v>1.6178093099586814</c:v>
                </c:pt>
                <c:pt idx="50">
                  <c:v>1.6189626267142931</c:v>
                </c:pt>
                <c:pt idx="51">
                  <c:v>1.6185999477535888</c:v>
                </c:pt>
                <c:pt idx="52">
                  <c:v>1.6089424372275181</c:v>
                </c:pt>
                <c:pt idx="53">
                  <c:v>1.6208842491218596</c:v>
                </c:pt>
                <c:pt idx="54">
                  <c:v>1.6257309433230713</c:v>
                </c:pt>
                <c:pt idx="55">
                  <c:v>1.6220168104768924</c:v>
                </c:pt>
                <c:pt idx="56">
                  <c:v>1.6187761785775461</c:v>
                </c:pt>
                <c:pt idx="57">
                  <c:v>1.61781172984963</c:v>
                </c:pt>
                <c:pt idx="58">
                  <c:v>1.6295281848703445</c:v>
                </c:pt>
                <c:pt idx="59">
                  <c:v>1.6066557697971831</c:v>
                </c:pt>
                <c:pt idx="60">
                  <c:v>1.6201279573575895</c:v>
                </c:pt>
                <c:pt idx="61">
                  <c:v>1.6177283048586919</c:v>
                </c:pt>
                <c:pt idx="62">
                  <c:v>1.6311334414279641</c:v>
                </c:pt>
                <c:pt idx="63">
                  <c:v>1.6046424067764669</c:v>
                </c:pt>
                <c:pt idx="64">
                  <c:v>1.6218498575307834</c:v>
                </c:pt>
                <c:pt idx="65">
                  <c:v>1.620797652480211</c:v>
                </c:pt>
                <c:pt idx="66">
                  <c:v>1.6241111052571493</c:v>
                </c:pt>
                <c:pt idx="67">
                  <c:v>1.6184315031960064</c:v>
                </c:pt>
                <c:pt idx="68">
                  <c:v>1.6117569862757524</c:v>
                </c:pt>
                <c:pt idx="69">
                  <c:v>1.6187892580763024</c:v>
                </c:pt>
                <c:pt idx="70">
                  <c:v>1.6185471851905069</c:v>
                </c:pt>
                <c:pt idx="71">
                  <c:v>1.6275825936287402</c:v>
                </c:pt>
                <c:pt idx="72">
                  <c:v>1.6086996147810464</c:v>
                </c:pt>
                <c:pt idx="73">
                  <c:v>1.6193711677194944</c:v>
                </c:pt>
                <c:pt idx="74">
                  <c:v>1.6174483228430698</c:v>
                </c:pt>
                <c:pt idx="75">
                  <c:v>1.621251262287271</c:v>
                </c:pt>
                <c:pt idx="76">
                  <c:v>1.6159709058743406</c:v>
                </c:pt>
                <c:pt idx="77">
                  <c:v>1.632864304460663</c:v>
                </c:pt>
                <c:pt idx="78">
                  <c:v>1.6061720773738248</c:v>
                </c:pt>
                <c:pt idx="79">
                  <c:v>1.6173980107605272</c:v>
                </c:pt>
                <c:pt idx="80">
                  <c:v>1.6216562134631625</c:v>
                </c:pt>
                <c:pt idx="81">
                  <c:v>1.6358992447259491</c:v>
                </c:pt>
                <c:pt idx="82">
                  <c:v>1.6188892576546212</c:v>
                </c:pt>
                <c:pt idx="83">
                  <c:v>1.6172601376369022</c:v>
                </c:pt>
                <c:pt idx="84">
                  <c:v>1.6307847998207201</c:v>
                </c:pt>
                <c:pt idx="85">
                  <c:v>1.617083205535925</c:v>
                </c:pt>
                <c:pt idx="86">
                  <c:v>1.6298681072925711</c:v>
                </c:pt>
                <c:pt idx="87">
                  <c:v>1.6203077572266582</c:v>
                </c:pt>
                <c:pt idx="88">
                  <c:v>1.6182697015312255</c:v>
                </c:pt>
                <c:pt idx="89">
                  <c:v>1.6430558708200427</c:v>
                </c:pt>
                <c:pt idx="90">
                  <c:v>1.6036395583314951</c:v>
                </c:pt>
                <c:pt idx="91">
                  <c:v>1.6279583203106733</c:v>
                </c:pt>
                <c:pt idx="92">
                  <c:v>1.6110391963779744</c:v>
                </c:pt>
                <c:pt idx="93">
                  <c:v>1.6165201766487132</c:v>
                </c:pt>
                <c:pt idx="94">
                  <c:v>1.6217206668440725</c:v>
                </c:pt>
                <c:pt idx="95">
                  <c:v>1.6152277424255199</c:v>
                </c:pt>
                <c:pt idx="96">
                  <c:v>1.6304992559963418</c:v>
                </c:pt>
                <c:pt idx="97">
                  <c:v>1.6179856057780864</c:v>
                </c:pt>
                <c:pt idx="98">
                  <c:v>1.6225240370266945</c:v>
                </c:pt>
                <c:pt idx="99">
                  <c:v>1.6146618402621171</c:v>
                </c:pt>
                <c:pt idx="100">
                  <c:v>1.6105476355890969</c:v>
                </c:pt>
                <c:pt idx="101">
                  <c:v>1.619292778322984</c:v>
                </c:pt>
                <c:pt idx="102">
                  <c:v>1.6336370503440625</c:v>
                </c:pt>
                <c:pt idx="103">
                  <c:v>1.6058377486774786</c:v>
                </c:pt>
                <c:pt idx="104">
                  <c:v>1.6295570563251554</c:v>
                </c:pt>
                <c:pt idx="105">
                  <c:v>1.614432261668441</c:v>
                </c:pt>
                <c:pt idx="106">
                  <c:v>1.6084561187413746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3A-4A11-B981-9D11FFF8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199327"/>
        <c:axId val="719200767"/>
      </c:lineChart>
      <c:catAx>
        <c:axId val="7191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00767"/>
        <c:crosses val="autoZero"/>
        <c:auto val="1"/>
        <c:lblAlgn val="ctr"/>
        <c:lblOffset val="100"/>
        <c:noMultiLvlLbl val="0"/>
      </c:catAx>
      <c:valAx>
        <c:axId val="7192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9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前进!$C$1</c:f>
              <c:strCache>
                <c:ptCount val="1"/>
                <c:pt idx="0">
                  <c:v>field.orientation.x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前进!$A$2:$A$81</c:f>
              <c:numCache>
                <c:formatCode>0.000000_);[Red]\(0.000000\)</c:formatCode>
                <c:ptCount val="80"/>
                <c:pt idx="0">
                  <c:v>0</c:v>
                </c:pt>
                <c:pt idx="1">
                  <c:v>0.16496586799621582</c:v>
                </c:pt>
                <c:pt idx="2">
                  <c:v>0.32894611358642578</c:v>
                </c:pt>
                <c:pt idx="3">
                  <c:v>0.49487781524658203</c:v>
                </c:pt>
                <c:pt idx="4">
                  <c:v>0.65939736366271973</c:v>
                </c:pt>
                <c:pt idx="5">
                  <c:v>0.82499527931213379</c:v>
                </c:pt>
                <c:pt idx="6">
                  <c:v>0.98923563957214355</c:v>
                </c:pt>
                <c:pt idx="7">
                  <c:v>1.1540234088897705</c:v>
                </c:pt>
                <c:pt idx="8">
                  <c:v>1.3198752403259277</c:v>
                </c:pt>
                <c:pt idx="9">
                  <c:v>1.4848127365112305</c:v>
                </c:pt>
                <c:pt idx="10">
                  <c:v>1.6503899097442627</c:v>
                </c:pt>
                <c:pt idx="11">
                  <c:v>1.8159928321838379</c:v>
                </c:pt>
                <c:pt idx="12">
                  <c:v>1.9801759719848633</c:v>
                </c:pt>
                <c:pt idx="13">
                  <c:v>2.1471004486083984</c:v>
                </c:pt>
                <c:pt idx="14">
                  <c:v>2.3118829727172852</c:v>
                </c:pt>
                <c:pt idx="15">
                  <c:v>2.477916955947876</c:v>
                </c:pt>
                <c:pt idx="16">
                  <c:v>2.6424374580383301</c:v>
                </c:pt>
                <c:pt idx="17">
                  <c:v>2.8068802356719971</c:v>
                </c:pt>
                <c:pt idx="18">
                  <c:v>2.9719386100769043</c:v>
                </c:pt>
                <c:pt idx="19">
                  <c:v>3.1368825435638428</c:v>
                </c:pt>
                <c:pt idx="20">
                  <c:v>3.3020560741424561</c:v>
                </c:pt>
                <c:pt idx="21">
                  <c:v>3.4681413173675537</c:v>
                </c:pt>
                <c:pt idx="22">
                  <c:v>3.6318743228912354</c:v>
                </c:pt>
                <c:pt idx="23">
                  <c:v>3.7971024513244629</c:v>
                </c:pt>
                <c:pt idx="24">
                  <c:v>3.9618659019470215</c:v>
                </c:pt>
                <c:pt idx="25">
                  <c:v>4.1268928050994873</c:v>
                </c:pt>
                <c:pt idx="26">
                  <c:v>4.2918736934661865</c:v>
                </c:pt>
                <c:pt idx="27">
                  <c:v>4.4571211338043213</c:v>
                </c:pt>
                <c:pt idx="28">
                  <c:v>4.622931957244873</c:v>
                </c:pt>
                <c:pt idx="29">
                  <c:v>4.7880120277404785</c:v>
                </c:pt>
                <c:pt idx="30">
                  <c:v>4.9518964290618896</c:v>
                </c:pt>
                <c:pt idx="31">
                  <c:v>5.1171135902404785</c:v>
                </c:pt>
                <c:pt idx="32">
                  <c:v>5.2831451892852783</c:v>
                </c:pt>
                <c:pt idx="33">
                  <c:v>5.4478447437286377</c:v>
                </c:pt>
                <c:pt idx="34">
                  <c:v>5.6131026744842529</c:v>
                </c:pt>
                <c:pt idx="35">
                  <c:v>5.7768843173980713</c:v>
                </c:pt>
                <c:pt idx="36">
                  <c:v>5.9420769214630127</c:v>
                </c:pt>
                <c:pt idx="37">
                  <c:v>6.1091954708099365</c:v>
                </c:pt>
                <c:pt idx="38">
                  <c:v>6.2741482257843018</c:v>
                </c:pt>
                <c:pt idx="39">
                  <c:v>6.4378349781036377</c:v>
                </c:pt>
                <c:pt idx="40">
                  <c:v>6.6040346622467041</c:v>
                </c:pt>
                <c:pt idx="41">
                  <c:v>6.7688982486724854</c:v>
                </c:pt>
                <c:pt idx="42">
                  <c:v>6.9341998100280762</c:v>
                </c:pt>
                <c:pt idx="43">
                  <c:v>7.1000628471374512</c:v>
                </c:pt>
                <c:pt idx="44">
                  <c:v>7.2642161846160889</c:v>
                </c:pt>
                <c:pt idx="45">
                  <c:v>7.4299502372741699</c:v>
                </c:pt>
                <c:pt idx="46">
                  <c:v>7.5949478149414063</c:v>
                </c:pt>
                <c:pt idx="47">
                  <c:v>7.7588622570037842</c:v>
                </c:pt>
                <c:pt idx="48">
                  <c:v>7.9260621070861816</c:v>
                </c:pt>
                <c:pt idx="49">
                  <c:v>8.0912446975708008</c:v>
                </c:pt>
                <c:pt idx="50">
                  <c:v>8.2562572956085205</c:v>
                </c:pt>
                <c:pt idx="51">
                  <c:v>8.4199211597442627</c:v>
                </c:pt>
                <c:pt idx="52">
                  <c:v>8.5859506130218506</c:v>
                </c:pt>
                <c:pt idx="53">
                  <c:v>8.7509086132049561</c:v>
                </c:pt>
                <c:pt idx="54">
                  <c:v>8.9162013530731201</c:v>
                </c:pt>
                <c:pt idx="55">
                  <c:v>9.0804173946380615</c:v>
                </c:pt>
                <c:pt idx="56">
                  <c:v>9.2459554672241211</c:v>
                </c:pt>
                <c:pt idx="57">
                  <c:v>9.4109072685241699</c:v>
                </c:pt>
                <c:pt idx="58">
                  <c:v>9.5770201683044434</c:v>
                </c:pt>
                <c:pt idx="59">
                  <c:v>9.7410709857940674</c:v>
                </c:pt>
                <c:pt idx="60">
                  <c:v>9.9065184593200684</c:v>
                </c:pt>
                <c:pt idx="61">
                  <c:v>10.070860624313354</c:v>
                </c:pt>
                <c:pt idx="62">
                  <c:v>10.235925197601318</c:v>
                </c:pt>
                <c:pt idx="63">
                  <c:v>10.401087284088135</c:v>
                </c:pt>
                <c:pt idx="64">
                  <c:v>10.56680965423584</c:v>
                </c:pt>
                <c:pt idx="65">
                  <c:v>10.730963945388794</c:v>
                </c:pt>
                <c:pt idx="66">
                  <c:v>10.895953178405762</c:v>
                </c:pt>
                <c:pt idx="67">
                  <c:v>11.060993432998657</c:v>
                </c:pt>
                <c:pt idx="68">
                  <c:v>11.225847482681274</c:v>
                </c:pt>
                <c:pt idx="69">
                  <c:v>11.391162395477295</c:v>
                </c:pt>
                <c:pt idx="70">
                  <c:v>11.55584716796875</c:v>
                </c:pt>
                <c:pt idx="71">
                  <c:v>11.721901416778564</c:v>
                </c:pt>
                <c:pt idx="72">
                  <c:v>11.887233734130859</c:v>
                </c:pt>
                <c:pt idx="73">
                  <c:v>12.05208158493042</c:v>
                </c:pt>
                <c:pt idx="74">
                  <c:v>12.216269016265869</c:v>
                </c:pt>
                <c:pt idx="75">
                  <c:v>12.381173610687256</c:v>
                </c:pt>
                <c:pt idx="76">
                  <c:v>12.545800447463989</c:v>
                </c:pt>
                <c:pt idx="77">
                  <c:v>12.711117744445801</c:v>
                </c:pt>
                <c:pt idx="78">
                  <c:v>12.878125429153442</c:v>
                </c:pt>
                <c:pt idx="79">
                  <c:v>13.042230844497681</c:v>
                </c:pt>
              </c:numCache>
            </c:numRef>
          </c:cat>
          <c:val>
            <c:numRef>
              <c:f>前进!$C$2:$C$81</c:f>
              <c:numCache>
                <c:formatCode>0.000000_);[Red]\(0.000000\)</c:formatCode>
                <c:ptCount val="80"/>
                <c:pt idx="0">
                  <c:v>-6.9642302752400001E-3</c:v>
                </c:pt>
                <c:pt idx="1">
                  <c:v>8.3733964890100009E-3</c:v>
                </c:pt>
                <c:pt idx="2">
                  <c:v>-6.83711671686E-3</c:v>
                </c:pt>
                <c:pt idx="3">
                  <c:v>8.5382095784700008E-3</c:v>
                </c:pt>
                <c:pt idx="4">
                  <c:v>-6.7596840738000001E-3</c:v>
                </c:pt>
                <c:pt idx="5">
                  <c:v>8.6664276311600001E-3</c:v>
                </c:pt>
                <c:pt idx="6">
                  <c:v>-6.6254305210700004E-3</c:v>
                </c:pt>
                <c:pt idx="7">
                  <c:v>8.7299410382500001E-3</c:v>
                </c:pt>
                <c:pt idx="8">
                  <c:v>-6.6166213194E-3</c:v>
                </c:pt>
                <c:pt idx="9">
                  <c:v>8.8068811529700003E-3</c:v>
                </c:pt>
                <c:pt idx="10">
                  <c:v>-6.4807908794E-3</c:v>
                </c:pt>
                <c:pt idx="11">
                  <c:v>8.9111988865500005E-3</c:v>
                </c:pt>
                <c:pt idx="12">
                  <c:v>-6.3991556603700001E-3</c:v>
                </c:pt>
                <c:pt idx="13">
                  <c:v>9.2139979294299998E-3</c:v>
                </c:pt>
                <c:pt idx="14">
                  <c:v>-6.1336042995799997E-3</c:v>
                </c:pt>
                <c:pt idx="15">
                  <c:v>9.4828269289899993E-3</c:v>
                </c:pt>
                <c:pt idx="16">
                  <c:v>-5.8979593436600001E-3</c:v>
                </c:pt>
                <c:pt idx="17">
                  <c:v>1.01543077013E-2</c:v>
                </c:pt>
                <c:pt idx="18">
                  <c:v>-6.4313022426899999E-3</c:v>
                </c:pt>
                <c:pt idx="19">
                  <c:v>1.04440307334E-2</c:v>
                </c:pt>
                <c:pt idx="20">
                  <c:v>-6.3128434581300004E-3</c:v>
                </c:pt>
                <c:pt idx="21">
                  <c:v>1.03952408491E-2</c:v>
                </c:pt>
                <c:pt idx="22">
                  <c:v>-5.7097151744299997E-3</c:v>
                </c:pt>
                <c:pt idx="23">
                  <c:v>1.04507159272E-2</c:v>
                </c:pt>
                <c:pt idx="24">
                  <c:v>-5.0149312239600001E-3</c:v>
                </c:pt>
                <c:pt idx="25">
                  <c:v>1.03580322181E-2</c:v>
                </c:pt>
                <c:pt idx="26">
                  <c:v>-4.5061061559499996E-3</c:v>
                </c:pt>
                <c:pt idx="27">
                  <c:v>9.8016356801300004E-3</c:v>
                </c:pt>
                <c:pt idx="28">
                  <c:v>-4.4243046968699996E-3</c:v>
                </c:pt>
                <c:pt idx="29">
                  <c:v>9.2784808822499992E-3</c:v>
                </c:pt>
                <c:pt idx="30">
                  <c:v>-4.9463676924000003E-3</c:v>
                </c:pt>
                <c:pt idx="31">
                  <c:v>1.00205177643E-2</c:v>
                </c:pt>
                <c:pt idx="32">
                  <c:v>-4.4376828081299996E-3</c:v>
                </c:pt>
                <c:pt idx="33">
                  <c:v>1.15641424556E-2</c:v>
                </c:pt>
                <c:pt idx="34">
                  <c:v>-4.7525736516800003E-3</c:v>
                </c:pt>
                <c:pt idx="35">
                  <c:v>1.2559962227600001E-2</c:v>
                </c:pt>
                <c:pt idx="36">
                  <c:v>-4.46940288241E-3</c:v>
                </c:pt>
                <c:pt idx="37">
                  <c:v>1.27059924887E-2</c:v>
                </c:pt>
                <c:pt idx="38">
                  <c:v>-3.3664377333099999E-3</c:v>
                </c:pt>
                <c:pt idx="39">
                  <c:v>1.30809623882E-2</c:v>
                </c:pt>
                <c:pt idx="40">
                  <c:v>-2.36339137861E-3</c:v>
                </c:pt>
                <c:pt idx="41">
                  <c:v>1.3644939439099999E-2</c:v>
                </c:pt>
                <c:pt idx="42">
                  <c:v>-1.6517649149500001E-3</c:v>
                </c:pt>
                <c:pt idx="43">
                  <c:v>1.39710181234E-2</c:v>
                </c:pt>
                <c:pt idx="44">
                  <c:v>-1.6281563666199999E-3</c:v>
                </c:pt>
                <c:pt idx="45">
                  <c:v>1.33948213561E-2</c:v>
                </c:pt>
                <c:pt idx="46">
                  <c:v>-1.8879650879699999E-3</c:v>
                </c:pt>
                <c:pt idx="47">
                  <c:v>1.4267944375300001E-2</c:v>
                </c:pt>
                <c:pt idx="48">
                  <c:v>-2.6458221096799998E-3</c:v>
                </c:pt>
                <c:pt idx="49">
                  <c:v>1.4700917481400001E-2</c:v>
                </c:pt>
                <c:pt idx="50">
                  <c:v>-2.1883022602400002E-3</c:v>
                </c:pt>
                <c:pt idx="51">
                  <c:v>1.48516834715E-2</c:v>
                </c:pt>
                <c:pt idx="52">
                  <c:v>-2.3722856529000001E-3</c:v>
                </c:pt>
                <c:pt idx="53">
                  <c:v>1.2542312314099999E-2</c:v>
                </c:pt>
                <c:pt idx="54">
                  <c:v>-3.3862146754200001E-3</c:v>
                </c:pt>
                <c:pt idx="55">
                  <c:v>1.3268908328399999E-2</c:v>
                </c:pt>
                <c:pt idx="56">
                  <c:v>-2.4238964251999998E-3</c:v>
                </c:pt>
                <c:pt idx="57">
                  <c:v>1.37837949518E-2</c:v>
                </c:pt>
                <c:pt idx="58">
                  <c:v>-1.4762638415799999E-3</c:v>
                </c:pt>
                <c:pt idx="59">
                  <c:v>1.3681729245400001E-2</c:v>
                </c:pt>
                <c:pt idx="60">
                  <c:v>-1.3708081532900001E-3</c:v>
                </c:pt>
                <c:pt idx="61">
                  <c:v>1.1533110349800001E-2</c:v>
                </c:pt>
                <c:pt idx="62">
                  <c:v>-1.55636075861E-3</c:v>
                </c:pt>
                <c:pt idx="63">
                  <c:v>1.1561615636800001E-2</c:v>
                </c:pt>
                <c:pt idx="64">
                  <c:v>-2.0038919412599999E-3</c:v>
                </c:pt>
                <c:pt idx="65">
                  <c:v>1.3027934840499999E-2</c:v>
                </c:pt>
                <c:pt idx="66">
                  <c:v>-2.9014710048800001E-3</c:v>
                </c:pt>
                <c:pt idx="67">
                  <c:v>1.48043302496E-2</c:v>
                </c:pt>
                <c:pt idx="68">
                  <c:v>-2.2381055812399999E-3</c:v>
                </c:pt>
                <c:pt idx="69">
                  <c:v>1.4752301323000001E-2</c:v>
                </c:pt>
                <c:pt idx="70">
                  <c:v>-2.0553200878599999E-3</c:v>
                </c:pt>
                <c:pt idx="71">
                  <c:v>1.42638444756E-2</c:v>
                </c:pt>
                <c:pt idx="72">
                  <c:v>-1.70620189187E-3</c:v>
                </c:pt>
                <c:pt idx="73">
                  <c:v>1.3779353711400001E-2</c:v>
                </c:pt>
                <c:pt idx="74">
                  <c:v>-1.07552717989E-3</c:v>
                </c:pt>
                <c:pt idx="75">
                  <c:v>1.3676799471400001E-2</c:v>
                </c:pt>
                <c:pt idx="76">
                  <c:v>-7.1483004594099999E-4</c:v>
                </c:pt>
                <c:pt idx="77">
                  <c:v>1.48946018271E-2</c:v>
                </c:pt>
                <c:pt idx="78">
                  <c:v>-1.29075395848E-3</c:v>
                </c:pt>
                <c:pt idx="79">
                  <c:v>1.5175068626499999E-2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8-4C18-9FDC-38A8D4C66D56}"/>
            </c:ext>
          </c:extLst>
        </c:ser>
        <c:ser>
          <c:idx val="2"/>
          <c:order val="1"/>
          <c:tx>
            <c:strRef>
              <c:f>前进!$D$1</c:f>
              <c:strCache>
                <c:ptCount val="1"/>
                <c:pt idx="0">
                  <c:v>field.orientation.y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前进!$A$2:$A$81</c:f>
              <c:numCache>
                <c:formatCode>0.000000_);[Red]\(0.000000\)</c:formatCode>
                <c:ptCount val="80"/>
                <c:pt idx="0">
                  <c:v>0</c:v>
                </c:pt>
                <c:pt idx="1">
                  <c:v>0.16496586799621582</c:v>
                </c:pt>
                <c:pt idx="2">
                  <c:v>0.32894611358642578</c:v>
                </c:pt>
                <c:pt idx="3">
                  <c:v>0.49487781524658203</c:v>
                </c:pt>
                <c:pt idx="4">
                  <c:v>0.65939736366271973</c:v>
                </c:pt>
                <c:pt idx="5">
                  <c:v>0.82499527931213379</c:v>
                </c:pt>
                <c:pt idx="6">
                  <c:v>0.98923563957214355</c:v>
                </c:pt>
                <c:pt idx="7">
                  <c:v>1.1540234088897705</c:v>
                </c:pt>
                <c:pt idx="8">
                  <c:v>1.3198752403259277</c:v>
                </c:pt>
                <c:pt idx="9">
                  <c:v>1.4848127365112305</c:v>
                </c:pt>
                <c:pt idx="10">
                  <c:v>1.6503899097442627</c:v>
                </c:pt>
                <c:pt idx="11">
                  <c:v>1.8159928321838379</c:v>
                </c:pt>
                <c:pt idx="12">
                  <c:v>1.9801759719848633</c:v>
                </c:pt>
                <c:pt idx="13">
                  <c:v>2.1471004486083984</c:v>
                </c:pt>
                <c:pt idx="14">
                  <c:v>2.3118829727172852</c:v>
                </c:pt>
                <c:pt idx="15">
                  <c:v>2.477916955947876</c:v>
                </c:pt>
                <c:pt idx="16">
                  <c:v>2.6424374580383301</c:v>
                </c:pt>
                <c:pt idx="17">
                  <c:v>2.8068802356719971</c:v>
                </c:pt>
                <c:pt idx="18">
                  <c:v>2.9719386100769043</c:v>
                </c:pt>
                <c:pt idx="19">
                  <c:v>3.1368825435638428</c:v>
                </c:pt>
                <c:pt idx="20">
                  <c:v>3.3020560741424561</c:v>
                </c:pt>
                <c:pt idx="21">
                  <c:v>3.4681413173675537</c:v>
                </c:pt>
                <c:pt idx="22">
                  <c:v>3.6318743228912354</c:v>
                </c:pt>
                <c:pt idx="23">
                  <c:v>3.7971024513244629</c:v>
                </c:pt>
                <c:pt idx="24">
                  <c:v>3.9618659019470215</c:v>
                </c:pt>
                <c:pt idx="25">
                  <c:v>4.1268928050994873</c:v>
                </c:pt>
                <c:pt idx="26">
                  <c:v>4.2918736934661865</c:v>
                </c:pt>
                <c:pt idx="27">
                  <c:v>4.4571211338043213</c:v>
                </c:pt>
                <c:pt idx="28">
                  <c:v>4.622931957244873</c:v>
                </c:pt>
                <c:pt idx="29">
                  <c:v>4.7880120277404785</c:v>
                </c:pt>
                <c:pt idx="30">
                  <c:v>4.9518964290618896</c:v>
                </c:pt>
                <c:pt idx="31">
                  <c:v>5.1171135902404785</c:v>
                </c:pt>
                <c:pt idx="32">
                  <c:v>5.2831451892852783</c:v>
                </c:pt>
                <c:pt idx="33">
                  <c:v>5.4478447437286377</c:v>
                </c:pt>
                <c:pt idx="34">
                  <c:v>5.6131026744842529</c:v>
                </c:pt>
                <c:pt idx="35">
                  <c:v>5.7768843173980713</c:v>
                </c:pt>
                <c:pt idx="36">
                  <c:v>5.9420769214630127</c:v>
                </c:pt>
                <c:pt idx="37">
                  <c:v>6.1091954708099365</c:v>
                </c:pt>
                <c:pt idx="38">
                  <c:v>6.2741482257843018</c:v>
                </c:pt>
                <c:pt idx="39">
                  <c:v>6.4378349781036377</c:v>
                </c:pt>
                <c:pt idx="40">
                  <c:v>6.6040346622467041</c:v>
                </c:pt>
                <c:pt idx="41">
                  <c:v>6.7688982486724854</c:v>
                </c:pt>
                <c:pt idx="42">
                  <c:v>6.9341998100280762</c:v>
                </c:pt>
                <c:pt idx="43">
                  <c:v>7.1000628471374512</c:v>
                </c:pt>
                <c:pt idx="44">
                  <c:v>7.2642161846160889</c:v>
                </c:pt>
                <c:pt idx="45">
                  <c:v>7.4299502372741699</c:v>
                </c:pt>
                <c:pt idx="46">
                  <c:v>7.5949478149414063</c:v>
                </c:pt>
                <c:pt idx="47">
                  <c:v>7.7588622570037842</c:v>
                </c:pt>
                <c:pt idx="48">
                  <c:v>7.9260621070861816</c:v>
                </c:pt>
                <c:pt idx="49">
                  <c:v>8.0912446975708008</c:v>
                </c:pt>
                <c:pt idx="50">
                  <c:v>8.2562572956085205</c:v>
                </c:pt>
                <c:pt idx="51">
                  <c:v>8.4199211597442627</c:v>
                </c:pt>
                <c:pt idx="52">
                  <c:v>8.5859506130218506</c:v>
                </c:pt>
                <c:pt idx="53">
                  <c:v>8.7509086132049561</c:v>
                </c:pt>
                <c:pt idx="54">
                  <c:v>8.9162013530731201</c:v>
                </c:pt>
                <c:pt idx="55">
                  <c:v>9.0804173946380615</c:v>
                </c:pt>
                <c:pt idx="56">
                  <c:v>9.2459554672241211</c:v>
                </c:pt>
                <c:pt idx="57">
                  <c:v>9.4109072685241699</c:v>
                </c:pt>
                <c:pt idx="58">
                  <c:v>9.5770201683044434</c:v>
                </c:pt>
                <c:pt idx="59">
                  <c:v>9.7410709857940674</c:v>
                </c:pt>
                <c:pt idx="60">
                  <c:v>9.9065184593200684</c:v>
                </c:pt>
                <c:pt idx="61">
                  <c:v>10.070860624313354</c:v>
                </c:pt>
                <c:pt idx="62">
                  <c:v>10.235925197601318</c:v>
                </c:pt>
                <c:pt idx="63">
                  <c:v>10.401087284088135</c:v>
                </c:pt>
                <c:pt idx="64">
                  <c:v>10.56680965423584</c:v>
                </c:pt>
                <c:pt idx="65">
                  <c:v>10.730963945388794</c:v>
                </c:pt>
                <c:pt idx="66">
                  <c:v>10.895953178405762</c:v>
                </c:pt>
                <c:pt idx="67">
                  <c:v>11.060993432998657</c:v>
                </c:pt>
                <c:pt idx="68">
                  <c:v>11.225847482681274</c:v>
                </c:pt>
                <c:pt idx="69">
                  <c:v>11.391162395477295</c:v>
                </c:pt>
                <c:pt idx="70">
                  <c:v>11.55584716796875</c:v>
                </c:pt>
                <c:pt idx="71">
                  <c:v>11.721901416778564</c:v>
                </c:pt>
                <c:pt idx="72">
                  <c:v>11.887233734130859</c:v>
                </c:pt>
                <c:pt idx="73">
                  <c:v>12.05208158493042</c:v>
                </c:pt>
                <c:pt idx="74">
                  <c:v>12.216269016265869</c:v>
                </c:pt>
                <c:pt idx="75">
                  <c:v>12.381173610687256</c:v>
                </c:pt>
                <c:pt idx="76">
                  <c:v>12.545800447463989</c:v>
                </c:pt>
                <c:pt idx="77">
                  <c:v>12.711117744445801</c:v>
                </c:pt>
                <c:pt idx="78">
                  <c:v>12.878125429153442</c:v>
                </c:pt>
                <c:pt idx="79">
                  <c:v>13.042230844497681</c:v>
                </c:pt>
              </c:numCache>
            </c:numRef>
          </c:cat>
          <c:val>
            <c:numRef>
              <c:f>前进!$D$2:$D$81</c:f>
              <c:numCache>
                <c:formatCode>0.000000_);[Red]\(0.000000\)</c:formatCode>
                <c:ptCount val="80"/>
                <c:pt idx="0">
                  <c:v>2.9305134997199998E-3</c:v>
                </c:pt>
                <c:pt idx="1">
                  <c:v>-3.3440064045E-3</c:v>
                </c:pt>
                <c:pt idx="2">
                  <c:v>2.83117958776E-3</c:v>
                </c:pt>
                <c:pt idx="3">
                  <c:v>-3.3870347909200002E-3</c:v>
                </c:pt>
                <c:pt idx="4">
                  <c:v>2.7847351764200001E-3</c:v>
                </c:pt>
                <c:pt idx="5">
                  <c:v>-3.3858576688099999E-3</c:v>
                </c:pt>
                <c:pt idx="6">
                  <c:v>2.7501456016000001E-3</c:v>
                </c:pt>
                <c:pt idx="7">
                  <c:v>-3.4832968914399998E-3</c:v>
                </c:pt>
                <c:pt idx="8">
                  <c:v>2.7028492098799999E-3</c:v>
                </c:pt>
                <c:pt idx="9">
                  <c:v>-3.4148038013299999E-3</c:v>
                </c:pt>
                <c:pt idx="10">
                  <c:v>2.6708180187799998E-3</c:v>
                </c:pt>
                <c:pt idx="11">
                  <c:v>-3.48988212284E-3</c:v>
                </c:pt>
                <c:pt idx="12">
                  <c:v>2.6101887885699999E-3</c:v>
                </c:pt>
                <c:pt idx="13">
                  <c:v>-3.5535850042199999E-3</c:v>
                </c:pt>
                <c:pt idx="14">
                  <c:v>2.0914263893500001E-3</c:v>
                </c:pt>
                <c:pt idx="15">
                  <c:v>-5.0822132432200001E-3</c:v>
                </c:pt>
                <c:pt idx="16">
                  <c:v>2.43080343426E-3</c:v>
                </c:pt>
                <c:pt idx="17">
                  <c:v>-3.57082425312E-3</c:v>
                </c:pt>
                <c:pt idx="18">
                  <c:v>1.29841746167E-3</c:v>
                </c:pt>
                <c:pt idx="19">
                  <c:v>-1.5602974755900001E-3</c:v>
                </c:pt>
                <c:pt idx="20">
                  <c:v>1.09931225795E-3</c:v>
                </c:pt>
                <c:pt idx="21">
                  <c:v>-1.2345593029199999E-3</c:v>
                </c:pt>
                <c:pt idx="22">
                  <c:v>1.2542761107000001E-3</c:v>
                </c:pt>
                <c:pt idx="23">
                  <c:v>-1.9696478786199998E-3</c:v>
                </c:pt>
                <c:pt idx="24">
                  <c:v>1.5184695931999999E-3</c:v>
                </c:pt>
                <c:pt idx="25">
                  <c:v>-3.0602733166300001E-3</c:v>
                </c:pt>
                <c:pt idx="26">
                  <c:v>1.9655790747400001E-3</c:v>
                </c:pt>
                <c:pt idx="27">
                  <c:v>-4.5745618495000003E-3</c:v>
                </c:pt>
                <c:pt idx="28">
                  <c:v>2.7937294357100002E-3</c:v>
                </c:pt>
                <c:pt idx="29">
                  <c:v>-6.0019551874399999E-3</c:v>
                </c:pt>
                <c:pt idx="30">
                  <c:v>2.6442556436099998E-3</c:v>
                </c:pt>
                <c:pt idx="31">
                  <c:v>-5.2459487456100002E-3</c:v>
                </c:pt>
                <c:pt idx="32">
                  <c:v>2.1383931577600001E-3</c:v>
                </c:pt>
                <c:pt idx="33">
                  <c:v>-4.6168112991400003E-3</c:v>
                </c:pt>
                <c:pt idx="34">
                  <c:v>9.6906038895500004E-4</c:v>
                </c:pt>
                <c:pt idx="35">
                  <c:v>-1.3562528545099999E-3</c:v>
                </c:pt>
                <c:pt idx="36">
                  <c:v>-9.5300227714900003E-4</c:v>
                </c:pt>
                <c:pt idx="37">
                  <c:v>2.1029750036099999E-3</c:v>
                </c:pt>
                <c:pt idx="38">
                  <c:v>-5.3155998903199999E-4</c:v>
                </c:pt>
                <c:pt idx="39">
                  <c:v>1.47575455656E-3</c:v>
                </c:pt>
                <c:pt idx="40">
                  <c:v>-2.7782885253399998E-4</c:v>
                </c:pt>
                <c:pt idx="41">
                  <c:v>6.3788595671599997E-4</c:v>
                </c:pt>
                <c:pt idx="42">
                  <c:v>1.7834605491799999E-4</c:v>
                </c:pt>
                <c:pt idx="43">
                  <c:v>-2.3839673816900002E-3</c:v>
                </c:pt>
                <c:pt idx="44">
                  <c:v>4.48657984953E-4</c:v>
                </c:pt>
                <c:pt idx="45">
                  <c:v>-4.7384602749400003E-3</c:v>
                </c:pt>
                <c:pt idx="46">
                  <c:v>4.4074437317800002E-4</c:v>
                </c:pt>
                <c:pt idx="47">
                  <c:v>-3.3235531298799999E-3</c:v>
                </c:pt>
                <c:pt idx="48">
                  <c:v>-2.1684850675199999E-4</c:v>
                </c:pt>
                <c:pt idx="49">
                  <c:v>3.9404458153000001E-4</c:v>
                </c:pt>
                <c:pt idx="50">
                  <c:v>-7.0159714343100003E-4</c:v>
                </c:pt>
                <c:pt idx="51">
                  <c:v>3.2835389509200002E-3</c:v>
                </c:pt>
                <c:pt idx="52">
                  <c:v>-8.6836660093799996E-4</c:v>
                </c:pt>
                <c:pt idx="53">
                  <c:v>3.0435272583399999E-3</c:v>
                </c:pt>
                <c:pt idx="54">
                  <c:v>-2.4872656497200001E-4</c:v>
                </c:pt>
                <c:pt idx="55">
                  <c:v>1.2917951241600001E-3</c:v>
                </c:pt>
                <c:pt idx="56">
                  <c:v>-2.1109376894099999E-4</c:v>
                </c:pt>
                <c:pt idx="57">
                  <c:v>6.45897968471E-4</c:v>
                </c:pt>
                <c:pt idx="58">
                  <c:v>3.1861302682099999E-4</c:v>
                </c:pt>
                <c:pt idx="59">
                  <c:v>-3.0903782404000002E-3</c:v>
                </c:pt>
                <c:pt idx="60">
                  <c:v>1.0527205144199999E-3</c:v>
                </c:pt>
                <c:pt idx="61">
                  <c:v>-8.3930478159400003E-3</c:v>
                </c:pt>
                <c:pt idx="62">
                  <c:v>1.30620258063E-3</c:v>
                </c:pt>
                <c:pt idx="63">
                  <c:v>-8.6181202625000008E-3</c:v>
                </c:pt>
                <c:pt idx="64">
                  <c:v>1.11797579499E-3</c:v>
                </c:pt>
                <c:pt idx="65">
                  <c:v>-6.7520300906899998E-3</c:v>
                </c:pt>
                <c:pt idx="66">
                  <c:v>3.9068189516200001E-4</c:v>
                </c:pt>
                <c:pt idx="67">
                  <c:v>-1.78348476477E-3</c:v>
                </c:pt>
                <c:pt idx="68">
                  <c:v>-2.3015591080700001E-4</c:v>
                </c:pt>
                <c:pt idx="69">
                  <c:v>1.76940559016E-3</c:v>
                </c:pt>
                <c:pt idx="70">
                  <c:v>-4.3476235718700003E-4</c:v>
                </c:pt>
                <c:pt idx="71">
                  <c:v>2.88247325176E-3</c:v>
                </c:pt>
                <c:pt idx="72">
                  <c:v>-5.8177569267E-4</c:v>
                </c:pt>
                <c:pt idx="73">
                  <c:v>4.3555793735300004E-3</c:v>
                </c:pt>
                <c:pt idx="74">
                  <c:v>-4.2842467772899999E-4</c:v>
                </c:pt>
                <c:pt idx="75">
                  <c:v>5.1365068697299997E-3</c:v>
                </c:pt>
                <c:pt idx="76">
                  <c:v>-2.1024600864599999E-5</c:v>
                </c:pt>
                <c:pt idx="77">
                  <c:v>2.1448871920700001E-4</c:v>
                </c:pt>
                <c:pt idx="78">
                  <c:v>2.5567686016400001E-4</c:v>
                </c:pt>
                <c:pt idx="79">
                  <c:v>-2.2136450371999998E-3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8-4C18-9FDC-38A8D4C66D56}"/>
            </c:ext>
          </c:extLst>
        </c:ser>
        <c:ser>
          <c:idx val="3"/>
          <c:order val="2"/>
          <c:tx>
            <c:strRef>
              <c:f>前进!$E$1</c:f>
              <c:strCache>
                <c:ptCount val="1"/>
                <c:pt idx="0">
                  <c:v>field.orientation.z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前进!$A$2:$A$81</c:f>
              <c:numCache>
                <c:formatCode>0.000000_);[Red]\(0.000000\)</c:formatCode>
                <c:ptCount val="80"/>
                <c:pt idx="0">
                  <c:v>0</c:v>
                </c:pt>
                <c:pt idx="1">
                  <c:v>0.16496586799621582</c:v>
                </c:pt>
                <c:pt idx="2">
                  <c:v>0.32894611358642578</c:v>
                </c:pt>
                <c:pt idx="3">
                  <c:v>0.49487781524658203</c:v>
                </c:pt>
                <c:pt idx="4">
                  <c:v>0.65939736366271973</c:v>
                </c:pt>
                <c:pt idx="5">
                  <c:v>0.82499527931213379</c:v>
                </c:pt>
                <c:pt idx="6">
                  <c:v>0.98923563957214355</c:v>
                </c:pt>
                <c:pt idx="7">
                  <c:v>1.1540234088897705</c:v>
                </c:pt>
                <c:pt idx="8">
                  <c:v>1.3198752403259277</c:v>
                </c:pt>
                <c:pt idx="9">
                  <c:v>1.4848127365112305</c:v>
                </c:pt>
                <c:pt idx="10">
                  <c:v>1.6503899097442627</c:v>
                </c:pt>
                <c:pt idx="11">
                  <c:v>1.8159928321838379</c:v>
                </c:pt>
                <c:pt idx="12">
                  <c:v>1.9801759719848633</c:v>
                </c:pt>
                <c:pt idx="13">
                  <c:v>2.1471004486083984</c:v>
                </c:pt>
                <c:pt idx="14">
                  <c:v>2.3118829727172852</c:v>
                </c:pt>
                <c:pt idx="15">
                  <c:v>2.477916955947876</c:v>
                </c:pt>
                <c:pt idx="16">
                  <c:v>2.6424374580383301</c:v>
                </c:pt>
                <c:pt idx="17">
                  <c:v>2.8068802356719971</c:v>
                </c:pt>
                <c:pt idx="18">
                  <c:v>2.9719386100769043</c:v>
                </c:pt>
                <c:pt idx="19">
                  <c:v>3.1368825435638428</c:v>
                </c:pt>
                <c:pt idx="20">
                  <c:v>3.3020560741424561</c:v>
                </c:pt>
                <c:pt idx="21">
                  <c:v>3.4681413173675537</c:v>
                </c:pt>
                <c:pt idx="22">
                  <c:v>3.6318743228912354</c:v>
                </c:pt>
                <c:pt idx="23">
                  <c:v>3.7971024513244629</c:v>
                </c:pt>
                <c:pt idx="24">
                  <c:v>3.9618659019470215</c:v>
                </c:pt>
                <c:pt idx="25">
                  <c:v>4.1268928050994873</c:v>
                </c:pt>
                <c:pt idx="26">
                  <c:v>4.2918736934661865</c:v>
                </c:pt>
                <c:pt idx="27">
                  <c:v>4.4571211338043213</c:v>
                </c:pt>
                <c:pt idx="28">
                  <c:v>4.622931957244873</c:v>
                </c:pt>
                <c:pt idx="29">
                  <c:v>4.7880120277404785</c:v>
                </c:pt>
                <c:pt idx="30">
                  <c:v>4.9518964290618896</c:v>
                </c:pt>
                <c:pt idx="31">
                  <c:v>5.1171135902404785</c:v>
                </c:pt>
                <c:pt idx="32">
                  <c:v>5.2831451892852783</c:v>
                </c:pt>
                <c:pt idx="33">
                  <c:v>5.4478447437286377</c:v>
                </c:pt>
                <c:pt idx="34">
                  <c:v>5.6131026744842529</c:v>
                </c:pt>
                <c:pt idx="35">
                  <c:v>5.7768843173980713</c:v>
                </c:pt>
                <c:pt idx="36">
                  <c:v>5.9420769214630127</c:v>
                </c:pt>
                <c:pt idx="37">
                  <c:v>6.1091954708099365</c:v>
                </c:pt>
                <c:pt idx="38">
                  <c:v>6.2741482257843018</c:v>
                </c:pt>
                <c:pt idx="39">
                  <c:v>6.4378349781036377</c:v>
                </c:pt>
                <c:pt idx="40">
                  <c:v>6.6040346622467041</c:v>
                </c:pt>
                <c:pt idx="41">
                  <c:v>6.7688982486724854</c:v>
                </c:pt>
                <c:pt idx="42">
                  <c:v>6.9341998100280762</c:v>
                </c:pt>
                <c:pt idx="43">
                  <c:v>7.1000628471374512</c:v>
                </c:pt>
                <c:pt idx="44">
                  <c:v>7.2642161846160889</c:v>
                </c:pt>
                <c:pt idx="45">
                  <c:v>7.4299502372741699</c:v>
                </c:pt>
                <c:pt idx="46">
                  <c:v>7.5949478149414063</c:v>
                </c:pt>
                <c:pt idx="47">
                  <c:v>7.7588622570037842</c:v>
                </c:pt>
                <c:pt idx="48">
                  <c:v>7.9260621070861816</c:v>
                </c:pt>
                <c:pt idx="49">
                  <c:v>8.0912446975708008</c:v>
                </c:pt>
                <c:pt idx="50">
                  <c:v>8.2562572956085205</c:v>
                </c:pt>
                <c:pt idx="51">
                  <c:v>8.4199211597442627</c:v>
                </c:pt>
                <c:pt idx="52">
                  <c:v>8.5859506130218506</c:v>
                </c:pt>
                <c:pt idx="53">
                  <c:v>8.7509086132049561</c:v>
                </c:pt>
                <c:pt idx="54">
                  <c:v>8.9162013530731201</c:v>
                </c:pt>
                <c:pt idx="55">
                  <c:v>9.0804173946380615</c:v>
                </c:pt>
                <c:pt idx="56">
                  <c:v>9.2459554672241211</c:v>
                </c:pt>
                <c:pt idx="57">
                  <c:v>9.4109072685241699</c:v>
                </c:pt>
                <c:pt idx="58">
                  <c:v>9.5770201683044434</c:v>
                </c:pt>
                <c:pt idx="59">
                  <c:v>9.7410709857940674</c:v>
                </c:pt>
                <c:pt idx="60">
                  <c:v>9.9065184593200684</c:v>
                </c:pt>
                <c:pt idx="61">
                  <c:v>10.070860624313354</c:v>
                </c:pt>
                <c:pt idx="62">
                  <c:v>10.235925197601318</c:v>
                </c:pt>
                <c:pt idx="63">
                  <c:v>10.401087284088135</c:v>
                </c:pt>
                <c:pt idx="64">
                  <c:v>10.56680965423584</c:v>
                </c:pt>
                <c:pt idx="65">
                  <c:v>10.730963945388794</c:v>
                </c:pt>
                <c:pt idx="66">
                  <c:v>10.895953178405762</c:v>
                </c:pt>
                <c:pt idx="67">
                  <c:v>11.060993432998657</c:v>
                </c:pt>
                <c:pt idx="68">
                  <c:v>11.225847482681274</c:v>
                </c:pt>
                <c:pt idx="69">
                  <c:v>11.391162395477295</c:v>
                </c:pt>
                <c:pt idx="70">
                  <c:v>11.55584716796875</c:v>
                </c:pt>
                <c:pt idx="71">
                  <c:v>11.721901416778564</c:v>
                </c:pt>
                <c:pt idx="72">
                  <c:v>11.887233734130859</c:v>
                </c:pt>
                <c:pt idx="73">
                  <c:v>12.05208158493042</c:v>
                </c:pt>
                <c:pt idx="74">
                  <c:v>12.216269016265869</c:v>
                </c:pt>
                <c:pt idx="75">
                  <c:v>12.381173610687256</c:v>
                </c:pt>
                <c:pt idx="76">
                  <c:v>12.545800447463989</c:v>
                </c:pt>
                <c:pt idx="77">
                  <c:v>12.711117744445801</c:v>
                </c:pt>
                <c:pt idx="78">
                  <c:v>12.878125429153442</c:v>
                </c:pt>
                <c:pt idx="79">
                  <c:v>13.042230844497681</c:v>
                </c:pt>
              </c:numCache>
            </c:numRef>
          </c:cat>
          <c:val>
            <c:numRef>
              <c:f>前进!$E$2:$E$81</c:f>
              <c:numCache>
                <c:formatCode>0.000000_);[Red]\(0.000000\)</c:formatCode>
                <c:ptCount val="80"/>
                <c:pt idx="0">
                  <c:v>0.65307929575099999</c:v>
                </c:pt>
                <c:pt idx="1">
                  <c:v>0.65306986285199997</c:v>
                </c:pt>
                <c:pt idx="2">
                  <c:v>0.65307379845900004</c:v>
                </c:pt>
                <c:pt idx="3">
                  <c:v>0.65302917397600002</c:v>
                </c:pt>
                <c:pt idx="4">
                  <c:v>0.65303505574700005</c:v>
                </c:pt>
                <c:pt idx="5">
                  <c:v>0.65305550914199995</c:v>
                </c:pt>
                <c:pt idx="6">
                  <c:v>0.65302913195099999</c:v>
                </c:pt>
                <c:pt idx="7">
                  <c:v>0.65301507359699995</c:v>
                </c:pt>
                <c:pt idx="8">
                  <c:v>0.65302240262900002</c:v>
                </c:pt>
                <c:pt idx="9">
                  <c:v>0.65300836614000002</c:v>
                </c:pt>
                <c:pt idx="10">
                  <c:v>0.65298326937200002</c:v>
                </c:pt>
                <c:pt idx="11">
                  <c:v>0.65293456388500004</c:v>
                </c:pt>
                <c:pt idx="12">
                  <c:v>0.65291134798299999</c:v>
                </c:pt>
                <c:pt idx="13">
                  <c:v>0.65285989252999999</c:v>
                </c:pt>
                <c:pt idx="14">
                  <c:v>0.65244066355200003</c:v>
                </c:pt>
                <c:pt idx="15">
                  <c:v>0.65063690078799996</c:v>
                </c:pt>
                <c:pt idx="16">
                  <c:v>0.65038014800199995</c:v>
                </c:pt>
                <c:pt idx="17">
                  <c:v>0.65051485221100003</c:v>
                </c:pt>
                <c:pt idx="18">
                  <c:v>0.65022458551899998</c:v>
                </c:pt>
                <c:pt idx="19">
                  <c:v>0.65053025384999996</c:v>
                </c:pt>
                <c:pt idx="20">
                  <c:v>0.65051682607500005</c:v>
                </c:pt>
                <c:pt idx="21">
                  <c:v>0.65059067061200004</c:v>
                </c:pt>
                <c:pt idx="22">
                  <c:v>0.65084581627399996</c:v>
                </c:pt>
                <c:pt idx="23">
                  <c:v>0.65075330623500005</c:v>
                </c:pt>
                <c:pt idx="24">
                  <c:v>0.65101239350499995</c:v>
                </c:pt>
                <c:pt idx="25">
                  <c:v>0.65071711395999998</c:v>
                </c:pt>
                <c:pt idx="26">
                  <c:v>0.65094447658400001</c:v>
                </c:pt>
                <c:pt idx="27">
                  <c:v>0.65054920091699997</c:v>
                </c:pt>
                <c:pt idx="28">
                  <c:v>0.65067607972499997</c:v>
                </c:pt>
                <c:pt idx="29">
                  <c:v>0.65041265151700001</c:v>
                </c:pt>
                <c:pt idx="30">
                  <c:v>0.65019758398000005</c:v>
                </c:pt>
                <c:pt idx="31">
                  <c:v>0.65019637366100003</c:v>
                </c:pt>
                <c:pt idx="32">
                  <c:v>0.649986949832</c:v>
                </c:pt>
                <c:pt idx="33">
                  <c:v>0.65027421491699999</c:v>
                </c:pt>
                <c:pt idx="34">
                  <c:v>0.64996975103400001</c:v>
                </c:pt>
                <c:pt idx="35">
                  <c:v>0.65018883626099999</c:v>
                </c:pt>
                <c:pt idx="36">
                  <c:v>0.65018927364000001</c:v>
                </c:pt>
                <c:pt idx="37">
                  <c:v>0.650273647733</c:v>
                </c:pt>
                <c:pt idx="38">
                  <c:v>0.65048973155099998</c:v>
                </c:pt>
                <c:pt idx="39">
                  <c:v>0.65046681890000002</c:v>
                </c:pt>
                <c:pt idx="40">
                  <c:v>0.65085418506399995</c:v>
                </c:pt>
                <c:pt idx="41">
                  <c:v>0.650623482049</c:v>
                </c:pt>
                <c:pt idx="42">
                  <c:v>0.65094998740200005</c:v>
                </c:pt>
                <c:pt idx="43">
                  <c:v>0.65061571165700005</c:v>
                </c:pt>
                <c:pt idx="44">
                  <c:v>0.65067636249399996</c:v>
                </c:pt>
                <c:pt idx="45">
                  <c:v>0.65040818734399997</c:v>
                </c:pt>
                <c:pt idx="46">
                  <c:v>0.65046554550199998</c:v>
                </c:pt>
                <c:pt idx="47">
                  <c:v>0.65036109379700002</c:v>
                </c:pt>
                <c:pt idx="48">
                  <c:v>0.650181420949</c:v>
                </c:pt>
                <c:pt idx="49">
                  <c:v>0.65037547292200004</c:v>
                </c:pt>
                <c:pt idx="50">
                  <c:v>0.65013609455200005</c:v>
                </c:pt>
                <c:pt idx="51">
                  <c:v>0.65039062930000002</c:v>
                </c:pt>
                <c:pt idx="52">
                  <c:v>0.65016234116500005</c:v>
                </c:pt>
                <c:pt idx="53">
                  <c:v>0.649969795962</c:v>
                </c:pt>
                <c:pt idx="54">
                  <c:v>0.650426337405</c:v>
                </c:pt>
                <c:pt idx="55">
                  <c:v>0.65046964613400005</c:v>
                </c:pt>
                <c:pt idx="56">
                  <c:v>0.65082361883899997</c:v>
                </c:pt>
                <c:pt idx="57">
                  <c:v>0.65062730398000002</c:v>
                </c:pt>
                <c:pt idx="58">
                  <c:v>0.65116043236499999</c:v>
                </c:pt>
                <c:pt idx="59">
                  <c:v>0.65079554731199996</c:v>
                </c:pt>
                <c:pt idx="60">
                  <c:v>0.65112845408999998</c:v>
                </c:pt>
                <c:pt idx="61">
                  <c:v>0.65092860911899997</c:v>
                </c:pt>
                <c:pt idx="62">
                  <c:v>0.65085206039599997</c:v>
                </c:pt>
                <c:pt idx="63">
                  <c:v>0.65081684896400005</c:v>
                </c:pt>
                <c:pt idx="64">
                  <c:v>0.65077160506999998</c:v>
                </c:pt>
                <c:pt idx="65">
                  <c:v>0.65073394796399997</c:v>
                </c:pt>
                <c:pt idx="66">
                  <c:v>0.65045262948000004</c:v>
                </c:pt>
                <c:pt idx="67">
                  <c:v>0.65071228114400004</c:v>
                </c:pt>
                <c:pt idx="68">
                  <c:v>0.65054230206300001</c:v>
                </c:pt>
                <c:pt idx="69">
                  <c:v>0.65056862030200002</c:v>
                </c:pt>
                <c:pt idx="70">
                  <c:v>0.65067094053300001</c:v>
                </c:pt>
                <c:pt idx="71">
                  <c:v>0.65066690346099998</c:v>
                </c:pt>
                <c:pt idx="72">
                  <c:v>0.65089665756399995</c:v>
                </c:pt>
                <c:pt idx="73">
                  <c:v>0.65072588072199999</c:v>
                </c:pt>
                <c:pt idx="74">
                  <c:v>0.65109171684699996</c:v>
                </c:pt>
                <c:pt idx="75">
                  <c:v>0.65078614195499995</c:v>
                </c:pt>
                <c:pt idx="76">
                  <c:v>0.65115563284</c:v>
                </c:pt>
                <c:pt idx="77">
                  <c:v>0.65091397444900001</c:v>
                </c:pt>
                <c:pt idx="78">
                  <c:v>0.65108455823199995</c:v>
                </c:pt>
                <c:pt idx="79">
                  <c:v>0.65117272785900004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8-4C18-9FDC-38A8D4C66D56}"/>
            </c:ext>
          </c:extLst>
        </c:ser>
        <c:ser>
          <c:idx val="0"/>
          <c:order val="3"/>
          <c:tx>
            <c:strRef>
              <c:f>前进!$F$1</c:f>
              <c:strCache>
                <c:ptCount val="1"/>
                <c:pt idx="0">
                  <c:v>field.orientation.w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前进!$F$2:$F$81</c:f>
              <c:numCache>
                <c:formatCode>0.000000_);[Red]\(0.000000\)</c:formatCode>
                <c:ptCount val="80"/>
                <c:pt idx="0">
                  <c:v>0.75725183727000001</c:v>
                </c:pt>
                <c:pt idx="1">
                  <c:v>0.75724398847899999</c:v>
                </c:pt>
                <c:pt idx="2">
                  <c:v>0.75725811453199998</c:v>
                </c:pt>
                <c:pt idx="3">
                  <c:v>0.75727704633699999</c:v>
                </c:pt>
                <c:pt idx="4">
                  <c:v>0.75729239259799996</c:v>
                </c:pt>
                <c:pt idx="5">
                  <c:v>0.75725288443100003</c:v>
                </c:pt>
                <c:pt idx="6">
                  <c:v>0.75729881367499996</c:v>
                </c:pt>
                <c:pt idx="7">
                  <c:v>0.75728658275899996</c:v>
                </c:pt>
                <c:pt idx="8">
                  <c:v>0.75730486370600003</c:v>
                </c:pt>
                <c:pt idx="9">
                  <c:v>0.75729178769500005</c:v>
                </c:pt>
                <c:pt idx="10">
                  <c:v>0.75733989463200002</c:v>
                </c:pt>
                <c:pt idx="11">
                  <c:v>0.75735385820699996</c:v>
                </c:pt>
                <c:pt idx="12">
                  <c:v>0.75740280524699999</c:v>
                </c:pt>
                <c:pt idx="13">
                  <c:v>0.75741430868500004</c:v>
                </c:pt>
                <c:pt idx="14">
                  <c:v>0.75781210427000001</c:v>
                </c:pt>
                <c:pt idx="15">
                  <c:v>0.75931276193300001</c:v>
                </c:pt>
                <c:pt idx="16">
                  <c:v>0.75958210112900004</c:v>
                </c:pt>
                <c:pt idx="17">
                  <c:v>0.75941725441399999</c:v>
                </c:pt>
                <c:pt idx="18">
                  <c:v>0.75971372295799999</c:v>
                </c:pt>
                <c:pt idx="19">
                  <c:v>0.75940692419699996</c:v>
                </c:pt>
                <c:pt idx="20">
                  <c:v>0.75946481058199999</c:v>
                </c:pt>
                <c:pt idx="21">
                  <c:v>0.75935643418900001</c:v>
                </c:pt>
                <c:pt idx="22">
                  <c:v>0.75918742704499997</c:v>
                </c:pt>
                <c:pt idx="23">
                  <c:v>0.75921475054700005</c:v>
                </c:pt>
                <c:pt idx="24">
                  <c:v>0.75904901568899996</c:v>
                </c:pt>
                <c:pt idx="25">
                  <c:v>0.75924342835199998</c:v>
                </c:pt>
                <c:pt idx="26">
                  <c:v>0.75910942551899996</c:v>
                </c:pt>
                <c:pt idx="27">
                  <c:v>0.75938708081499995</c:v>
                </c:pt>
                <c:pt idx="28">
                  <c:v>0.75933738211500001</c:v>
                </c:pt>
                <c:pt idx="29">
                  <c:v>0.75950067088399997</c:v>
                </c:pt>
                <c:pt idx="30">
                  <c:v>0.75974445910800004</c:v>
                </c:pt>
                <c:pt idx="31">
                  <c:v>0.75968200249999995</c:v>
                </c:pt>
                <c:pt idx="32">
                  <c:v>0.75992940415099997</c:v>
                </c:pt>
                <c:pt idx="33">
                  <c:v>0.75959752571799999</c:v>
                </c:pt>
                <c:pt idx="34">
                  <c:v>0.75994460107700001</c:v>
                </c:pt>
                <c:pt idx="35">
                  <c:v>0.75966761490099999</c:v>
                </c:pt>
                <c:pt idx="36">
                  <c:v>0.75975853050099995</c:v>
                </c:pt>
                <c:pt idx="37">
                  <c:v>0.75959088877900005</c:v>
                </c:pt>
                <c:pt idx="38">
                  <c:v>0.75950740199599998</c:v>
                </c:pt>
                <c:pt idx="39">
                  <c:v>0.75942058708100002</c:v>
                </c:pt>
                <c:pt idx="40">
                  <c:v>0.75919902988400001</c:v>
                </c:pt>
                <c:pt idx="41">
                  <c:v>0.75927761282399997</c:v>
                </c:pt>
                <c:pt idx="42">
                  <c:v>0.75911880082500005</c:v>
                </c:pt>
                <c:pt idx="43">
                  <c:v>0.75927486663099997</c:v>
                </c:pt>
                <c:pt idx="44">
                  <c:v>0.75935329004700003</c:v>
                </c:pt>
                <c:pt idx="45">
                  <c:v>0.75945198373</c:v>
                </c:pt>
                <c:pt idx="46">
                  <c:v>0.75953328791200003</c:v>
                </c:pt>
                <c:pt idx="47">
                  <c:v>0.75948392177400004</c:v>
                </c:pt>
                <c:pt idx="48">
                  <c:v>0.75977435627599998</c:v>
                </c:pt>
                <c:pt idx="49">
                  <c:v>0.75947052080800004</c:v>
                </c:pt>
                <c:pt idx="50">
                  <c:v>0.75981430471900002</c:v>
                </c:pt>
                <c:pt idx="51">
                  <c:v>0.75944761187900001</c:v>
                </c:pt>
                <c:pt idx="52">
                  <c:v>0.75979112151399997</c:v>
                </c:pt>
                <c:pt idx="53">
                  <c:v>0.759850440337</c:v>
                </c:pt>
                <c:pt idx="54">
                  <c:v>0.75956174949499999</c:v>
                </c:pt>
                <c:pt idx="55">
                  <c:v>0.75941524003399996</c:v>
                </c:pt>
                <c:pt idx="56">
                  <c:v>0.75922506368499998</c:v>
                </c:pt>
                <c:pt idx="57">
                  <c:v>0.75927182295200002</c:v>
                </c:pt>
                <c:pt idx="58">
                  <c:v>0.75893860782900002</c:v>
                </c:pt>
                <c:pt idx="59">
                  <c:v>0.75912345204599996</c:v>
                </c:pt>
                <c:pt idx="60">
                  <c:v>0.75896557823099997</c:v>
                </c:pt>
                <c:pt idx="61">
                  <c:v>0.759004934071</c:v>
                </c:pt>
                <c:pt idx="62">
                  <c:v>0.75920186186100003</c:v>
                </c:pt>
                <c:pt idx="63">
                  <c:v>0.75909781066100002</c:v>
                </c:pt>
                <c:pt idx="64">
                  <c:v>0.75927007881399999</c:v>
                </c:pt>
                <c:pt idx="65">
                  <c:v>0.75916402178300002</c:v>
                </c:pt>
                <c:pt idx="66">
                  <c:v>0.75954118100099999</c:v>
                </c:pt>
                <c:pt idx="67">
                  <c:v>0.75917796211099997</c:v>
                </c:pt>
                <c:pt idx="68">
                  <c:v>0.75946668863</c:v>
                </c:pt>
                <c:pt idx="69">
                  <c:v>0.75930211976999995</c:v>
                </c:pt>
                <c:pt idx="70">
                  <c:v>0.75935690803900002</c:v>
                </c:pt>
                <c:pt idx="71">
                  <c:v>0.75922382393400001</c:v>
                </c:pt>
                <c:pt idx="72">
                  <c:v>0.75916420594300005</c:v>
                </c:pt>
                <c:pt idx="73">
                  <c:v>0.75917520145100004</c:v>
                </c:pt>
                <c:pt idx="74">
                  <c:v>0.75899817914599998</c:v>
                </c:pt>
                <c:pt idx="75">
                  <c:v>0.75912051671199998</c:v>
                </c:pt>
                <c:pt idx="76">
                  <c:v>0.75894389146800001</c:v>
                </c:pt>
                <c:pt idx="77">
                  <c:v>0.75900533772699996</c:v>
                </c:pt>
                <c:pt idx="78">
                  <c:v>0.75900406231799999</c:v>
                </c:pt>
                <c:pt idx="79">
                  <c:v>0.75877460128899998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38-4C18-9FDC-38A8D4C6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930352"/>
        <c:axId val="656931312"/>
      </c:lineChart>
      <c:catAx>
        <c:axId val="656930352"/>
        <c:scaling>
          <c:orientation val="minMax"/>
        </c:scaling>
        <c:delete val="0"/>
        <c:axPos val="b"/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931312"/>
        <c:crosses val="autoZero"/>
        <c:auto val="1"/>
        <c:lblAlgn val="ctr"/>
        <c:lblOffset val="100"/>
        <c:noMultiLvlLbl val="0"/>
      </c:catAx>
      <c:valAx>
        <c:axId val="6569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9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前进!$J$1</c:f>
              <c:strCache>
                <c:ptCount val="1"/>
                <c:pt idx="0">
                  <c:v>field.linear_acceleration.x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前进!$A:$A</c:f>
              <c:strCache>
                <c:ptCount val="81"/>
                <c:pt idx="0">
                  <c:v>秒</c:v>
                </c:pt>
                <c:pt idx="1">
                  <c:v>0.000000 </c:v>
                </c:pt>
                <c:pt idx="2">
                  <c:v>0.164966 </c:v>
                </c:pt>
                <c:pt idx="3">
                  <c:v>0.328946 </c:v>
                </c:pt>
                <c:pt idx="4">
                  <c:v>0.494878 </c:v>
                </c:pt>
                <c:pt idx="5">
                  <c:v>0.659397 </c:v>
                </c:pt>
                <c:pt idx="6">
                  <c:v>0.824995 </c:v>
                </c:pt>
                <c:pt idx="7">
                  <c:v>0.989236 </c:v>
                </c:pt>
                <c:pt idx="8">
                  <c:v>1.154023 </c:v>
                </c:pt>
                <c:pt idx="9">
                  <c:v>1.319875 </c:v>
                </c:pt>
                <c:pt idx="10">
                  <c:v>1.484813 </c:v>
                </c:pt>
                <c:pt idx="11">
                  <c:v>1.650390 </c:v>
                </c:pt>
                <c:pt idx="12">
                  <c:v>1.815993 </c:v>
                </c:pt>
                <c:pt idx="13">
                  <c:v>1.980176 </c:v>
                </c:pt>
                <c:pt idx="14">
                  <c:v>2.147100 </c:v>
                </c:pt>
                <c:pt idx="15">
                  <c:v>2.311883 </c:v>
                </c:pt>
                <c:pt idx="16">
                  <c:v>2.477917 </c:v>
                </c:pt>
                <c:pt idx="17">
                  <c:v>2.642437 </c:v>
                </c:pt>
                <c:pt idx="18">
                  <c:v>2.806880 </c:v>
                </c:pt>
                <c:pt idx="19">
                  <c:v>2.971939 </c:v>
                </c:pt>
                <c:pt idx="20">
                  <c:v>3.136883 </c:v>
                </c:pt>
                <c:pt idx="21">
                  <c:v>3.302056 </c:v>
                </c:pt>
                <c:pt idx="22">
                  <c:v>3.468141 </c:v>
                </c:pt>
                <c:pt idx="23">
                  <c:v>3.631874 </c:v>
                </c:pt>
                <c:pt idx="24">
                  <c:v>3.797102 </c:v>
                </c:pt>
                <c:pt idx="25">
                  <c:v>3.961866 </c:v>
                </c:pt>
                <c:pt idx="26">
                  <c:v>4.126893 </c:v>
                </c:pt>
                <c:pt idx="27">
                  <c:v>4.291874 </c:v>
                </c:pt>
                <c:pt idx="28">
                  <c:v>4.457121 </c:v>
                </c:pt>
                <c:pt idx="29">
                  <c:v>4.622932 </c:v>
                </c:pt>
                <c:pt idx="30">
                  <c:v>4.788012 </c:v>
                </c:pt>
                <c:pt idx="31">
                  <c:v>4.951896 </c:v>
                </c:pt>
                <c:pt idx="32">
                  <c:v>5.117114 </c:v>
                </c:pt>
                <c:pt idx="33">
                  <c:v>5.283145 </c:v>
                </c:pt>
                <c:pt idx="34">
                  <c:v>5.447845 </c:v>
                </c:pt>
                <c:pt idx="35">
                  <c:v>5.613103 </c:v>
                </c:pt>
                <c:pt idx="36">
                  <c:v>5.776884 </c:v>
                </c:pt>
                <c:pt idx="37">
                  <c:v>5.942077 </c:v>
                </c:pt>
                <c:pt idx="38">
                  <c:v>6.109195 </c:v>
                </c:pt>
                <c:pt idx="39">
                  <c:v>6.274148 </c:v>
                </c:pt>
                <c:pt idx="40">
                  <c:v>6.437835 </c:v>
                </c:pt>
                <c:pt idx="41">
                  <c:v>6.604035 </c:v>
                </c:pt>
                <c:pt idx="42">
                  <c:v>6.768898 </c:v>
                </c:pt>
                <c:pt idx="43">
                  <c:v>6.934200 </c:v>
                </c:pt>
                <c:pt idx="44">
                  <c:v>7.100063 </c:v>
                </c:pt>
                <c:pt idx="45">
                  <c:v>7.264216 </c:v>
                </c:pt>
                <c:pt idx="46">
                  <c:v>7.429950 </c:v>
                </c:pt>
                <c:pt idx="47">
                  <c:v>7.594948 </c:v>
                </c:pt>
                <c:pt idx="48">
                  <c:v>7.758862 </c:v>
                </c:pt>
                <c:pt idx="49">
                  <c:v>7.926062 </c:v>
                </c:pt>
                <c:pt idx="50">
                  <c:v>8.091245 </c:v>
                </c:pt>
                <c:pt idx="51">
                  <c:v>8.256257 </c:v>
                </c:pt>
                <c:pt idx="52">
                  <c:v>8.419921 </c:v>
                </c:pt>
                <c:pt idx="53">
                  <c:v>8.585951 </c:v>
                </c:pt>
                <c:pt idx="54">
                  <c:v>8.750909 </c:v>
                </c:pt>
                <c:pt idx="55">
                  <c:v>8.916201 </c:v>
                </c:pt>
                <c:pt idx="56">
                  <c:v>9.080417 </c:v>
                </c:pt>
                <c:pt idx="57">
                  <c:v>9.245955 </c:v>
                </c:pt>
                <c:pt idx="58">
                  <c:v>9.410907 </c:v>
                </c:pt>
                <c:pt idx="59">
                  <c:v>9.577020 </c:v>
                </c:pt>
                <c:pt idx="60">
                  <c:v>9.741071 </c:v>
                </c:pt>
                <c:pt idx="61">
                  <c:v>9.906518 </c:v>
                </c:pt>
                <c:pt idx="62">
                  <c:v>10.070861 </c:v>
                </c:pt>
                <c:pt idx="63">
                  <c:v>10.235925 </c:v>
                </c:pt>
                <c:pt idx="64">
                  <c:v>10.401087 </c:v>
                </c:pt>
                <c:pt idx="65">
                  <c:v>10.566810 </c:v>
                </c:pt>
                <c:pt idx="66">
                  <c:v>10.730964 </c:v>
                </c:pt>
                <c:pt idx="67">
                  <c:v>10.895953 </c:v>
                </c:pt>
                <c:pt idx="68">
                  <c:v>11.060993 </c:v>
                </c:pt>
                <c:pt idx="69">
                  <c:v>11.225847 </c:v>
                </c:pt>
                <c:pt idx="70">
                  <c:v>11.391162 </c:v>
                </c:pt>
                <c:pt idx="71">
                  <c:v>11.555847 </c:v>
                </c:pt>
                <c:pt idx="72">
                  <c:v>11.721901 </c:v>
                </c:pt>
                <c:pt idx="73">
                  <c:v>11.887234 </c:v>
                </c:pt>
                <c:pt idx="74">
                  <c:v>12.052082 </c:v>
                </c:pt>
                <c:pt idx="75">
                  <c:v>12.216269 </c:v>
                </c:pt>
                <c:pt idx="76">
                  <c:v>12.381174 </c:v>
                </c:pt>
                <c:pt idx="77">
                  <c:v>12.545800 </c:v>
                </c:pt>
                <c:pt idx="78">
                  <c:v>12.711118 </c:v>
                </c:pt>
                <c:pt idx="79">
                  <c:v>12.878125 </c:v>
                </c:pt>
                <c:pt idx="80">
                  <c:v>13.042231 </c:v>
                </c:pt>
              </c:strCache>
            </c:strRef>
          </c:cat>
          <c:val>
            <c:numRef>
              <c:f>前进!$J$2:$J$80</c:f>
              <c:numCache>
                <c:formatCode>0.000000_);[Red]\(0.000000\)</c:formatCode>
                <c:ptCount val="79"/>
                <c:pt idx="0">
                  <c:v>-1.5567704375000001E-3</c:v>
                </c:pt>
                <c:pt idx="1">
                  <c:v>-9.4641887499999995E-4</c:v>
                </c:pt>
                <c:pt idx="2">
                  <c:v>-9.4641887499999995E-4</c:v>
                </c:pt>
                <c:pt idx="3">
                  <c:v>-2.13997E-4</c:v>
                </c:pt>
                <c:pt idx="4">
                  <c:v>-9.4641887499999995E-4</c:v>
                </c:pt>
                <c:pt idx="5">
                  <c:v>-5.1917278124999995E-4</c:v>
                </c:pt>
                <c:pt idx="6">
                  <c:v>-5.1917278124999995E-4</c:v>
                </c:pt>
                <c:pt idx="7">
                  <c:v>-8.8538371874999995E-4</c:v>
                </c:pt>
                <c:pt idx="8">
                  <c:v>-8.2434856249999995E-4</c:v>
                </c:pt>
                <c:pt idx="9">
                  <c:v>-1.3736649687500001E-3</c:v>
                </c:pt>
                <c:pt idx="10">
                  <c:v>-1.0074540312500001E-3</c:v>
                </c:pt>
                <c:pt idx="11">
                  <c:v>-9.4641887499999995E-4</c:v>
                </c:pt>
                <c:pt idx="12">
                  <c:v>-3.0891531249999998E-5</c:v>
                </c:pt>
                <c:pt idx="13">
                  <c:v>-6.4124309374999995E-4</c:v>
                </c:pt>
                <c:pt idx="14">
                  <c:v>7.5985030000000004E-3</c:v>
                </c:pt>
                <c:pt idx="15">
                  <c:v>4.4402702218699998E-2</c:v>
                </c:pt>
                <c:pt idx="16">
                  <c:v>-6.5006180937499996E-3</c:v>
                </c:pt>
                <c:pt idx="17">
                  <c:v>4.6688155000000004E-3</c:v>
                </c:pt>
                <c:pt idx="18">
                  <c:v>-7.6331340624999995E-4</c:v>
                </c:pt>
                <c:pt idx="19">
                  <c:v>-1.2515946562500001E-3</c:v>
                </c:pt>
                <c:pt idx="20">
                  <c:v>-9.1926687500000004E-5</c:v>
                </c:pt>
                <c:pt idx="21">
                  <c:v>1.1287764374999999E-3</c:v>
                </c:pt>
                <c:pt idx="22">
                  <c:v>-4.7305985624999996E-3</c:v>
                </c:pt>
                <c:pt idx="23">
                  <c:v>-1.5296184375E-4</c:v>
                </c:pt>
                <c:pt idx="24">
                  <c:v>-2.3502274687500001E-3</c:v>
                </c:pt>
                <c:pt idx="25">
                  <c:v>7.0153034375000005E-4</c:v>
                </c:pt>
                <c:pt idx="26">
                  <c:v>-3.3267899687500001E-3</c:v>
                </c:pt>
                <c:pt idx="27">
                  <c:v>3.963545625E-4</c:v>
                </c:pt>
                <c:pt idx="28">
                  <c:v>-9.4641887499999995E-4</c:v>
                </c:pt>
                <c:pt idx="29">
                  <c:v>-1.2515946562500001E-3</c:v>
                </c:pt>
                <c:pt idx="30">
                  <c:v>1.522139375E-4</c:v>
                </c:pt>
                <c:pt idx="31">
                  <c:v>-2.3502274687500001E-3</c:v>
                </c:pt>
                <c:pt idx="32">
                  <c:v>-7.0227824999999995E-4</c:v>
                </c:pt>
                <c:pt idx="33">
                  <c:v>-2.5943680937500001E-3</c:v>
                </c:pt>
                <c:pt idx="34">
                  <c:v>4.5738971875E-4</c:v>
                </c:pt>
                <c:pt idx="35">
                  <c:v>-2.6554032500000001E-3</c:v>
                </c:pt>
                <c:pt idx="36">
                  <c:v>6.1336592500000004E-3</c:v>
                </c:pt>
                <c:pt idx="37">
                  <c:v>2.5936201874999999E-3</c:v>
                </c:pt>
                <c:pt idx="38">
                  <c:v>2.2274092499999999E-3</c:v>
                </c:pt>
                <c:pt idx="39">
                  <c:v>4.3636397187500004E-3</c:v>
                </c:pt>
                <c:pt idx="40">
                  <c:v>3.1429365937499999E-3</c:v>
                </c:pt>
                <c:pt idx="41">
                  <c:v>5.8895186250000004E-3</c:v>
                </c:pt>
                <c:pt idx="42">
                  <c:v>2.2274092499999999E-3</c:v>
                </c:pt>
                <c:pt idx="43">
                  <c:v>5.0960615937500004E-3</c:v>
                </c:pt>
                <c:pt idx="44">
                  <c:v>2.2884444062499999E-3</c:v>
                </c:pt>
                <c:pt idx="45">
                  <c:v>5.7064131562500004E-3</c:v>
                </c:pt>
                <c:pt idx="46">
                  <c:v>3.9974287812500004E-3</c:v>
                </c:pt>
                <c:pt idx="47">
                  <c:v>8.8463581250000005E-4</c:v>
                </c:pt>
                <c:pt idx="48">
                  <c:v>6.0115889375000004E-3</c:v>
                </c:pt>
                <c:pt idx="49">
                  <c:v>4.2415694062500004E-3</c:v>
                </c:pt>
                <c:pt idx="50">
                  <c:v>5.8284834687500004E-3</c:v>
                </c:pt>
                <c:pt idx="51">
                  <c:v>5.2181319062500004E-3</c:v>
                </c:pt>
                <c:pt idx="52">
                  <c:v>5.4622725312500004E-3</c:v>
                </c:pt>
                <c:pt idx="53">
                  <c:v>6.4998701875000004E-3</c:v>
                </c:pt>
                <c:pt idx="54">
                  <c:v>2.4105147187499999E-3</c:v>
                </c:pt>
                <c:pt idx="55">
                  <c:v>1.4949873749999999E-3</c:v>
                </c:pt>
                <c:pt idx="56">
                  <c:v>1.3729170624999999E-3</c:v>
                </c:pt>
                <c:pt idx="57">
                  <c:v>3.2650069062499999E-3</c:v>
                </c:pt>
                <c:pt idx="58">
                  <c:v>2.1663740937499999E-3</c:v>
                </c:pt>
                <c:pt idx="59">
                  <c:v>2.6546553437499999E-3</c:v>
                </c:pt>
                <c:pt idx="60">
                  <c:v>1.9222334687499999E-3</c:v>
                </c:pt>
                <c:pt idx="61">
                  <c:v>3.0143624999999999E-5</c:v>
                </c:pt>
                <c:pt idx="62">
                  <c:v>4.7908858125000004E-3</c:v>
                </c:pt>
                <c:pt idx="63">
                  <c:v>-9.1926687500000004E-5</c:v>
                </c:pt>
                <c:pt idx="64">
                  <c:v>3.4481123749999999E-3</c:v>
                </c:pt>
                <c:pt idx="65">
                  <c:v>-1.5296184375E-4</c:v>
                </c:pt>
                <c:pt idx="66">
                  <c:v>2.4105147187499999E-3</c:v>
                </c:pt>
                <c:pt idx="67">
                  <c:v>1.522139375E-4</c:v>
                </c:pt>
                <c:pt idx="68">
                  <c:v>3.9974287812500004E-3</c:v>
                </c:pt>
                <c:pt idx="69">
                  <c:v>2.1053389374999999E-3</c:v>
                </c:pt>
                <c:pt idx="70">
                  <c:v>2.9598311249999999E-3</c:v>
                </c:pt>
                <c:pt idx="71">
                  <c:v>2.2884444062499999E-3</c:v>
                </c:pt>
                <c:pt idx="72">
                  <c:v>4.5738971875E-4</c:v>
                </c:pt>
                <c:pt idx="73">
                  <c:v>2.8377608124999999E-3</c:v>
                </c:pt>
                <c:pt idx="74">
                  <c:v>1.5560225312499999E-3</c:v>
                </c:pt>
                <c:pt idx="75">
                  <c:v>1.2508467499999999E-3</c:v>
                </c:pt>
                <c:pt idx="76">
                  <c:v>1.6170576874999999E-3</c:v>
                </c:pt>
                <c:pt idx="77">
                  <c:v>1.9222334687499999E-3</c:v>
                </c:pt>
                <c:pt idx="78">
                  <c:v>2.5936201874999999E-3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0-4E55-B95B-EE94400803B0}"/>
            </c:ext>
          </c:extLst>
        </c:ser>
        <c:ser>
          <c:idx val="2"/>
          <c:order val="1"/>
          <c:tx>
            <c:strRef>
              <c:f>前进!$K$1</c:f>
              <c:strCache>
                <c:ptCount val="1"/>
                <c:pt idx="0">
                  <c:v>field.linear_acceleration.y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前进!$A:$A</c:f>
              <c:strCache>
                <c:ptCount val="81"/>
                <c:pt idx="0">
                  <c:v>秒</c:v>
                </c:pt>
                <c:pt idx="1">
                  <c:v>0.000000 </c:v>
                </c:pt>
                <c:pt idx="2">
                  <c:v>0.164966 </c:v>
                </c:pt>
                <c:pt idx="3">
                  <c:v>0.328946 </c:v>
                </c:pt>
                <c:pt idx="4">
                  <c:v>0.494878 </c:v>
                </c:pt>
                <c:pt idx="5">
                  <c:v>0.659397 </c:v>
                </c:pt>
                <c:pt idx="6">
                  <c:v>0.824995 </c:v>
                </c:pt>
                <c:pt idx="7">
                  <c:v>0.989236 </c:v>
                </c:pt>
                <c:pt idx="8">
                  <c:v>1.154023 </c:v>
                </c:pt>
                <c:pt idx="9">
                  <c:v>1.319875 </c:v>
                </c:pt>
                <c:pt idx="10">
                  <c:v>1.484813 </c:v>
                </c:pt>
                <c:pt idx="11">
                  <c:v>1.650390 </c:v>
                </c:pt>
                <c:pt idx="12">
                  <c:v>1.815993 </c:v>
                </c:pt>
                <c:pt idx="13">
                  <c:v>1.980176 </c:v>
                </c:pt>
                <c:pt idx="14">
                  <c:v>2.147100 </c:v>
                </c:pt>
                <c:pt idx="15">
                  <c:v>2.311883 </c:v>
                </c:pt>
                <c:pt idx="16">
                  <c:v>2.477917 </c:v>
                </c:pt>
                <c:pt idx="17">
                  <c:v>2.642437 </c:v>
                </c:pt>
                <c:pt idx="18">
                  <c:v>2.806880 </c:v>
                </c:pt>
                <c:pt idx="19">
                  <c:v>2.971939 </c:v>
                </c:pt>
                <c:pt idx="20">
                  <c:v>3.136883 </c:v>
                </c:pt>
                <c:pt idx="21">
                  <c:v>3.302056 </c:v>
                </c:pt>
                <c:pt idx="22">
                  <c:v>3.468141 </c:v>
                </c:pt>
                <c:pt idx="23">
                  <c:v>3.631874 </c:v>
                </c:pt>
                <c:pt idx="24">
                  <c:v>3.797102 </c:v>
                </c:pt>
                <c:pt idx="25">
                  <c:v>3.961866 </c:v>
                </c:pt>
                <c:pt idx="26">
                  <c:v>4.126893 </c:v>
                </c:pt>
                <c:pt idx="27">
                  <c:v>4.291874 </c:v>
                </c:pt>
                <c:pt idx="28">
                  <c:v>4.457121 </c:v>
                </c:pt>
                <c:pt idx="29">
                  <c:v>4.622932 </c:v>
                </c:pt>
                <c:pt idx="30">
                  <c:v>4.788012 </c:v>
                </c:pt>
                <c:pt idx="31">
                  <c:v>4.951896 </c:v>
                </c:pt>
                <c:pt idx="32">
                  <c:v>5.117114 </c:v>
                </c:pt>
                <c:pt idx="33">
                  <c:v>5.283145 </c:v>
                </c:pt>
                <c:pt idx="34">
                  <c:v>5.447845 </c:v>
                </c:pt>
                <c:pt idx="35">
                  <c:v>5.613103 </c:v>
                </c:pt>
                <c:pt idx="36">
                  <c:v>5.776884 </c:v>
                </c:pt>
                <c:pt idx="37">
                  <c:v>5.942077 </c:v>
                </c:pt>
                <c:pt idx="38">
                  <c:v>6.109195 </c:v>
                </c:pt>
                <c:pt idx="39">
                  <c:v>6.274148 </c:v>
                </c:pt>
                <c:pt idx="40">
                  <c:v>6.437835 </c:v>
                </c:pt>
                <c:pt idx="41">
                  <c:v>6.604035 </c:v>
                </c:pt>
                <c:pt idx="42">
                  <c:v>6.768898 </c:v>
                </c:pt>
                <c:pt idx="43">
                  <c:v>6.934200 </c:v>
                </c:pt>
                <c:pt idx="44">
                  <c:v>7.100063 </c:v>
                </c:pt>
                <c:pt idx="45">
                  <c:v>7.264216 </c:v>
                </c:pt>
                <c:pt idx="46">
                  <c:v>7.429950 </c:v>
                </c:pt>
                <c:pt idx="47">
                  <c:v>7.594948 </c:v>
                </c:pt>
                <c:pt idx="48">
                  <c:v>7.758862 </c:v>
                </c:pt>
                <c:pt idx="49">
                  <c:v>7.926062 </c:v>
                </c:pt>
                <c:pt idx="50">
                  <c:v>8.091245 </c:v>
                </c:pt>
                <c:pt idx="51">
                  <c:v>8.256257 </c:v>
                </c:pt>
                <c:pt idx="52">
                  <c:v>8.419921 </c:v>
                </c:pt>
                <c:pt idx="53">
                  <c:v>8.585951 </c:v>
                </c:pt>
                <c:pt idx="54">
                  <c:v>8.750909 </c:v>
                </c:pt>
                <c:pt idx="55">
                  <c:v>8.916201 </c:v>
                </c:pt>
                <c:pt idx="56">
                  <c:v>9.080417 </c:v>
                </c:pt>
                <c:pt idx="57">
                  <c:v>9.245955 </c:v>
                </c:pt>
                <c:pt idx="58">
                  <c:v>9.410907 </c:v>
                </c:pt>
                <c:pt idx="59">
                  <c:v>9.577020 </c:v>
                </c:pt>
                <c:pt idx="60">
                  <c:v>9.741071 </c:v>
                </c:pt>
                <c:pt idx="61">
                  <c:v>9.906518 </c:v>
                </c:pt>
                <c:pt idx="62">
                  <c:v>10.070861 </c:v>
                </c:pt>
                <c:pt idx="63">
                  <c:v>10.235925 </c:v>
                </c:pt>
                <c:pt idx="64">
                  <c:v>10.401087 </c:v>
                </c:pt>
                <c:pt idx="65">
                  <c:v>10.566810 </c:v>
                </c:pt>
                <c:pt idx="66">
                  <c:v>10.730964 </c:v>
                </c:pt>
                <c:pt idx="67">
                  <c:v>10.895953 </c:v>
                </c:pt>
                <c:pt idx="68">
                  <c:v>11.060993 </c:v>
                </c:pt>
                <c:pt idx="69">
                  <c:v>11.225847 </c:v>
                </c:pt>
                <c:pt idx="70">
                  <c:v>11.391162 </c:v>
                </c:pt>
                <c:pt idx="71">
                  <c:v>11.555847 </c:v>
                </c:pt>
                <c:pt idx="72">
                  <c:v>11.721901 </c:v>
                </c:pt>
                <c:pt idx="73">
                  <c:v>11.887234 </c:v>
                </c:pt>
                <c:pt idx="74">
                  <c:v>12.052082 </c:v>
                </c:pt>
                <c:pt idx="75">
                  <c:v>12.216269 </c:v>
                </c:pt>
                <c:pt idx="76">
                  <c:v>12.381174 </c:v>
                </c:pt>
                <c:pt idx="77">
                  <c:v>12.545800 </c:v>
                </c:pt>
                <c:pt idx="78">
                  <c:v>12.711118 </c:v>
                </c:pt>
                <c:pt idx="79">
                  <c:v>12.878125 </c:v>
                </c:pt>
                <c:pt idx="80">
                  <c:v>13.042231 </c:v>
                </c:pt>
              </c:strCache>
            </c:strRef>
          </c:cat>
          <c:val>
            <c:numRef>
              <c:f>前进!$K$2:$K$80</c:f>
              <c:numCache>
                <c:formatCode>0.000000_);[Red]\(0.000000\)</c:formatCode>
                <c:ptCount val="79"/>
                <c:pt idx="0">
                  <c:v>1.9535421562499999E-3</c:v>
                </c:pt>
                <c:pt idx="1">
                  <c:v>1.7094015312500001E-3</c:v>
                </c:pt>
                <c:pt idx="2">
                  <c:v>1.5262960625000001E-3</c:v>
                </c:pt>
                <c:pt idx="3">
                  <c:v>1.7704366875000001E-3</c:v>
                </c:pt>
                <c:pt idx="4">
                  <c:v>1.0990499687500001E-3</c:v>
                </c:pt>
                <c:pt idx="5">
                  <c:v>1.5262960625000001E-3</c:v>
                </c:pt>
                <c:pt idx="6">
                  <c:v>2.0145773124999999E-3</c:v>
                </c:pt>
                <c:pt idx="7">
                  <c:v>1.0990499687500001E-3</c:v>
                </c:pt>
                <c:pt idx="8">
                  <c:v>1.4652609062500001E-3</c:v>
                </c:pt>
                <c:pt idx="9">
                  <c:v>1.4042257500000001E-3</c:v>
                </c:pt>
                <c:pt idx="10">
                  <c:v>2.0145773124999999E-3</c:v>
                </c:pt>
                <c:pt idx="11">
                  <c:v>1.5873312187500001E-3</c:v>
                </c:pt>
                <c:pt idx="12">
                  <c:v>1.6483663750000001E-3</c:v>
                </c:pt>
                <c:pt idx="13">
                  <c:v>1.8925070000000001E-3</c:v>
                </c:pt>
                <c:pt idx="14">
                  <c:v>3.9677023124999999E-3</c:v>
                </c:pt>
                <c:pt idx="15">
                  <c:v>1.8314718437500001E-3</c:v>
                </c:pt>
                <c:pt idx="16">
                  <c:v>2.6249288749999999E-3</c:v>
                </c:pt>
                <c:pt idx="17">
                  <c:v>7.9387418749999998E-4</c:v>
                </c:pt>
                <c:pt idx="18">
                  <c:v>2.4418234062499999E-3</c:v>
                </c:pt>
                <c:pt idx="19">
                  <c:v>-6.7096956250000002E-4</c:v>
                </c:pt>
                <c:pt idx="20">
                  <c:v>1.0990499687500001E-3</c:v>
                </c:pt>
                <c:pt idx="21">
                  <c:v>2.9301046562499999E-3</c:v>
                </c:pt>
                <c:pt idx="22">
                  <c:v>1.8352262500000001E-4</c:v>
                </c:pt>
                <c:pt idx="23">
                  <c:v>4.2118429374999999E-3</c:v>
                </c:pt>
                <c:pt idx="24">
                  <c:v>1.7094015312500001E-3</c:v>
                </c:pt>
                <c:pt idx="25">
                  <c:v>4.0287374687499999E-3</c:v>
                </c:pt>
                <c:pt idx="26">
                  <c:v>2.1976827812499999E-3</c:v>
                </c:pt>
                <c:pt idx="27">
                  <c:v>3.4794210624999999E-3</c:v>
                </c:pt>
                <c:pt idx="28">
                  <c:v>3.5404562187499999E-3</c:v>
                </c:pt>
                <c:pt idx="29">
                  <c:v>2.3807882499999999E-3</c:v>
                </c:pt>
                <c:pt idx="30">
                  <c:v>3.3573507499999999E-3</c:v>
                </c:pt>
                <c:pt idx="31">
                  <c:v>-6.7096956250000002E-4</c:v>
                </c:pt>
                <c:pt idx="32">
                  <c:v>3.9677023124999999E-3</c:v>
                </c:pt>
                <c:pt idx="33">
                  <c:v>9.7697965625000009E-4</c:v>
                </c:pt>
                <c:pt idx="34">
                  <c:v>2.1366476249999999E-3</c:v>
                </c:pt>
                <c:pt idx="35">
                  <c:v>1.8314718437500001E-3</c:v>
                </c:pt>
                <c:pt idx="36">
                  <c:v>4.1715625000000001E-7</c:v>
                </c:pt>
                <c:pt idx="37">
                  <c:v>1.9535421562499999E-3</c:v>
                </c:pt>
                <c:pt idx="38">
                  <c:v>6.7180387499999998E-4</c:v>
                </c:pt>
                <c:pt idx="39">
                  <c:v>3.7235616874999999E-3</c:v>
                </c:pt>
                <c:pt idx="40">
                  <c:v>1.0990499687500001E-3</c:v>
                </c:pt>
                <c:pt idx="41">
                  <c:v>4.2728780937499999E-3</c:v>
                </c:pt>
                <c:pt idx="42">
                  <c:v>2.3807882499999999E-3</c:v>
                </c:pt>
                <c:pt idx="43">
                  <c:v>3.2963155937499999E-3</c:v>
                </c:pt>
                <c:pt idx="44">
                  <c:v>4.3949484062499999E-3</c:v>
                </c:pt>
                <c:pt idx="45">
                  <c:v>2.0756124687499999E-3</c:v>
                </c:pt>
                <c:pt idx="46">
                  <c:v>3.7845968437499999E-3</c:v>
                </c:pt>
                <c:pt idx="47">
                  <c:v>1.2211202812500001E-3</c:v>
                </c:pt>
                <c:pt idx="48">
                  <c:v>4.5170187187499999E-3</c:v>
                </c:pt>
                <c:pt idx="49">
                  <c:v>1.1600851250000001E-3</c:v>
                </c:pt>
                <c:pt idx="50">
                  <c:v>4.0287374687499999E-3</c:v>
                </c:pt>
                <c:pt idx="51">
                  <c:v>2.0145773124999999E-3</c:v>
                </c:pt>
                <c:pt idx="52">
                  <c:v>9.1594449999999998E-4</c:v>
                </c:pt>
                <c:pt idx="53">
                  <c:v>1.2211202812500001E-3</c:v>
                </c:pt>
                <c:pt idx="54">
                  <c:v>-6.7096956250000002E-4</c:v>
                </c:pt>
                <c:pt idx="55">
                  <c:v>3.6625265312499999E-3</c:v>
                </c:pt>
                <c:pt idx="56">
                  <c:v>4.8869840624999998E-4</c:v>
                </c:pt>
                <c:pt idx="57">
                  <c:v>3.2352804374999999E-3</c:v>
                </c:pt>
                <c:pt idx="58">
                  <c:v>1.3431905937500001E-3</c:v>
                </c:pt>
                <c:pt idx="59">
                  <c:v>3.2352804374999999E-3</c:v>
                </c:pt>
                <c:pt idx="60">
                  <c:v>2.8690694999999999E-3</c:v>
                </c:pt>
                <c:pt idx="61">
                  <c:v>1.8314718437500001E-3</c:v>
                </c:pt>
                <c:pt idx="62">
                  <c:v>6.2260030937499999E-3</c:v>
                </c:pt>
                <c:pt idx="63">
                  <c:v>1.7094015312500001E-3</c:v>
                </c:pt>
                <c:pt idx="64">
                  <c:v>4.5170187187499999E-3</c:v>
                </c:pt>
                <c:pt idx="65">
                  <c:v>9.7697965625000009E-4</c:v>
                </c:pt>
                <c:pt idx="66">
                  <c:v>1.6483663750000001E-3</c:v>
                </c:pt>
                <c:pt idx="67">
                  <c:v>-3.6579378125000002E-4</c:v>
                </c:pt>
                <c:pt idx="68">
                  <c:v>2.1976827812499999E-3</c:v>
                </c:pt>
                <c:pt idx="69">
                  <c:v>2.9911398124999999E-3</c:v>
                </c:pt>
                <c:pt idx="70">
                  <c:v>-8.5407503125000002E-4</c:v>
                </c:pt>
                <c:pt idx="71">
                  <c:v>3.5404562187499999E-3</c:v>
                </c:pt>
                <c:pt idx="72">
                  <c:v>-4.8786409375000002E-4</c:v>
                </c:pt>
                <c:pt idx="73">
                  <c:v>4.0897726249999999E-3</c:v>
                </c:pt>
                <c:pt idx="74">
                  <c:v>-5.4889925000000002E-4</c:v>
                </c:pt>
                <c:pt idx="75">
                  <c:v>2.1366476249999999E-3</c:v>
                </c:pt>
                <c:pt idx="76">
                  <c:v>2.8690694999999999E-3</c:v>
                </c:pt>
                <c:pt idx="77">
                  <c:v>2.3807882499999999E-3</c:v>
                </c:pt>
                <c:pt idx="78">
                  <c:v>5.1273702812499999E-3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0-4E55-B95B-EE94400803B0}"/>
            </c:ext>
          </c:extLst>
        </c:ser>
        <c:ser>
          <c:idx val="3"/>
          <c:order val="2"/>
          <c:tx>
            <c:strRef>
              <c:f>前进!$L$1</c:f>
              <c:strCache>
                <c:ptCount val="1"/>
                <c:pt idx="0">
                  <c:v>field.linear_acceleration.z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前进!$A:$A</c:f>
              <c:strCache>
                <c:ptCount val="81"/>
                <c:pt idx="0">
                  <c:v>秒</c:v>
                </c:pt>
                <c:pt idx="1">
                  <c:v>0.000000 </c:v>
                </c:pt>
                <c:pt idx="2">
                  <c:v>0.164966 </c:v>
                </c:pt>
                <c:pt idx="3">
                  <c:v>0.328946 </c:v>
                </c:pt>
                <c:pt idx="4">
                  <c:v>0.494878 </c:v>
                </c:pt>
                <c:pt idx="5">
                  <c:v>0.659397 </c:v>
                </c:pt>
                <c:pt idx="6">
                  <c:v>0.824995 </c:v>
                </c:pt>
                <c:pt idx="7">
                  <c:v>0.989236 </c:v>
                </c:pt>
                <c:pt idx="8">
                  <c:v>1.154023 </c:v>
                </c:pt>
                <c:pt idx="9">
                  <c:v>1.319875 </c:v>
                </c:pt>
                <c:pt idx="10">
                  <c:v>1.484813 </c:v>
                </c:pt>
                <c:pt idx="11">
                  <c:v>1.650390 </c:v>
                </c:pt>
                <c:pt idx="12">
                  <c:v>1.815993 </c:v>
                </c:pt>
                <c:pt idx="13">
                  <c:v>1.980176 </c:v>
                </c:pt>
                <c:pt idx="14">
                  <c:v>2.147100 </c:v>
                </c:pt>
                <c:pt idx="15">
                  <c:v>2.311883 </c:v>
                </c:pt>
                <c:pt idx="16">
                  <c:v>2.477917 </c:v>
                </c:pt>
                <c:pt idx="17">
                  <c:v>2.642437 </c:v>
                </c:pt>
                <c:pt idx="18">
                  <c:v>2.806880 </c:v>
                </c:pt>
                <c:pt idx="19">
                  <c:v>2.971939 </c:v>
                </c:pt>
                <c:pt idx="20">
                  <c:v>3.136883 </c:v>
                </c:pt>
                <c:pt idx="21">
                  <c:v>3.302056 </c:v>
                </c:pt>
                <c:pt idx="22">
                  <c:v>3.468141 </c:v>
                </c:pt>
                <c:pt idx="23">
                  <c:v>3.631874 </c:v>
                </c:pt>
                <c:pt idx="24">
                  <c:v>3.797102 </c:v>
                </c:pt>
                <c:pt idx="25">
                  <c:v>3.961866 </c:v>
                </c:pt>
                <c:pt idx="26">
                  <c:v>4.126893 </c:v>
                </c:pt>
                <c:pt idx="27">
                  <c:v>4.291874 </c:v>
                </c:pt>
                <c:pt idx="28">
                  <c:v>4.457121 </c:v>
                </c:pt>
                <c:pt idx="29">
                  <c:v>4.622932 </c:v>
                </c:pt>
                <c:pt idx="30">
                  <c:v>4.788012 </c:v>
                </c:pt>
                <c:pt idx="31">
                  <c:v>4.951896 </c:v>
                </c:pt>
                <c:pt idx="32">
                  <c:v>5.117114 </c:v>
                </c:pt>
                <c:pt idx="33">
                  <c:v>5.283145 </c:v>
                </c:pt>
                <c:pt idx="34">
                  <c:v>5.447845 </c:v>
                </c:pt>
                <c:pt idx="35">
                  <c:v>5.613103 </c:v>
                </c:pt>
                <c:pt idx="36">
                  <c:v>5.776884 </c:v>
                </c:pt>
                <c:pt idx="37">
                  <c:v>5.942077 </c:v>
                </c:pt>
                <c:pt idx="38">
                  <c:v>6.109195 </c:v>
                </c:pt>
                <c:pt idx="39">
                  <c:v>6.274148 </c:v>
                </c:pt>
                <c:pt idx="40">
                  <c:v>6.437835 </c:v>
                </c:pt>
                <c:pt idx="41">
                  <c:v>6.604035 </c:v>
                </c:pt>
                <c:pt idx="42">
                  <c:v>6.768898 </c:v>
                </c:pt>
                <c:pt idx="43">
                  <c:v>6.934200 </c:v>
                </c:pt>
                <c:pt idx="44">
                  <c:v>7.100063 </c:v>
                </c:pt>
                <c:pt idx="45">
                  <c:v>7.264216 </c:v>
                </c:pt>
                <c:pt idx="46">
                  <c:v>7.429950 </c:v>
                </c:pt>
                <c:pt idx="47">
                  <c:v>7.594948 </c:v>
                </c:pt>
                <c:pt idx="48">
                  <c:v>7.758862 </c:v>
                </c:pt>
                <c:pt idx="49">
                  <c:v>7.926062 </c:v>
                </c:pt>
                <c:pt idx="50">
                  <c:v>8.091245 </c:v>
                </c:pt>
                <c:pt idx="51">
                  <c:v>8.256257 </c:v>
                </c:pt>
                <c:pt idx="52">
                  <c:v>8.419921 </c:v>
                </c:pt>
                <c:pt idx="53">
                  <c:v>8.585951 </c:v>
                </c:pt>
                <c:pt idx="54">
                  <c:v>8.750909 </c:v>
                </c:pt>
                <c:pt idx="55">
                  <c:v>8.916201 </c:v>
                </c:pt>
                <c:pt idx="56">
                  <c:v>9.080417 </c:v>
                </c:pt>
                <c:pt idx="57">
                  <c:v>9.245955 </c:v>
                </c:pt>
                <c:pt idx="58">
                  <c:v>9.410907 </c:v>
                </c:pt>
                <c:pt idx="59">
                  <c:v>9.577020 </c:v>
                </c:pt>
                <c:pt idx="60">
                  <c:v>9.741071 </c:v>
                </c:pt>
                <c:pt idx="61">
                  <c:v>9.906518 </c:v>
                </c:pt>
                <c:pt idx="62">
                  <c:v>10.070861 </c:v>
                </c:pt>
                <c:pt idx="63">
                  <c:v>10.235925 </c:v>
                </c:pt>
                <c:pt idx="64">
                  <c:v>10.401087 </c:v>
                </c:pt>
                <c:pt idx="65">
                  <c:v>10.566810 </c:v>
                </c:pt>
                <c:pt idx="66">
                  <c:v>10.730964 </c:v>
                </c:pt>
                <c:pt idx="67">
                  <c:v>10.895953 </c:v>
                </c:pt>
                <c:pt idx="68">
                  <c:v>11.060993 </c:v>
                </c:pt>
                <c:pt idx="69">
                  <c:v>11.225847 </c:v>
                </c:pt>
                <c:pt idx="70">
                  <c:v>11.391162 </c:v>
                </c:pt>
                <c:pt idx="71">
                  <c:v>11.555847 </c:v>
                </c:pt>
                <c:pt idx="72">
                  <c:v>11.721901 </c:v>
                </c:pt>
                <c:pt idx="73">
                  <c:v>11.887234 </c:v>
                </c:pt>
                <c:pt idx="74">
                  <c:v>12.052082 </c:v>
                </c:pt>
                <c:pt idx="75">
                  <c:v>12.216269 </c:v>
                </c:pt>
                <c:pt idx="76">
                  <c:v>12.381174 </c:v>
                </c:pt>
                <c:pt idx="77">
                  <c:v>12.545800 </c:v>
                </c:pt>
                <c:pt idx="78">
                  <c:v>12.711118 </c:v>
                </c:pt>
                <c:pt idx="79">
                  <c:v>12.878125 </c:v>
                </c:pt>
                <c:pt idx="80">
                  <c:v>13.042231 </c:v>
                </c:pt>
              </c:strCache>
            </c:strRef>
          </c:cat>
          <c:val>
            <c:numRef>
              <c:f>前进!$L$2:$L$80</c:f>
              <c:numCache>
                <c:formatCode>0.000000_);[Red]\(0.000000\)</c:formatCode>
                <c:ptCount val="79"/>
                <c:pt idx="0">
                  <c:v>9.8107018467400007</c:v>
                </c:pt>
                <c:pt idx="1">
                  <c:v>9.8103966709599995</c:v>
                </c:pt>
                <c:pt idx="2">
                  <c:v>9.8107018467400007</c:v>
                </c:pt>
                <c:pt idx="3">
                  <c:v>9.81009149518</c:v>
                </c:pt>
                <c:pt idx="4">
                  <c:v>9.81057977643</c:v>
                </c:pt>
                <c:pt idx="5">
                  <c:v>9.8111290928399999</c:v>
                </c:pt>
                <c:pt idx="6">
                  <c:v>9.8107018467400007</c:v>
                </c:pt>
                <c:pt idx="7">
                  <c:v>9.8100304600200001</c:v>
                </c:pt>
                <c:pt idx="8">
                  <c:v>9.8104577061199993</c:v>
                </c:pt>
                <c:pt idx="9">
                  <c:v>9.8098473545499996</c:v>
                </c:pt>
                <c:pt idx="10">
                  <c:v>9.8104577061199993</c:v>
                </c:pt>
                <c:pt idx="11">
                  <c:v>9.8108239170499996</c:v>
                </c:pt>
                <c:pt idx="12">
                  <c:v>9.8109459873699993</c:v>
                </c:pt>
                <c:pt idx="13">
                  <c:v>9.8107628819000006</c:v>
                </c:pt>
                <c:pt idx="14">
                  <c:v>9.8114342686199993</c:v>
                </c:pt>
                <c:pt idx="15">
                  <c:v>9.8105187412700001</c:v>
                </c:pt>
                <c:pt idx="16">
                  <c:v>9.8103966709599995</c:v>
                </c:pt>
                <c:pt idx="17">
                  <c:v>9.8118615147099995</c:v>
                </c:pt>
                <c:pt idx="18">
                  <c:v>9.8100304600200001</c:v>
                </c:pt>
                <c:pt idx="19">
                  <c:v>9.8103356357999996</c:v>
                </c:pt>
                <c:pt idx="20">
                  <c:v>9.8100304600200001</c:v>
                </c:pt>
                <c:pt idx="21">
                  <c:v>9.8107628819000006</c:v>
                </c:pt>
                <c:pt idx="22">
                  <c:v>9.8113121982999996</c:v>
                </c:pt>
                <c:pt idx="23">
                  <c:v>9.8103966709599995</c:v>
                </c:pt>
                <c:pt idx="24">
                  <c:v>9.8100304600200001</c:v>
                </c:pt>
                <c:pt idx="25">
                  <c:v>9.8093590732999996</c:v>
                </c:pt>
                <c:pt idx="26">
                  <c:v>9.8121666904900007</c:v>
                </c:pt>
                <c:pt idx="27">
                  <c:v>9.8108849522099995</c:v>
                </c:pt>
                <c:pt idx="28">
                  <c:v>9.8114342686199993</c:v>
                </c:pt>
                <c:pt idx="29">
                  <c:v>9.8107018467400007</c:v>
                </c:pt>
                <c:pt idx="30">
                  <c:v>9.8109459873699993</c:v>
                </c:pt>
                <c:pt idx="31">
                  <c:v>9.8103966709599995</c:v>
                </c:pt>
                <c:pt idx="32">
                  <c:v>9.8103966709599995</c:v>
                </c:pt>
                <c:pt idx="33">
                  <c:v>9.81009149518</c:v>
                </c:pt>
                <c:pt idx="34">
                  <c:v>9.8113121982999996</c:v>
                </c:pt>
                <c:pt idx="35">
                  <c:v>9.8107018467400007</c:v>
                </c:pt>
                <c:pt idx="36">
                  <c:v>9.8077721592400007</c:v>
                </c:pt>
                <c:pt idx="37">
                  <c:v>9.8111901279900007</c:v>
                </c:pt>
                <c:pt idx="38">
                  <c:v>9.8097863194000006</c:v>
                </c:pt>
                <c:pt idx="39">
                  <c:v>9.8097252842400007</c:v>
                </c:pt>
                <c:pt idx="40">
                  <c:v>9.8100304600200001</c:v>
                </c:pt>
                <c:pt idx="41">
                  <c:v>9.8103356357999996</c:v>
                </c:pt>
                <c:pt idx="42">
                  <c:v>9.8104577061199993</c:v>
                </c:pt>
                <c:pt idx="43">
                  <c:v>9.8127770420499996</c:v>
                </c:pt>
                <c:pt idx="44">
                  <c:v>9.8103966709599995</c:v>
                </c:pt>
                <c:pt idx="45">
                  <c:v>9.8127770420499996</c:v>
                </c:pt>
                <c:pt idx="46">
                  <c:v>9.8097863194000006</c:v>
                </c:pt>
                <c:pt idx="47">
                  <c:v>9.8110070225200001</c:v>
                </c:pt>
                <c:pt idx="48">
                  <c:v>9.8094811436199993</c:v>
                </c:pt>
                <c:pt idx="49">
                  <c:v>9.8086876865899999</c:v>
                </c:pt>
                <c:pt idx="50">
                  <c:v>9.8122277256500006</c:v>
                </c:pt>
                <c:pt idx="51">
                  <c:v>9.8111290928399999</c:v>
                </c:pt>
                <c:pt idx="52">
                  <c:v>9.8125939365899999</c:v>
                </c:pt>
                <c:pt idx="53">
                  <c:v>9.8113121982999996</c:v>
                </c:pt>
                <c:pt idx="54">
                  <c:v>9.8092980381500006</c:v>
                </c:pt>
                <c:pt idx="55">
                  <c:v>9.8103966709599995</c:v>
                </c:pt>
                <c:pt idx="56">
                  <c:v>9.8097863194000006</c:v>
                </c:pt>
                <c:pt idx="57">
                  <c:v>9.8094811436199993</c:v>
                </c:pt>
                <c:pt idx="58">
                  <c:v>9.8104577061199993</c:v>
                </c:pt>
                <c:pt idx="59">
                  <c:v>9.8099083897099995</c:v>
                </c:pt>
                <c:pt idx="60">
                  <c:v>9.8093590732999996</c:v>
                </c:pt>
                <c:pt idx="61">
                  <c:v>9.8107018467400007</c:v>
                </c:pt>
                <c:pt idx="62">
                  <c:v>9.81057977643</c:v>
                </c:pt>
                <c:pt idx="63">
                  <c:v>9.8103356357999996</c:v>
                </c:pt>
                <c:pt idx="64">
                  <c:v>9.8097252842400007</c:v>
                </c:pt>
                <c:pt idx="65">
                  <c:v>9.8118004795499996</c:v>
                </c:pt>
                <c:pt idx="66">
                  <c:v>9.81057977643</c:v>
                </c:pt>
                <c:pt idx="67">
                  <c:v>9.8099694248699993</c:v>
                </c:pt>
                <c:pt idx="68">
                  <c:v>9.8110070225200001</c:v>
                </c:pt>
                <c:pt idx="69">
                  <c:v>9.8106408115899999</c:v>
                </c:pt>
                <c:pt idx="70">
                  <c:v>9.8103966709599995</c:v>
                </c:pt>
                <c:pt idx="71">
                  <c:v>9.8095421787700001</c:v>
                </c:pt>
                <c:pt idx="72">
                  <c:v>9.8104577061199993</c:v>
                </c:pt>
                <c:pt idx="73">
                  <c:v>9.80960321393</c:v>
                </c:pt>
                <c:pt idx="74">
                  <c:v>9.8094811436199993</c:v>
                </c:pt>
                <c:pt idx="75">
                  <c:v>9.8121056553399999</c:v>
                </c:pt>
                <c:pt idx="76">
                  <c:v>9.8095421787700001</c:v>
                </c:pt>
                <c:pt idx="77">
                  <c:v>9.8108239170499996</c:v>
                </c:pt>
                <c:pt idx="78">
                  <c:v>9.8092370029900007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0-4E55-B95B-EE944008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986288"/>
        <c:axId val="1733986768"/>
      </c:lineChart>
      <c:catAx>
        <c:axId val="17339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986768"/>
        <c:crosses val="autoZero"/>
        <c:auto val="1"/>
        <c:lblAlgn val="ctr"/>
        <c:lblOffset val="100"/>
        <c:noMultiLvlLbl val="0"/>
      </c:catAx>
      <c:valAx>
        <c:axId val="1733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9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前进!$G$1</c:f>
              <c:strCache>
                <c:ptCount val="1"/>
                <c:pt idx="0">
                  <c:v>角速度.x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前进!$A:$A</c:f>
              <c:strCache>
                <c:ptCount val="81"/>
                <c:pt idx="0">
                  <c:v>秒</c:v>
                </c:pt>
                <c:pt idx="1">
                  <c:v>0.000000 </c:v>
                </c:pt>
                <c:pt idx="2">
                  <c:v>0.164966 </c:v>
                </c:pt>
                <c:pt idx="3">
                  <c:v>0.328946 </c:v>
                </c:pt>
                <c:pt idx="4">
                  <c:v>0.494878 </c:v>
                </c:pt>
                <c:pt idx="5">
                  <c:v>0.659397 </c:v>
                </c:pt>
                <c:pt idx="6">
                  <c:v>0.824995 </c:v>
                </c:pt>
                <c:pt idx="7">
                  <c:v>0.989236 </c:v>
                </c:pt>
                <c:pt idx="8">
                  <c:v>1.154023 </c:v>
                </c:pt>
                <c:pt idx="9">
                  <c:v>1.319875 </c:v>
                </c:pt>
                <c:pt idx="10">
                  <c:v>1.484813 </c:v>
                </c:pt>
                <c:pt idx="11">
                  <c:v>1.650390 </c:v>
                </c:pt>
                <c:pt idx="12">
                  <c:v>1.815993 </c:v>
                </c:pt>
                <c:pt idx="13">
                  <c:v>1.980176 </c:v>
                </c:pt>
                <c:pt idx="14">
                  <c:v>2.147100 </c:v>
                </c:pt>
                <c:pt idx="15">
                  <c:v>2.311883 </c:v>
                </c:pt>
                <c:pt idx="16">
                  <c:v>2.477917 </c:v>
                </c:pt>
                <c:pt idx="17">
                  <c:v>2.642437 </c:v>
                </c:pt>
                <c:pt idx="18">
                  <c:v>2.806880 </c:v>
                </c:pt>
                <c:pt idx="19">
                  <c:v>2.971939 </c:v>
                </c:pt>
                <c:pt idx="20">
                  <c:v>3.136883 </c:v>
                </c:pt>
                <c:pt idx="21">
                  <c:v>3.302056 </c:v>
                </c:pt>
                <c:pt idx="22">
                  <c:v>3.468141 </c:v>
                </c:pt>
                <c:pt idx="23">
                  <c:v>3.631874 </c:v>
                </c:pt>
                <c:pt idx="24">
                  <c:v>3.797102 </c:v>
                </c:pt>
                <c:pt idx="25">
                  <c:v>3.961866 </c:v>
                </c:pt>
                <c:pt idx="26">
                  <c:v>4.126893 </c:v>
                </c:pt>
                <c:pt idx="27">
                  <c:v>4.291874 </c:v>
                </c:pt>
                <c:pt idx="28">
                  <c:v>4.457121 </c:v>
                </c:pt>
                <c:pt idx="29">
                  <c:v>4.622932 </c:v>
                </c:pt>
                <c:pt idx="30">
                  <c:v>4.788012 </c:v>
                </c:pt>
                <c:pt idx="31">
                  <c:v>4.951896 </c:v>
                </c:pt>
                <c:pt idx="32">
                  <c:v>5.117114 </c:v>
                </c:pt>
                <c:pt idx="33">
                  <c:v>5.283145 </c:v>
                </c:pt>
                <c:pt idx="34">
                  <c:v>5.447845 </c:v>
                </c:pt>
                <c:pt idx="35">
                  <c:v>5.613103 </c:v>
                </c:pt>
                <c:pt idx="36">
                  <c:v>5.776884 </c:v>
                </c:pt>
                <c:pt idx="37">
                  <c:v>5.942077 </c:v>
                </c:pt>
                <c:pt idx="38">
                  <c:v>6.109195 </c:v>
                </c:pt>
                <c:pt idx="39">
                  <c:v>6.274148 </c:v>
                </c:pt>
                <c:pt idx="40">
                  <c:v>6.437835 </c:v>
                </c:pt>
                <c:pt idx="41">
                  <c:v>6.604035 </c:v>
                </c:pt>
                <c:pt idx="42">
                  <c:v>6.768898 </c:v>
                </c:pt>
                <c:pt idx="43">
                  <c:v>6.934200 </c:v>
                </c:pt>
                <c:pt idx="44">
                  <c:v>7.100063 </c:v>
                </c:pt>
                <c:pt idx="45">
                  <c:v>7.264216 </c:v>
                </c:pt>
                <c:pt idx="46">
                  <c:v>7.429950 </c:v>
                </c:pt>
                <c:pt idx="47">
                  <c:v>7.594948 </c:v>
                </c:pt>
                <c:pt idx="48">
                  <c:v>7.758862 </c:v>
                </c:pt>
                <c:pt idx="49">
                  <c:v>7.926062 </c:v>
                </c:pt>
                <c:pt idx="50">
                  <c:v>8.091245 </c:v>
                </c:pt>
                <c:pt idx="51">
                  <c:v>8.256257 </c:v>
                </c:pt>
                <c:pt idx="52">
                  <c:v>8.419921 </c:v>
                </c:pt>
                <c:pt idx="53">
                  <c:v>8.585951 </c:v>
                </c:pt>
                <c:pt idx="54">
                  <c:v>8.750909 </c:v>
                </c:pt>
                <c:pt idx="55">
                  <c:v>8.916201 </c:v>
                </c:pt>
                <c:pt idx="56">
                  <c:v>9.080417 </c:v>
                </c:pt>
                <c:pt idx="57">
                  <c:v>9.245955 </c:v>
                </c:pt>
                <c:pt idx="58">
                  <c:v>9.410907 </c:v>
                </c:pt>
                <c:pt idx="59">
                  <c:v>9.577020 </c:v>
                </c:pt>
                <c:pt idx="60">
                  <c:v>9.741071 </c:v>
                </c:pt>
                <c:pt idx="61">
                  <c:v>9.906518 </c:v>
                </c:pt>
                <c:pt idx="62">
                  <c:v>10.070861 </c:v>
                </c:pt>
                <c:pt idx="63">
                  <c:v>10.235925 </c:v>
                </c:pt>
                <c:pt idx="64">
                  <c:v>10.401087 </c:v>
                </c:pt>
                <c:pt idx="65">
                  <c:v>10.566810 </c:v>
                </c:pt>
                <c:pt idx="66">
                  <c:v>10.730964 </c:v>
                </c:pt>
                <c:pt idx="67">
                  <c:v>10.895953 </c:v>
                </c:pt>
                <c:pt idx="68">
                  <c:v>11.060993 </c:v>
                </c:pt>
                <c:pt idx="69">
                  <c:v>11.225847 </c:v>
                </c:pt>
                <c:pt idx="70">
                  <c:v>11.391162 </c:v>
                </c:pt>
                <c:pt idx="71">
                  <c:v>11.555847 </c:v>
                </c:pt>
                <c:pt idx="72">
                  <c:v>11.721901 </c:v>
                </c:pt>
                <c:pt idx="73">
                  <c:v>11.887234 </c:v>
                </c:pt>
                <c:pt idx="74">
                  <c:v>12.052082 </c:v>
                </c:pt>
                <c:pt idx="75">
                  <c:v>12.216269 </c:v>
                </c:pt>
                <c:pt idx="76">
                  <c:v>12.381174 </c:v>
                </c:pt>
                <c:pt idx="77">
                  <c:v>12.545800 </c:v>
                </c:pt>
                <c:pt idx="78">
                  <c:v>12.711118 </c:v>
                </c:pt>
                <c:pt idx="79">
                  <c:v>12.878125 </c:v>
                </c:pt>
                <c:pt idx="80">
                  <c:v>13.042231 </c:v>
                </c:pt>
              </c:strCache>
            </c:strRef>
          </c:cat>
          <c:val>
            <c:numRef>
              <c:f>前进!$G$2:$G$82</c:f>
              <c:numCache>
                <c:formatCode>0.000000_);[Red]\(0.000000\)</c:formatCode>
                <c:ptCount val="80"/>
                <c:pt idx="0">
                  <c:v>-7.4081986490699995E-4</c:v>
                </c:pt>
                <c:pt idx="1">
                  <c:v>-2.0870719850100001E-4</c:v>
                </c:pt>
                <c:pt idx="2">
                  <c:v>-2.0870719850100001E-4</c:v>
                </c:pt>
                <c:pt idx="3">
                  <c:v>-2.0870719850100001E-4</c:v>
                </c:pt>
                <c:pt idx="4">
                  <c:v>-2.0870719850100001E-4</c:v>
                </c:pt>
                <c:pt idx="5">
                  <c:v>3.2340535148899999E-4</c:v>
                </c:pt>
                <c:pt idx="6">
                  <c:v>-2.0870719850100001E-4</c:v>
                </c:pt>
                <c:pt idx="7">
                  <c:v>-2.0870719850100001E-4</c:v>
                </c:pt>
                <c:pt idx="8">
                  <c:v>-7.4081986490699995E-4</c:v>
                </c:pt>
                <c:pt idx="9">
                  <c:v>-2.0870719850100001E-4</c:v>
                </c:pt>
                <c:pt idx="10">
                  <c:v>-2.0870719850100001E-4</c:v>
                </c:pt>
                <c:pt idx="11">
                  <c:v>-2.0870719850100001E-4</c:v>
                </c:pt>
                <c:pt idx="12">
                  <c:v>-2.0870719850100001E-4</c:v>
                </c:pt>
                <c:pt idx="13">
                  <c:v>-2.0870719850100001E-4</c:v>
                </c:pt>
                <c:pt idx="14">
                  <c:v>-1.8050449648899999E-3</c:v>
                </c:pt>
                <c:pt idx="15">
                  <c:v>7.7729816334300003E-3</c:v>
                </c:pt>
                <c:pt idx="16">
                  <c:v>-1.4043634778799999E-2</c:v>
                </c:pt>
                <c:pt idx="17">
                  <c:v>1.14977694834E-2</c:v>
                </c:pt>
                <c:pt idx="18">
                  <c:v>-1.61720840475E-2</c:v>
                </c:pt>
                <c:pt idx="19">
                  <c:v>9.3693192834000006E-3</c:v>
                </c:pt>
                <c:pt idx="20">
                  <c:v>-2.8692702976999998E-3</c:v>
                </c:pt>
                <c:pt idx="21">
                  <c:v>6.17664398346E-3</c:v>
                </c:pt>
                <c:pt idx="22">
                  <c:v>4.5803061006600004E-3</c:v>
                </c:pt>
                <c:pt idx="23">
                  <c:v>-1.8050449648899999E-3</c:v>
                </c:pt>
                <c:pt idx="24">
                  <c:v>8.3050941834200004E-3</c:v>
                </c:pt>
                <c:pt idx="25">
                  <c:v>-7.1261711632800004E-3</c:v>
                </c:pt>
                <c:pt idx="26">
                  <c:v>8.8372067334099996E-3</c:v>
                </c:pt>
                <c:pt idx="27">
                  <c:v>-1.24472966632E-2</c:v>
                </c:pt>
                <c:pt idx="28">
                  <c:v>6.7087565334500001E-3</c:v>
                </c:pt>
                <c:pt idx="29">
                  <c:v>-7.1261711632800004E-3</c:v>
                </c:pt>
                <c:pt idx="30">
                  <c:v>-8.7225083475900005E-3</c:v>
                </c:pt>
                <c:pt idx="31">
                  <c:v>2.4518557842800001E-3</c:v>
                </c:pt>
                <c:pt idx="32">
                  <c:v>-3.9334953976799996E-3</c:v>
                </c:pt>
                <c:pt idx="33">
                  <c:v>9.90143229905E-3</c:v>
                </c:pt>
                <c:pt idx="34">
                  <c:v>-1.45757468631E-2</c:v>
                </c:pt>
                <c:pt idx="35">
                  <c:v>1.3094107599E-2</c:v>
                </c:pt>
                <c:pt idx="36">
                  <c:v>-1.4043634778799999E-2</c:v>
                </c:pt>
                <c:pt idx="37">
                  <c:v>6.7087565334500001E-3</c:v>
                </c:pt>
                <c:pt idx="38">
                  <c:v>2.9839683342700002E-3</c:v>
                </c:pt>
                <c:pt idx="39">
                  <c:v>-7.4081986490699995E-4</c:v>
                </c:pt>
                <c:pt idx="40">
                  <c:v>1.04335443834E-2</c:v>
                </c:pt>
                <c:pt idx="41">
                  <c:v>-7.1261711632800004E-3</c:v>
                </c:pt>
                <c:pt idx="42">
                  <c:v>1.3626220614600001E-2</c:v>
                </c:pt>
                <c:pt idx="43">
                  <c:v>-9.2546213632500006E-3</c:v>
                </c:pt>
                <c:pt idx="44">
                  <c:v>5.6445314334699999E-3</c:v>
                </c:pt>
                <c:pt idx="45">
                  <c:v>-8.1903962632599997E-3</c:v>
                </c:pt>
                <c:pt idx="46">
                  <c:v>-7.4081986490699995E-4</c:v>
                </c:pt>
                <c:pt idx="47">
                  <c:v>-1.2729324149E-3</c:v>
                </c:pt>
                <c:pt idx="48">
                  <c:v>-1.19151845789E-2</c:v>
                </c:pt>
                <c:pt idx="49">
                  <c:v>8.3050941834200004E-3</c:v>
                </c:pt>
                <c:pt idx="50">
                  <c:v>-7.6582832476100003E-3</c:v>
                </c:pt>
                <c:pt idx="51">
                  <c:v>1.0965657399E-2</c:v>
                </c:pt>
                <c:pt idx="52">
                  <c:v>-1.35115217632E-2</c:v>
                </c:pt>
                <c:pt idx="53">
                  <c:v>-1.08509594789E-2</c:v>
                </c:pt>
                <c:pt idx="54">
                  <c:v>6.7087565334500001E-3</c:v>
                </c:pt>
                <c:pt idx="55">
                  <c:v>2.4518557842800001E-3</c:v>
                </c:pt>
                <c:pt idx="56">
                  <c:v>7.7729816334300003E-3</c:v>
                </c:pt>
                <c:pt idx="57">
                  <c:v>-4.9977204976599998E-3</c:v>
                </c:pt>
                <c:pt idx="58">
                  <c:v>1.6286782898899999E-2</c:v>
                </c:pt>
                <c:pt idx="59">
                  <c:v>-1.29794096788E-2</c:v>
                </c:pt>
                <c:pt idx="60">
                  <c:v>1.3094107599E-2</c:v>
                </c:pt>
                <c:pt idx="61">
                  <c:v>-7.1261711632800004E-3</c:v>
                </c:pt>
                <c:pt idx="62">
                  <c:v>-1.2729324149E-3</c:v>
                </c:pt>
                <c:pt idx="63">
                  <c:v>1.3876305678899999E-3</c:v>
                </c:pt>
                <c:pt idx="64">
                  <c:v>-6.5940581476300001E-3</c:v>
                </c:pt>
                <c:pt idx="65">
                  <c:v>2.9839683342700002E-3</c:v>
                </c:pt>
                <c:pt idx="66">
                  <c:v>-1.56399728945E-2</c:v>
                </c:pt>
                <c:pt idx="67">
                  <c:v>1.3626220614600001E-2</c:v>
                </c:pt>
                <c:pt idx="68">
                  <c:v>-8.7225083475900005E-3</c:v>
                </c:pt>
                <c:pt idx="69">
                  <c:v>7.7729816334300003E-3</c:v>
                </c:pt>
                <c:pt idx="70">
                  <c:v>-4.4656079476699997E-3</c:v>
                </c:pt>
                <c:pt idx="71">
                  <c:v>1.3876305678899999E-3</c:v>
                </c:pt>
                <c:pt idx="72">
                  <c:v>8.5551795968800005E-4</c:v>
                </c:pt>
                <c:pt idx="73">
                  <c:v>-2.33715751488E-3</c:v>
                </c:pt>
                <c:pt idx="74">
                  <c:v>1.04335443834E-2</c:v>
                </c:pt>
                <c:pt idx="75">
                  <c:v>-8.1903962632599997E-3</c:v>
                </c:pt>
                <c:pt idx="76">
                  <c:v>1.5222557798999999E-2</c:v>
                </c:pt>
                <c:pt idx="77">
                  <c:v>-1.03188464632E-2</c:v>
                </c:pt>
                <c:pt idx="78">
                  <c:v>5.6445314334699999E-3</c:v>
                </c:pt>
                <c:pt idx="79">
                  <c:v>1.3876305678899999E-3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F-4ABE-B077-D47FEF14536D}"/>
            </c:ext>
          </c:extLst>
        </c:ser>
        <c:ser>
          <c:idx val="2"/>
          <c:order val="1"/>
          <c:tx>
            <c:strRef>
              <c:f>前进!$H$1</c:f>
              <c:strCache>
                <c:ptCount val="1"/>
                <c:pt idx="0">
                  <c:v>角速度.y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前进!$A:$A</c:f>
              <c:strCache>
                <c:ptCount val="81"/>
                <c:pt idx="0">
                  <c:v>秒</c:v>
                </c:pt>
                <c:pt idx="1">
                  <c:v>0.000000 </c:v>
                </c:pt>
                <c:pt idx="2">
                  <c:v>0.164966 </c:v>
                </c:pt>
                <c:pt idx="3">
                  <c:v>0.328946 </c:v>
                </c:pt>
                <c:pt idx="4">
                  <c:v>0.494878 </c:v>
                </c:pt>
                <c:pt idx="5">
                  <c:v>0.659397 </c:v>
                </c:pt>
                <c:pt idx="6">
                  <c:v>0.824995 </c:v>
                </c:pt>
                <c:pt idx="7">
                  <c:v>0.989236 </c:v>
                </c:pt>
                <c:pt idx="8">
                  <c:v>1.154023 </c:v>
                </c:pt>
                <c:pt idx="9">
                  <c:v>1.319875 </c:v>
                </c:pt>
                <c:pt idx="10">
                  <c:v>1.484813 </c:v>
                </c:pt>
                <c:pt idx="11">
                  <c:v>1.650390 </c:v>
                </c:pt>
                <c:pt idx="12">
                  <c:v>1.815993 </c:v>
                </c:pt>
                <c:pt idx="13">
                  <c:v>1.980176 </c:v>
                </c:pt>
                <c:pt idx="14">
                  <c:v>2.147100 </c:v>
                </c:pt>
                <c:pt idx="15">
                  <c:v>2.311883 </c:v>
                </c:pt>
                <c:pt idx="16">
                  <c:v>2.477917 </c:v>
                </c:pt>
                <c:pt idx="17">
                  <c:v>2.642437 </c:v>
                </c:pt>
                <c:pt idx="18">
                  <c:v>2.806880 </c:v>
                </c:pt>
                <c:pt idx="19">
                  <c:v>2.971939 </c:v>
                </c:pt>
                <c:pt idx="20">
                  <c:v>3.136883 </c:v>
                </c:pt>
                <c:pt idx="21">
                  <c:v>3.302056 </c:v>
                </c:pt>
                <c:pt idx="22">
                  <c:v>3.468141 </c:v>
                </c:pt>
                <c:pt idx="23">
                  <c:v>3.631874 </c:v>
                </c:pt>
                <c:pt idx="24">
                  <c:v>3.797102 </c:v>
                </c:pt>
                <c:pt idx="25">
                  <c:v>3.961866 </c:v>
                </c:pt>
                <c:pt idx="26">
                  <c:v>4.126893 </c:v>
                </c:pt>
                <c:pt idx="27">
                  <c:v>4.291874 </c:v>
                </c:pt>
                <c:pt idx="28">
                  <c:v>4.457121 </c:v>
                </c:pt>
                <c:pt idx="29">
                  <c:v>4.622932 </c:v>
                </c:pt>
                <c:pt idx="30">
                  <c:v>4.788012 </c:v>
                </c:pt>
                <c:pt idx="31">
                  <c:v>4.951896 </c:v>
                </c:pt>
                <c:pt idx="32">
                  <c:v>5.117114 </c:v>
                </c:pt>
                <c:pt idx="33">
                  <c:v>5.283145 </c:v>
                </c:pt>
                <c:pt idx="34">
                  <c:v>5.447845 </c:v>
                </c:pt>
                <c:pt idx="35">
                  <c:v>5.613103 </c:v>
                </c:pt>
                <c:pt idx="36">
                  <c:v>5.776884 </c:v>
                </c:pt>
                <c:pt idx="37">
                  <c:v>5.942077 </c:v>
                </c:pt>
                <c:pt idx="38">
                  <c:v>6.109195 </c:v>
                </c:pt>
                <c:pt idx="39">
                  <c:v>6.274148 </c:v>
                </c:pt>
                <c:pt idx="40">
                  <c:v>6.437835 </c:v>
                </c:pt>
                <c:pt idx="41">
                  <c:v>6.604035 </c:v>
                </c:pt>
                <c:pt idx="42">
                  <c:v>6.768898 </c:v>
                </c:pt>
                <c:pt idx="43">
                  <c:v>6.934200 </c:v>
                </c:pt>
                <c:pt idx="44">
                  <c:v>7.100063 </c:v>
                </c:pt>
                <c:pt idx="45">
                  <c:v>7.264216 </c:v>
                </c:pt>
                <c:pt idx="46">
                  <c:v>7.429950 </c:v>
                </c:pt>
                <c:pt idx="47">
                  <c:v>7.594948 </c:v>
                </c:pt>
                <c:pt idx="48">
                  <c:v>7.758862 </c:v>
                </c:pt>
                <c:pt idx="49">
                  <c:v>7.926062 </c:v>
                </c:pt>
                <c:pt idx="50">
                  <c:v>8.091245 </c:v>
                </c:pt>
                <c:pt idx="51">
                  <c:v>8.256257 </c:v>
                </c:pt>
                <c:pt idx="52">
                  <c:v>8.419921 </c:v>
                </c:pt>
                <c:pt idx="53">
                  <c:v>8.585951 </c:v>
                </c:pt>
                <c:pt idx="54">
                  <c:v>8.750909 </c:v>
                </c:pt>
                <c:pt idx="55">
                  <c:v>8.916201 </c:v>
                </c:pt>
                <c:pt idx="56">
                  <c:v>9.080417 </c:v>
                </c:pt>
                <c:pt idx="57">
                  <c:v>9.245955 </c:v>
                </c:pt>
                <c:pt idx="58">
                  <c:v>9.410907 </c:v>
                </c:pt>
                <c:pt idx="59">
                  <c:v>9.577020 </c:v>
                </c:pt>
                <c:pt idx="60">
                  <c:v>9.741071 </c:v>
                </c:pt>
                <c:pt idx="61">
                  <c:v>9.906518 </c:v>
                </c:pt>
                <c:pt idx="62">
                  <c:v>10.070861 </c:v>
                </c:pt>
                <c:pt idx="63">
                  <c:v>10.235925 </c:v>
                </c:pt>
                <c:pt idx="64">
                  <c:v>10.401087 </c:v>
                </c:pt>
                <c:pt idx="65">
                  <c:v>10.566810 </c:v>
                </c:pt>
                <c:pt idx="66">
                  <c:v>10.730964 </c:v>
                </c:pt>
                <c:pt idx="67">
                  <c:v>10.895953 </c:v>
                </c:pt>
                <c:pt idx="68">
                  <c:v>11.060993 </c:v>
                </c:pt>
                <c:pt idx="69">
                  <c:v>11.225847 </c:v>
                </c:pt>
                <c:pt idx="70">
                  <c:v>11.391162 </c:v>
                </c:pt>
                <c:pt idx="71">
                  <c:v>11.555847 </c:v>
                </c:pt>
                <c:pt idx="72">
                  <c:v>11.721901 </c:v>
                </c:pt>
                <c:pt idx="73">
                  <c:v>11.887234 </c:v>
                </c:pt>
                <c:pt idx="74">
                  <c:v>12.052082 </c:v>
                </c:pt>
                <c:pt idx="75">
                  <c:v>12.216269 </c:v>
                </c:pt>
                <c:pt idx="76">
                  <c:v>12.381174 </c:v>
                </c:pt>
                <c:pt idx="77">
                  <c:v>12.545800 </c:v>
                </c:pt>
                <c:pt idx="78">
                  <c:v>12.711118 </c:v>
                </c:pt>
                <c:pt idx="79">
                  <c:v>12.878125 </c:v>
                </c:pt>
                <c:pt idx="80">
                  <c:v>13.042231 </c:v>
                </c:pt>
              </c:strCache>
            </c:strRef>
          </c:cat>
          <c:val>
            <c:numRef>
              <c:f>前进!$H$2:$H$82</c:f>
              <c:numCache>
                <c:formatCode>0.000000_);[Red]\(0.000000\)</c:formatCode>
                <c:ptCount val="80"/>
                <c:pt idx="0">
                  <c:v>-1.5480254198299999E-3</c:v>
                </c:pt>
                <c:pt idx="1">
                  <c:v>-1.0159128698400001E-3</c:v>
                </c:pt>
                <c:pt idx="2">
                  <c:v>-1.5480254198299999E-3</c:v>
                </c:pt>
                <c:pt idx="3">
                  <c:v>-1.0159128698400001E-3</c:v>
                </c:pt>
                <c:pt idx="4">
                  <c:v>-4.8380020343199997E-4</c:v>
                </c:pt>
                <c:pt idx="5">
                  <c:v>-1.0159128698400001E-3</c:v>
                </c:pt>
                <c:pt idx="6">
                  <c:v>-4.8380020343199997E-4</c:v>
                </c:pt>
                <c:pt idx="7">
                  <c:v>-4.8380020343199997E-4</c:v>
                </c:pt>
                <c:pt idx="8">
                  <c:v>-1.0159128698400001E-3</c:v>
                </c:pt>
                <c:pt idx="9">
                  <c:v>-1.0159128698400001E-3</c:v>
                </c:pt>
                <c:pt idx="10">
                  <c:v>-1.0159128698400001E-3</c:v>
                </c:pt>
                <c:pt idx="11">
                  <c:v>-1.0159128698400001E-3</c:v>
                </c:pt>
                <c:pt idx="12">
                  <c:v>-4.8380020343199997E-4</c:v>
                </c:pt>
                <c:pt idx="13">
                  <c:v>-1.0159128698400001E-3</c:v>
                </c:pt>
                <c:pt idx="14">
                  <c:v>-3.1443632444200001E-3</c:v>
                </c:pt>
                <c:pt idx="15">
                  <c:v>-5.2728136190099998E-3</c:v>
                </c:pt>
                <c:pt idx="16">
                  <c:v>2.17676277935E-3</c:v>
                </c:pt>
                <c:pt idx="17">
                  <c:v>-2.6122506362199998E-3</c:v>
                </c:pt>
                <c:pt idx="18">
                  <c:v>1.1125374465400001E-3</c:v>
                </c:pt>
                <c:pt idx="19">
                  <c:v>-2.0801380280299998E-3</c:v>
                </c:pt>
                <c:pt idx="20">
                  <c:v>4.8373255292999996E-3</c:v>
                </c:pt>
                <c:pt idx="21">
                  <c:v>-4.8380020343199997E-4</c:v>
                </c:pt>
                <c:pt idx="22">
                  <c:v>5.8042489654900004E-4</c:v>
                </c:pt>
                <c:pt idx="23">
                  <c:v>-1.0159128698400001E-3</c:v>
                </c:pt>
                <c:pt idx="24">
                  <c:v>-3.67647585262E-3</c:v>
                </c:pt>
                <c:pt idx="25">
                  <c:v>2.17676277935E-3</c:v>
                </c:pt>
                <c:pt idx="26">
                  <c:v>-6.33703871899E-3</c:v>
                </c:pt>
                <c:pt idx="27">
                  <c:v>4.3052129793100004E-3</c:v>
                </c:pt>
                <c:pt idx="28">
                  <c:v>-3.67647585262E-3</c:v>
                </c:pt>
                <c:pt idx="29">
                  <c:v>5.8042489654900004E-4</c:v>
                </c:pt>
                <c:pt idx="30">
                  <c:v>-1.0159128698400001E-3</c:v>
                </c:pt>
                <c:pt idx="31">
                  <c:v>-4.2085884026100001E-3</c:v>
                </c:pt>
                <c:pt idx="32">
                  <c:v>-5.2728136190099998E-3</c:v>
                </c:pt>
                <c:pt idx="33">
                  <c:v>-6.8691515018100002E-3</c:v>
                </c:pt>
                <c:pt idx="34">
                  <c:v>2.17676277935E-3</c:v>
                </c:pt>
                <c:pt idx="35">
                  <c:v>-4.2085884026100001E-3</c:v>
                </c:pt>
                <c:pt idx="36">
                  <c:v>-5.2728136190099998E-3</c:v>
                </c:pt>
                <c:pt idx="37">
                  <c:v>-8.4654891517799997E-3</c:v>
                </c:pt>
                <c:pt idx="38">
                  <c:v>4.83123465589E-5</c:v>
                </c:pt>
                <c:pt idx="39">
                  <c:v>-2.0801380280299998E-3</c:v>
                </c:pt>
                <c:pt idx="40">
                  <c:v>-5.2728136190099998E-3</c:v>
                </c:pt>
                <c:pt idx="41">
                  <c:v>2.17676277935E-3</c:v>
                </c:pt>
                <c:pt idx="42">
                  <c:v>-6.33703871899E-3</c:v>
                </c:pt>
                <c:pt idx="43">
                  <c:v>2.7088753293400001E-3</c:v>
                </c:pt>
                <c:pt idx="44">
                  <c:v>-5.8049261689999999E-3</c:v>
                </c:pt>
                <c:pt idx="45">
                  <c:v>3.7731004293199998E-3</c:v>
                </c:pt>
                <c:pt idx="46">
                  <c:v>-5.8049261689999999E-3</c:v>
                </c:pt>
                <c:pt idx="47">
                  <c:v>-2.0801380280299998E-3</c:v>
                </c:pt>
                <c:pt idx="48">
                  <c:v>-4.8380020343199997E-4</c:v>
                </c:pt>
                <c:pt idx="49">
                  <c:v>-5.8049261689999999E-3</c:v>
                </c:pt>
                <c:pt idx="50">
                  <c:v>-2.0801380280299998E-3</c:v>
                </c:pt>
                <c:pt idx="51">
                  <c:v>-5.2728136190099998E-3</c:v>
                </c:pt>
                <c:pt idx="52">
                  <c:v>5.9015510949499998E-3</c:v>
                </c:pt>
                <c:pt idx="53">
                  <c:v>8.0300012949099994E-3</c:v>
                </c:pt>
                <c:pt idx="54">
                  <c:v>6.4336631792699999E-3</c:v>
                </c:pt>
                <c:pt idx="55">
                  <c:v>-4.8380020343199997E-4</c:v>
                </c:pt>
                <c:pt idx="56">
                  <c:v>-4.2085884026100001E-3</c:v>
                </c:pt>
                <c:pt idx="57">
                  <c:v>-1.0159128698400001E-3</c:v>
                </c:pt>
                <c:pt idx="58">
                  <c:v>-5.8049261689999999E-3</c:v>
                </c:pt>
                <c:pt idx="59">
                  <c:v>4.8373255292999996E-3</c:v>
                </c:pt>
                <c:pt idx="60">
                  <c:v>-4.2085884026100001E-3</c:v>
                </c:pt>
                <c:pt idx="61">
                  <c:v>4.8373255292999996E-3</c:v>
                </c:pt>
                <c:pt idx="62">
                  <c:v>-3.1443632444200001E-3</c:v>
                </c:pt>
                <c:pt idx="63">
                  <c:v>1.1125374465400001E-3</c:v>
                </c:pt>
                <c:pt idx="64">
                  <c:v>5.8042489654900004E-4</c:v>
                </c:pt>
                <c:pt idx="65">
                  <c:v>-4.7407010690199997E-3</c:v>
                </c:pt>
                <c:pt idx="66">
                  <c:v>5.3694380792899997E-3</c:v>
                </c:pt>
                <c:pt idx="67">
                  <c:v>-9.5297142517599999E-3</c:v>
                </c:pt>
                <c:pt idx="68">
                  <c:v>1.6446502293600001E-3</c:v>
                </c:pt>
                <c:pt idx="69">
                  <c:v>-1.5480254198299999E-3</c:v>
                </c:pt>
                <c:pt idx="70">
                  <c:v>2.7088753293400001E-3</c:v>
                </c:pt>
                <c:pt idx="71">
                  <c:v>-1.0159128698400001E-3</c:v>
                </c:pt>
                <c:pt idx="72">
                  <c:v>-3.1443632444200001E-3</c:v>
                </c:pt>
                <c:pt idx="73">
                  <c:v>2.7088753293400001E-3</c:v>
                </c:pt>
                <c:pt idx="74">
                  <c:v>-4.2085884026100001E-3</c:v>
                </c:pt>
                <c:pt idx="75">
                  <c:v>3.2409878793300002E-3</c:v>
                </c:pt>
                <c:pt idx="76">
                  <c:v>-2.0801380280299998E-3</c:v>
                </c:pt>
                <c:pt idx="77">
                  <c:v>4.8373255292999996E-3</c:v>
                </c:pt>
                <c:pt idx="78">
                  <c:v>-1.5480254198299999E-3</c:v>
                </c:pt>
                <c:pt idx="79">
                  <c:v>-1.0159128698400001E-3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F-4ABE-B077-D47FEF14536D}"/>
            </c:ext>
          </c:extLst>
        </c:ser>
        <c:ser>
          <c:idx val="3"/>
          <c:order val="2"/>
          <c:tx>
            <c:strRef>
              <c:f>前进!$I$1</c:f>
              <c:strCache>
                <c:ptCount val="1"/>
                <c:pt idx="0">
                  <c:v>角速度.z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前进!$A:$A</c:f>
              <c:strCache>
                <c:ptCount val="81"/>
                <c:pt idx="0">
                  <c:v>秒</c:v>
                </c:pt>
                <c:pt idx="1">
                  <c:v>0.000000 </c:v>
                </c:pt>
                <c:pt idx="2">
                  <c:v>0.164966 </c:v>
                </c:pt>
                <c:pt idx="3">
                  <c:v>0.328946 </c:v>
                </c:pt>
                <c:pt idx="4">
                  <c:v>0.494878 </c:v>
                </c:pt>
                <c:pt idx="5">
                  <c:v>0.659397 </c:v>
                </c:pt>
                <c:pt idx="6">
                  <c:v>0.824995 </c:v>
                </c:pt>
                <c:pt idx="7">
                  <c:v>0.989236 </c:v>
                </c:pt>
                <c:pt idx="8">
                  <c:v>1.154023 </c:v>
                </c:pt>
                <c:pt idx="9">
                  <c:v>1.319875 </c:v>
                </c:pt>
                <c:pt idx="10">
                  <c:v>1.484813 </c:v>
                </c:pt>
                <c:pt idx="11">
                  <c:v>1.650390 </c:v>
                </c:pt>
                <c:pt idx="12">
                  <c:v>1.815993 </c:v>
                </c:pt>
                <c:pt idx="13">
                  <c:v>1.980176 </c:v>
                </c:pt>
                <c:pt idx="14">
                  <c:v>2.147100 </c:v>
                </c:pt>
                <c:pt idx="15">
                  <c:v>2.311883 </c:v>
                </c:pt>
                <c:pt idx="16">
                  <c:v>2.477917 </c:v>
                </c:pt>
                <c:pt idx="17">
                  <c:v>2.642437 </c:v>
                </c:pt>
                <c:pt idx="18">
                  <c:v>2.806880 </c:v>
                </c:pt>
                <c:pt idx="19">
                  <c:v>2.971939 </c:v>
                </c:pt>
                <c:pt idx="20">
                  <c:v>3.136883 </c:v>
                </c:pt>
                <c:pt idx="21">
                  <c:v>3.302056 </c:v>
                </c:pt>
                <c:pt idx="22">
                  <c:v>3.468141 </c:v>
                </c:pt>
                <c:pt idx="23">
                  <c:v>3.631874 </c:v>
                </c:pt>
                <c:pt idx="24">
                  <c:v>3.797102 </c:v>
                </c:pt>
                <c:pt idx="25">
                  <c:v>3.961866 </c:v>
                </c:pt>
                <c:pt idx="26">
                  <c:v>4.126893 </c:v>
                </c:pt>
                <c:pt idx="27">
                  <c:v>4.291874 </c:v>
                </c:pt>
                <c:pt idx="28">
                  <c:v>4.457121 </c:v>
                </c:pt>
                <c:pt idx="29">
                  <c:v>4.622932 </c:v>
                </c:pt>
                <c:pt idx="30">
                  <c:v>4.788012 </c:v>
                </c:pt>
                <c:pt idx="31">
                  <c:v>4.951896 </c:v>
                </c:pt>
                <c:pt idx="32">
                  <c:v>5.117114 </c:v>
                </c:pt>
                <c:pt idx="33">
                  <c:v>5.283145 </c:v>
                </c:pt>
                <c:pt idx="34">
                  <c:v>5.447845 </c:v>
                </c:pt>
                <c:pt idx="35">
                  <c:v>5.613103 </c:v>
                </c:pt>
                <c:pt idx="36">
                  <c:v>5.776884 </c:v>
                </c:pt>
                <c:pt idx="37">
                  <c:v>5.942077 </c:v>
                </c:pt>
                <c:pt idx="38">
                  <c:v>6.109195 </c:v>
                </c:pt>
                <c:pt idx="39">
                  <c:v>6.274148 </c:v>
                </c:pt>
                <c:pt idx="40">
                  <c:v>6.437835 </c:v>
                </c:pt>
                <c:pt idx="41">
                  <c:v>6.604035 </c:v>
                </c:pt>
                <c:pt idx="42">
                  <c:v>6.768898 </c:v>
                </c:pt>
                <c:pt idx="43">
                  <c:v>6.934200 </c:v>
                </c:pt>
                <c:pt idx="44">
                  <c:v>7.100063 </c:v>
                </c:pt>
                <c:pt idx="45">
                  <c:v>7.264216 </c:v>
                </c:pt>
                <c:pt idx="46">
                  <c:v>7.429950 </c:v>
                </c:pt>
                <c:pt idx="47">
                  <c:v>7.594948 </c:v>
                </c:pt>
                <c:pt idx="48">
                  <c:v>7.758862 </c:v>
                </c:pt>
                <c:pt idx="49">
                  <c:v>7.926062 </c:v>
                </c:pt>
                <c:pt idx="50">
                  <c:v>8.091245 </c:v>
                </c:pt>
                <c:pt idx="51">
                  <c:v>8.256257 </c:v>
                </c:pt>
                <c:pt idx="52">
                  <c:v>8.419921 </c:v>
                </c:pt>
                <c:pt idx="53">
                  <c:v>8.585951 </c:v>
                </c:pt>
                <c:pt idx="54">
                  <c:v>8.750909 </c:v>
                </c:pt>
                <c:pt idx="55">
                  <c:v>8.916201 </c:v>
                </c:pt>
                <c:pt idx="56">
                  <c:v>9.080417 </c:v>
                </c:pt>
                <c:pt idx="57">
                  <c:v>9.245955 </c:v>
                </c:pt>
                <c:pt idx="58">
                  <c:v>9.410907 </c:v>
                </c:pt>
                <c:pt idx="59">
                  <c:v>9.577020 </c:v>
                </c:pt>
                <c:pt idx="60">
                  <c:v>9.741071 </c:v>
                </c:pt>
                <c:pt idx="61">
                  <c:v>9.906518 </c:v>
                </c:pt>
                <c:pt idx="62">
                  <c:v>10.070861 </c:v>
                </c:pt>
                <c:pt idx="63">
                  <c:v>10.235925 </c:v>
                </c:pt>
                <c:pt idx="64">
                  <c:v>10.401087 </c:v>
                </c:pt>
                <c:pt idx="65">
                  <c:v>10.566810 </c:v>
                </c:pt>
                <c:pt idx="66">
                  <c:v>10.730964 </c:v>
                </c:pt>
                <c:pt idx="67">
                  <c:v>10.895953 </c:v>
                </c:pt>
                <c:pt idx="68">
                  <c:v>11.060993 </c:v>
                </c:pt>
                <c:pt idx="69">
                  <c:v>11.225847 </c:v>
                </c:pt>
                <c:pt idx="70">
                  <c:v>11.391162 </c:v>
                </c:pt>
                <c:pt idx="71">
                  <c:v>11.555847 </c:v>
                </c:pt>
                <c:pt idx="72">
                  <c:v>11.721901 </c:v>
                </c:pt>
                <c:pt idx="73">
                  <c:v>11.887234 </c:v>
                </c:pt>
                <c:pt idx="74">
                  <c:v>12.052082 </c:v>
                </c:pt>
                <c:pt idx="75">
                  <c:v>12.216269 </c:v>
                </c:pt>
                <c:pt idx="76">
                  <c:v>12.381174 </c:v>
                </c:pt>
                <c:pt idx="77">
                  <c:v>12.545800 </c:v>
                </c:pt>
                <c:pt idx="78">
                  <c:v>12.711118 </c:v>
                </c:pt>
                <c:pt idx="79">
                  <c:v>12.878125 </c:v>
                </c:pt>
                <c:pt idx="80">
                  <c:v>13.042231 </c:v>
                </c:pt>
              </c:strCache>
            </c:strRef>
          </c:cat>
          <c:val>
            <c:numRef>
              <c:f>前进!$I$2:$I$82</c:f>
              <c:numCache>
                <c:formatCode>0.000000_);[Red]\(0.000000\)</c:formatCode>
                <c:ptCount val="80"/>
                <c:pt idx="0">
                  <c:v>-4.92579095214E-5</c:v>
                </c:pt>
                <c:pt idx="1">
                  <c:v>-4.92579095214E-5</c:v>
                </c:pt>
                <c:pt idx="2">
                  <c:v>-4.92579095214E-5</c:v>
                </c:pt>
                <c:pt idx="3">
                  <c:v>-5.8137051772000001E-4</c:v>
                </c:pt>
                <c:pt idx="4">
                  <c:v>-4.92579095214E-5</c:v>
                </c:pt>
                <c:pt idx="5">
                  <c:v>4.82854698677E-4</c:v>
                </c:pt>
                <c:pt idx="6">
                  <c:v>-5.8137051772000001E-4</c:v>
                </c:pt>
                <c:pt idx="7">
                  <c:v>-4.92579095214E-5</c:v>
                </c:pt>
                <c:pt idx="8">
                  <c:v>-4.92579095214E-5</c:v>
                </c:pt>
                <c:pt idx="9">
                  <c:v>-4.92579095214E-5</c:v>
                </c:pt>
                <c:pt idx="10">
                  <c:v>-5.8137051772000001E-4</c:v>
                </c:pt>
                <c:pt idx="11">
                  <c:v>-5.8137051772000001E-4</c:v>
                </c:pt>
                <c:pt idx="12">
                  <c:v>-5.8137051772000001E-4</c:v>
                </c:pt>
                <c:pt idx="13">
                  <c:v>-5.8137051772000001E-4</c:v>
                </c:pt>
                <c:pt idx="14">
                  <c:v>-6.9667215250600002E-3</c:v>
                </c:pt>
                <c:pt idx="15">
                  <c:v>-2.8251225387299999E-2</c:v>
                </c:pt>
                <c:pt idx="16">
                  <c:v>-4.3061587751099997E-3</c:v>
                </c:pt>
                <c:pt idx="17">
                  <c:v>2.61130507326E-3</c:v>
                </c:pt>
                <c:pt idx="18">
                  <c:v>-4.8382713250999998E-3</c:v>
                </c:pt>
                <c:pt idx="19">
                  <c:v>5.2718680560399998E-3</c:v>
                </c:pt>
                <c:pt idx="20">
                  <c:v>-5.8137051772000001E-4</c:v>
                </c:pt>
                <c:pt idx="21">
                  <c:v>1.5470798568699999E-3</c:v>
                </c:pt>
                <c:pt idx="22">
                  <c:v>3.6755301732399998E-3</c:v>
                </c:pt>
                <c:pt idx="23">
                  <c:v>-1.1134831259200001E-3</c:v>
                </c:pt>
                <c:pt idx="24">
                  <c:v>3.6755301732399998E-3</c:v>
                </c:pt>
                <c:pt idx="25">
                  <c:v>-4.3061587751099997E-3</c:v>
                </c:pt>
                <c:pt idx="26">
                  <c:v>3.1434176232500001E-3</c:v>
                </c:pt>
                <c:pt idx="27">
                  <c:v>-5.90249642508E-3</c:v>
                </c:pt>
                <c:pt idx="28">
                  <c:v>1.5470798568699999E-3</c:v>
                </c:pt>
                <c:pt idx="29">
                  <c:v>-3.7740459922800001E-3</c:v>
                </c:pt>
                <c:pt idx="30">
                  <c:v>-3.7740459922800001E-3</c:v>
                </c:pt>
                <c:pt idx="31">
                  <c:v>4.82854698677E-4</c:v>
                </c:pt>
                <c:pt idx="32">
                  <c:v>-3.7740459922800001E-3</c:v>
                </c:pt>
                <c:pt idx="33">
                  <c:v>5.2718680560399998E-3</c:v>
                </c:pt>
                <c:pt idx="34">
                  <c:v>-5.3703838750899999E-3</c:v>
                </c:pt>
                <c:pt idx="35">
                  <c:v>4.2076429560600004E-3</c:v>
                </c:pt>
                <c:pt idx="36">
                  <c:v>-5.8137051772000001E-4</c:v>
                </c:pt>
                <c:pt idx="37">
                  <c:v>2.0791925232699999E-3</c:v>
                </c:pt>
                <c:pt idx="38">
                  <c:v>2.61130507326E-3</c:v>
                </c:pt>
                <c:pt idx="39">
                  <c:v>4.82854698677E-4</c:v>
                </c:pt>
                <c:pt idx="40">
                  <c:v>5.2718680560399998E-3</c:v>
                </c:pt>
                <c:pt idx="41">
                  <c:v>-2.7098208922999999E-3</c:v>
                </c:pt>
                <c:pt idx="42">
                  <c:v>4.2076429560600004E-3</c:v>
                </c:pt>
                <c:pt idx="43">
                  <c:v>-4.3061587751099997E-3</c:v>
                </c:pt>
                <c:pt idx="44">
                  <c:v>-4.92579095214E-5</c:v>
                </c:pt>
                <c:pt idx="45">
                  <c:v>-3.24193344229E-3</c:v>
                </c:pt>
                <c:pt idx="46">
                  <c:v>-4.92579095214E-5</c:v>
                </c:pt>
                <c:pt idx="47">
                  <c:v>-5.8137051772000001E-4</c:v>
                </c:pt>
                <c:pt idx="48">
                  <c:v>-3.7740459922800001E-3</c:v>
                </c:pt>
                <c:pt idx="49">
                  <c:v>4.2076429560600004E-3</c:v>
                </c:pt>
                <c:pt idx="50">
                  <c:v>-4.8382713250999998E-3</c:v>
                </c:pt>
                <c:pt idx="51">
                  <c:v>5.2718680560399998E-3</c:v>
                </c:pt>
                <c:pt idx="52">
                  <c:v>-4.8382713250999998E-3</c:v>
                </c:pt>
                <c:pt idx="53">
                  <c:v>-2.1777083423100002E-3</c:v>
                </c:pt>
                <c:pt idx="54">
                  <c:v>6.33609315602E-3</c:v>
                </c:pt>
                <c:pt idx="55">
                  <c:v>1.5470798568699999E-3</c:v>
                </c:pt>
                <c:pt idx="56">
                  <c:v>4.7397555060499997E-3</c:v>
                </c:pt>
                <c:pt idx="57">
                  <c:v>-2.1777083423100002E-3</c:v>
                </c:pt>
                <c:pt idx="58">
                  <c:v>7.40031825601E-3</c:v>
                </c:pt>
                <c:pt idx="59">
                  <c:v>-4.8382713250999998E-3</c:v>
                </c:pt>
                <c:pt idx="60">
                  <c:v>4.2076429560600004E-3</c:v>
                </c:pt>
                <c:pt idx="61">
                  <c:v>-2.1777083423100002E-3</c:v>
                </c:pt>
                <c:pt idx="62">
                  <c:v>-2.1777083423100002E-3</c:v>
                </c:pt>
                <c:pt idx="63">
                  <c:v>4.82854698677E-4</c:v>
                </c:pt>
                <c:pt idx="64">
                  <c:v>-1.64559567591E-3</c:v>
                </c:pt>
                <c:pt idx="65">
                  <c:v>4.82854698677E-4</c:v>
                </c:pt>
                <c:pt idx="66">
                  <c:v>-5.3703838750899999E-3</c:v>
                </c:pt>
                <c:pt idx="67">
                  <c:v>5.2718680560399998E-3</c:v>
                </c:pt>
                <c:pt idx="68">
                  <c:v>-3.7740459922800001E-3</c:v>
                </c:pt>
                <c:pt idx="69">
                  <c:v>1.5470798568699999E-3</c:v>
                </c:pt>
                <c:pt idx="70">
                  <c:v>4.82854698677E-4</c:v>
                </c:pt>
                <c:pt idx="71">
                  <c:v>1.01496730687E-3</c:v>
                </c:pt>
                <c:pt idx="72">
                  <c:v>2.61130507326E-3</c:v>
                </c:pt>
                <c:pt idx="73">
                  <c:v>-1.64559567591E-3</c:v>
                </c:pt>
                <c:pt idx="74">
                  <c:v>4.7397555060499997E-3</c:v>
                </c:pt>
                <c:pt idx="75">
                  <c:v>-3.7740459922800001E-3</c:v>
                </c:pt>
                <c:pt idx="76">
                  <c:v>4.7397555060499997E-3</c:v>
                </c:pt>
                <c:pt idx="77">
                  <c:v>-2.7098208922999999E-3</c:v>
                </c:pt>
                <c:pt idx="78">
                  <c:v>1.5470798568699999E-3</c:v>
                </c:pt>
                <c:pt idx="79">
                  <c:v>2.61130507326E-3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F-4ABE-B077-D47FEF14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56015"/>
        <c:axId val="382672815"/>
      </c:lineChart>
      <c:catAx>
        <c:axId val="3826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672815"/>
        <c:crosses val="autoZero"/>
        <c:auto val="1"/>
        <c:lblAlgn val="ctr"/>
        <c:lblOffset val="100"/>
        <c:noMultiLvlLbl val="0"/>
      </c:catAx>
      <c:valAx>
        <c:axId val="3826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6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前进!$N$1</c:f>
              <c:strCache>
                <c:ptCount val="1"/>
                <c:pt idx="0">
                  <c:v>速度x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前进!$A:$A</c:f>
              <c:strCache>
                <c:ptCount val="81"/>
                <c:pt idx="0">
                  <c:v>秒</c:v>
                </c:pt>
                <c:pt idx="1">
                  <c:v>0.000000 </c:v>
                </c:pt>
                <c:pt idx="2">
                  <c:v>0.164966 </c:v>
                </c:pt>
                <c:pt idx="3">
                  <c:v>0.328946 </c:v>
                </c:pt>
                <c:pt idx="4">
                  <c:v>0.494878 </c:v>
                </c:pt>
                <c:pt idx="5">
                  <c:v>0.659397 </c:v>
                </c:pt>
                <c:pt idx="6">
                  <c:v>0.824995 </c:v>
                </c:pt>
                <c:pt idx="7">
                  <c:v>0.989236 </c:v>
                </c:pt>
                <c:pt idx="8">
                  <c:v>1.154023 </c:v>
                </c:pt>
                <c:pt idx="9">
                  <c:v>1.319875 </c:v>
                </c:pt>
                <c:pt idx="10">
                  <c:v>1.484813 </c:v>
                </c:pt>
                <c:pt idx="11">
                  <c:v>1.650390 </c:v>
                </c:pt>
                <c:pt idx="12">
                  <c:v>1.815993 </c:v>
                </c:pt>
                <c:pt idx="13">
                  <c:v>1.980176 </c:v>
                </c:pt>
                <c:pt idx="14">
                  <c:v>2.147100 </c:v>
                </c:pt>
                <c:pt idx="15">
                  <c:v>2.311883 </c:v>
                </c:pt>
                <c:pt idx="16">
                  <c:v>2.477917 </c:v>
                </c:pt>
                <c:pt idx="17">
                  <c:v>2.642437 </c:v>
                </c:pt>
                <c:pt idx="18">
                  <c:v>2.806880 </c:v>
                </c:pt>
                <c:pt idx="19">
                  <c:v>2.971939 </c:v>
                </c:pt>
                <c:pt idx="20">
                  <c:v>3.136883 </c:v>
                </c:pt>
                <c:pt idx="21">
                  <c:v>3.302056 </c:v>
                </c:pt>
                <c:pt idx="22">
                  <c:v>3.468141 </c:v>
                </c:pt>
                <c:pt idx="23">
                  <c:v>3.631874 </c:v>
                </c:pt>
                <c:pt idx="24">
                  <c:v>3.797102 </c:v>
                </c:pt>
                <c:pt idx="25">
                  <c:v>3.961866 </c:v>
                </c:pt>
                <c:pt idx="26">
                  <c:v>4.126893 </c:v>
                </c:pt>
                <c:pt idx="27">
                  <c:v>4.291874 </c:v>
                </c:pt>
                <c:pt idx="28">
                  <c:v>4.457121 </c:v>
                </c:pt>
                <c:pt idx="29">
                  <c:v>4.622932 </c:v>
                </c:pt>
                <c:pt idx="30">
                  <c:v>4.788012 </c:v>
                </c:pt>
                <c:pt idx="31">
                  <c:v>4.951896 </c:v>
                </c:pt>
                <c:pt idx="32">
                  <c:v>5.117114 </c:v>
                </c:pt>
                <c:pt idx="33">
                  <c:v>5.283145 </c:v>
                </c:pt>
                <c:pt idx="34">
                  <c:v>5.447845 </c:v>
                </c:pt>
                <c:pt idx="35">
                  <c:v>5.613103 </c:v>
                </c:pt>
                <c:pt idx="36">
                  <c:v>5.776884 </c:v>
                </c:pt>
                <c:pt idx="37">
                  <c:v>5.942077 </c:v>
                </c:pt>
                <c:pt idx="38">
                  <c:v>6.109195 </c:v>
                </c:pt>
                <c:pt idx="39">
                  <c:v>6.274148 </c:v>
                </c:pt>
                <c:pt idx="40">
                  <c:v>6.437835 </c:v>
                </c:pt>
                <c:pt idx="41">
                  <c:v>6.604035 </c:v>
                </c:pt>
                <c:pt idx="42">
                  <c:v>6.768898 </c:v>
                </c:pt>
                <c:pt idx="43">
                  <c:v>6.934200 </c:v>
                </c:pt>
                <c:pt idx="44">
                  <c:v>7.100063 </c:v>
                </c:pt>
                <c:pt idx="45">
                  <c:v>7.264216 </c:v>
                </c:pt>
                <c:pt idx="46">
                  <c:v>7.429950 </c:v>
                </c:pt>
                <c:pt idx="47">
                  <c:v>7.594948 </c:v>
                </c:pt>
                <c:pt idx="48">
                  <c:v>7.758862 </c:v>
                </c:pt>
                <c:pt idx="49">
                  <c:v>7.926062 </c:v>
                </c:pt>
                <c:pt idx="50">
                  <c:v>8.091245 </c:v>
                </c:pt>
                <c:pt idx="51">
                  <c:v>8.256257 </c:v>
                </c:pt>
                <c:pt idx="52">
                  <c:v>8.419921 </c:v>
                </c:pt>
                <c:pt idx="53">
                  <c:v>8.585951 </c:v>
                </c:pt>
                <c:pt idx="54">
                  <c:v>8.750909 </c:v>
                </c:pt>
                <c:pt idx="55">
                  <c:v>8.916201 </c:v>
                </c:pt>
                <c:pt idx="56">
                  <c:v>9.080417 </c:v>
                </c:pt>
                <c:pt idx="57">
                  <c:v>9.245955 </c:v>
                </c:pt>
                <c:pt idx="58">
                  <c:v>9.410907 </c:v>
                </c:pt>
                <c:pt idx="59">
                  <c:v>9.577020 </c:v>
                </c:pt>
                <c:pt idx="60">
                  <c:v>9.741071 </c:v>
                </c:pt>
                <c:pt idx="61">
                  <c:v>9.906518 </c:v>
                </c:pt>
                <c:pt idx="62">
                  <c:v>10.070861 </c:v>
                </c:pt>
                <c:pt idx="63">
                  <c:v>10.235925 </c:v>
                </c:pt>
                <c:pt idx="64">
                  <c:v>10.401087 </c:v>
                </c:pt>
                <c:pt idx="65">
                  <c:v>10.566810 </c:v>
                </c:pt>
                <c:pt idx="66">
                  <c:v>10.730964 </c:v>
                </c:pt>
                <c:pt idx="67">
                  <c:v>10.895953 </c:v>
                </c:pt>
                <c:pt idx="68">
                  <c:v>11.060993 </c:v>
                </c:pt>
                <c:pt idx="69">
                  <c:v>11.225847 </c:v>
                </c:pt>
                <c:pt idx="70">
                  <c:v>11.391162 </c:v>
                </c:pt>
                <c:pt idx="71">
                  <c:v>11.555847 </c:v>
                </c:pt>
                <c:pt idx="72">
                  <c:v>11.721901 </c:v>
                </c:pt>
                <c:pt idx="73">
                  <c:v>11.887234 </c:v>
                </c:pt>
                <c:pt idx="74">
                  <c:v>12.052082 </c:v>
                </c:pt>
                <c:pt idx="75">
                  <c:v>12.216269 </c:v>
                </c:pt>
                <c:pt idx="76">
                  <c:v>12.381174 </c:v>
                </c:pt>
                <c:pt idx="77">
                  <c:v>12.545800 </c:v>
                </c:pt>
                <c:pt idx="78">
                  <c:v>12.711118 </c:v>
                </c:pt>
                <c:pt idx="79">
                  <c:v>12.878125 </c:v>
                </c:pt>
                <c:pt idx="80">
                  <c:v>13.042231 </c:v>
                </c:pt>
              </c:strCache>
            </c:strRef>
          </c:cat>
          <c:val>
            <c:numRef>
              <c:f>前进!$N$2:$N$82</c:f>
              <c:numCache>
                <c:formatCode>0.000000_);[Red]\(0.000000\)</c:formatCode>
                <c:ptCount val="80"/>
                <c:pt idx="0">
                  <c:v>0</c:v>
                </c:pt>
                <c:pt idx="1">
                  <c:v>-2.0647039884770662E-4</c:v>
                </c:pt>
                <c:pt idx="2">
                  <c:v>-1.551939995537102E-4</c:v>
                </c:pt>
                <c:pt idx="3">
                  <c:v>-9.6274890386104575E-5</c:v>
                </c:pt>
                <c:pt idx="4">
                  <c:v>-9.5455547864958641E-5</c:v>
                </c:pt>
                <c:pt idx="5">
                  <c:v>-1.2134946173408626E-4</c:v>
                </c:pt>
                <c:pt idx="6">
                  <c:v>-8.5269124629691237E-5</c:v>
                </c:pt>
                <c:pt idx="7">
                  <c:v>-1.1572686625778674E-4</c:v>
                </c:pt>
                <c:pt idx="8">
                  <c:v>-1.4178111505541577E-4</c:v>
                </c:pt>
                <c:pt idx="9">
                  <c:v>-1.8126742421289535E-4</c:v>
                </c:pt>
                <c:pt idx="10">
                  <c:v>-1.9712947657573224E-4</c:v>
                </c:pt>
                <c:pt idx="11">
                  <c:v>-1.6178353167525306E-4</c:v>
                </c:pt>
                <c:pt idx="12">
                  <c:v>-8.0228945529170332E-5</c:v>
                </c:pt>
                <c:pt idx="13">
                  <c:v>-5.6097860249340527E-5</c:v>
                </c:pt>
                <c:pt idx="14">
                  <c:v>5.7321742411671581E-4</c:v>
                </c:pt>
                <c:pt idx="15">
                  <c:v>4.3169836176260735E-3</c:v>
                </c:pt>
                <c:pt idx="16">
                  <c:v>3.1178349552557017E-3</c:v>
                </c:pt>
                <c:pt idx="17">
                  <c:v>-1.5061335329640278E-4</c:v>
                </c:pt>
                <c:pt idx="18">
                  <c:v>3.2231791341466831E-4</c:v>
                </c:pt>
                <c:pt idx="19">
                  <c:v>-1.6617343072164806E-4</c:v>
                </c:pt>
                <c:pt idx="20">
                  <c:v>-1.1095708187745512E-4</c:v>
                </c:pt>
                <c:pt idx="21">
                  <c:v>8.6102721458315842E-5</c:v>
                </c:pt>
                <c:pt idx="22">
                  <c:v>-2.9486858094397185E-4</c:v>
                </c:pt>
                <c:pt idx="23">
                  <c:v>-4.0345077300764988E-4</c:v>
                </c:pt>
                <c:pt idx="24">
                  <c:v>-2.0621705434450507E-4</c:v>
                </c:pt>
                <c:pt idx="25">
                  <c:v>-1.3603969038756191E-4</c:v>
                </c:pt>
                <c:pt idx="26">
                  <c:v>-2.1655883256286383E-4</c:v>
                </c:pt>
                <c:pt idx="27">
                  <c:v>-2.4212347497952729E-4</c:v>
                </c:pt>
                <c:pt idx="28">
                  <c:v>-4.5603308300442986E-5</c:v>
                </c:pt>
                <c:pt idx="29">
                  <c:v>-1.8142411434452237E-4</c:v>
                </c:pt>
                <c:pt idx="30">
                  <c:v>-9.0085675458323214E-5</c:v>
                </c:pt>
                <c:pt idx="31">
                  <c:v>-1.8157477793262527E-4</c:v>
                </c:pt>
                <c:pt idx="32">
                  <c:v>-2.5340620278872924E-4</c:v>
                </c:pt>
                <c:pt idx="33">
                  <c:v>-2.7147809198647737E-4</c:v>
                </c:pt>
                <c:pt idx="34">
                  <c:v>-1.7657631216099859E-4</c:v>
                </c:pt>
                <c:pt idx="35">
                  <c:v>-1.7999713364746423E-4</c:v>
                </c:pt>
                <c:pt idx="36">
                  <c:v>2.8729108312225345E-4</c:v>
                </c:pt>
                <c:pt idx="37">
                  <c:v>7.2924513967011879E-4</c:v>
                </c:pt>
                <c:pt idx="38">
                  <c:v>3.9762104376406965E-4</c:v>
                </c:pt>
                <c:pt idx="39">
                  <c:v>5.3943370003619792E-4</c:v>
                </c:pt>
                <c:pt idx="40">
                  <c:v>6.2379530606666215E-4</c:v>
                </c:pt>
                <c:pt idx="41">
                  <c:v>7.445614807966948E-4</c:v>
                </c:pt>
                <c:pt idx="42">
                  <c:v>6.70870425574109E-4</c:v>
                </c:pt>
                <c:pt idx="43">
                  <c:v>6.0734655816316611E-4</c:v>
                </c:pt>
                <c:pt idx="44">
                  <c:v>6.060956527655125E-4</c:v>
                </c:pt>
                <c:pt idx="45">
                  <c:v>6.6251007212861628E-4</c:v>
                </c:pt>
                <c:pt idx="46">
                  <c:v>8.0055520687662076E-4</c:v>
                </c:pt>
                <c:pt idx="47">
                  <c:v>4.0012044699851059E-4</c:v>
                </c:pt>
                <c:pt idx="48">
                  <c:v>5.7652387216725954E-4</c:v>
                </c:pt>
                <c:pt idx="49">
                  <c:v>8.4682162793480614E-4</c:v>
                </c:pt>
                <c:pt idx="50">
                  <c:v>8.3084279364047955E-4</c:v>
                </c:pt>
                <c:pt idx="51">
                  <c:v>9.0396587894690046E-4</c:v>
                </c:pt>
                <c:pt idx="52">
                  <c:v>8.8663085477082434E-4</c:v>
                </c:pt>
                <c:pt idx="53">
                  <c:v>9.8662557039494816E-4</c:v>
                </c:pt>
                <c:pt idx="54">
                  <c:v>7.3641096721699839E-4</c:v>
                </c:pt>
                <c:pt idx="55">
                  <c:v>3.2067304707960784E-4</c:v>
                </c:pt>
                <c:pt idx="56">
                  <c:v>2.3737368647237865E-4</c:v>
                </c:pt>
                <c:pt idx="57">
                  <c:v>3.8251695646899191E-4</c:v>
                </c:pt>
                <c:pt idx="58">
                  <c:v>4.5111122386074063E-4</c:v>
                </c:pt>
                <c:pt idx="59">
                  <c:v>3.9544691018170863E-4</c:v>
                </c:pt>
                <c:pt idx="60">
                  <c:v>3.7861734531877188E-4</c:v>
                </c:pt>
                <c:pt idx="61">
                  <c:v>1.6042893923508747E-4</c:v>
                </c:pt>
                <c:pt idx="62">
                  <c:v>3.9789058345482506E-4</c:v>
                </c:pt>
                <c:pt idx="63">
                  <c:v>3.8804494670063264E-4</c:v>
                </c:pt>
                <c:pt idx="64">
                  <c:v>2.780975233941525E-4</c:v>
                </c:pt>
                <c:pt idx="65">
                  <c:v>2.7045654984981192E-4</c:v>
                </c:pt>
                <c:pt idx="66">
                  <c:v>1.8623595867075024E-4</c:v>
                </c:pt>
                <c:pt idx="67">
                  <c:v>2.1147669494000449E-4</c:v>
                </c:pt>
                <c:pt idx="68">
                  <c:v>3.4204270346096166E-4</c:v>
                </c:pt>
                <c:pt idx="69">
                  <c:v>5.0443925661976274E-4</c:v>
                </c:pt>
                <c:pt idx="70">
                  <c:v>4.1707818968667086E-4</c:v>
                </c:pt>
                <c:pt idx="71">
                  <c:v>4.3574922544432432E-4</c:v>
                </c:pt>
                <c:pt idx="72">
                  <c:v>2.2698755947563051E-4</c:v>
                </c:pt>
                <c:pt idx="73">
                  <c:v>2.7159924156879635E-4</c:v>
                </c:pt>
                <c:pt idx="74">
                  <c:v>3.6070200052739677E-4</c:v>
                </c:pt>
                <c:pt idx="75">
                  <c:v>2.3143282020919023E-4</c:v>
                </c:pt>
                <c:pt idx="76">
                  <c:v>2.3606701786179095E-4</c:v>
                </c:pt>
                <c:pt idx="77">
                  <c:v>2.9255302359144014E-4</c:v>
                </c:pt>
                <c:pt idx="78">
                  <c:v>3.7709113180442526E-4</c:v>
                </c:pt>
                <c:pt idx="79">
                  <c:v>1.9024642594023047E-4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494B-AC88-9576746FF934}"/>
            </c:ext>
          </c:extLst>
        </c:ser>
        <c:ser>
          <c:idx val="2"/>
          <c:order val="1"/>
          <c:tx>
            <c:strRef>
              <c:f>前进!$O$1</c:f>
              <c:strCache>
                <c:ptCount val="1"/>
                <c:pt idx="0">
                  <c:v>速度y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前进!$A:$A</c:f>
              <c:strCache>
                <c:ptCount val="81"/>
                <c:pt idx="0">
                  <c:v>秒</c:v>
                </c:pt>
                <c:pt idx="1">
                  <c:v>0.000000 </c:v>
                </c:pt>
                <c:pt idx="2">
                  <c:v>0.164966 </c:v>
                </c:pt>
                <c:pt idx="3">
                  <c:v>0.328946 </c:v>
                </c:pt>
                <c:pt idx="4">
                  <c:v>0.494878 </c:v>
                </c:pt>
                <c:pt idx="5">
                  <c:v>0.659397 </c:v>
                </c:pt>
                <c:pt idx="6">
                  <c:v>0.824995 </c:v>
                </c:pt>
                <c:pt idx="7">
                  <c:v>0.989236 </c:v>
                </c:pt>
                <c:pt idx="8">
                  <c:v>1.154023 </c:v>
                </c:pt>
                <c:pt idx="9">
                  <c:v>1.319875 </c:v>
                </c:pt>
                <c:pt idx="10">
                  <c:v>1.484813 </c:v>
                </c:pt>
                <c:pt idx="11">
                  <c:v>1.650390 </c:v>
                </c:pt>
                <c:pt idx="12">
                  <c:v>1.815993 </c:v>
                </c:pt>
                <c:pt idx="13">
                  <c:v>1.980176 </c:v>
                </c:pt>
                <c:pt idx="14">
                  <c:v>2.147100 </c:v>
                </c:pt>
                <c:pt idx="15">
                  <c:v>2.311883 </c:v>
                </c:pt>
                <c:pt idx="16">
                  <c:v>2.477917 </c:v>
                </c:pt>
                <c:pt idx="17">
                  <c:v>2.642437 </c:v>
                </c:pt>
                <c:pt idx="18">
                  <c:v>2.806880 </c:v>
                </c:pt>
                <c:pt idx="19">
                  <c:v>2.971939 </c:v>
                </c:pt>
                <c:pt idx="20">
                  <c:v>3.136883 </c:v>
                </c:pt>
                <c:pt idx="21">
                  <c:v>3.302056 </c:v>
                </c:pt>
                <c:pt idx="22">
                  <c:v>3.468141 </c:v>
                </c:pt>
                <c:pt idx="23">
                  <c:v>3.631874 </c:v>
                </c:pt>
                <c:pt idx="24">
                  <c:v>3.797102 </c:v>
                </c:pt>
                <c:pt idx="25">
                  <c:v>3.961866 </c:v>
                </c:pt>
                <c:pt idx="26">
                  <c:v>4.126893 </c:v>
                </c:pt>
                <c:pt idx="27">
                  <c:v>4.291874 </c:v>
                </c:pt>
                <c:pt idx="28">
                  <c:v>4.457121 </c:v>
                </c:pt>
                <c:pt idx="29">
                  <c:v>4.622932 </c:v>
                </c:pt>
                <c:pt idx="30">
                  <c:v>4.788012 </c:v>
                </c:pt>
                <c:pt idx="31">
                  <c:v>4.951896 </c:v>
                </c:pt>
                <c:pt idx="32">
                  <c:v>5.117114 </c:v>
                </c:pt>
                <c:pt idx="33">
                  <c:v>5.283145 </c:v>
                </c:pt>
                <c:pt idx="34">
                  <c:v>5.447845 </c:v>
                </c:pt>
                <c:pt idx="35">
                  <c:v>5.613103 </c:v>
                </c:pt>
                <c:pt idx="36">
                  <c:v>5.776884 </c:v>
                </c:pt>
                <c:pt idx="37">
                  <c:v>5.942077 </c:v>
                </c:pt>
                <c:pt idx="38">
                  <c:v>6.109195 </c:v>
                </c:pt>
                <c:pt idx="39">
                  <c:v>6.274148 </c:v>
                </c:pt>
                <c:pt idx="40">
                  <c:v>6.437835 </c:v>
                </c:pt>
                <c:pt idx="41">
                  <c:v>6.604035 </c:v>
                </c:pt>
                <c:pt idx="42">
                  <c:v>6.768898 </c:v>
                </c:pt>
                <c:pt idx="43">
                  <c:v>6.934200 </c:v>
                </c:pt>
                <c:pt idx="44">
                  <c:v>7.100063 </c:v>
                </c:pt>
                <c:pt idx="45">
                  <c:v>7.264216 </c:v>
                </c:pt>
                <c:pt idx="46">
                  <c:v>7.429950 </c:v>
                </c:pt>
                <c:pt idx="47">
                  <c:v>7.594948 </c:v>
                </c:pt>
                <c:pt idx="48">
                  <c:v>7.758862 </c:v>
                </c:pt>
                <c:pt idx="49">
                  <c:v>7.926062 </c:v>
                </c:pt>
                <c:pt idx="50">
                  <c:v>8.091245 </c:v>
                </c:pt>
                <c:pt idx="51">
                  <c:v>8.256257 </c:v>
                </c:pt>
                <c:pt idx="52">
                  <c:v>8.419921 </c:v>
                </c:pt>
                <c:pt idx="53">
                  <c:v>8.585951 </c:v>
                </c:pt>
                <c:pt idx="54">
                  <c:v>8.750909 </c:v>
                </c:pt>
                <c:pt idx="55">
                  <c:v>8.916201 </c:v>
                </c:pt>
                <c:pt idx="56">
                  <c:v>9.080417 </c:v>
                </c:pt>
                <c:pt idx="57">
                  <c:v>9.245955 </c:v>
                </c:pt>
                <c:pt idx="58">
                  <c:v>9.410907 </c:v>
                </c:pt>
                <c:pt idx="59">
                  <c:v>9.577020 </c:v>
                </c:pt>
                <c:pt idx="60">
                  <c:v>9.741071 </c:v>
                </c:pt>
                <c:pt idx="61">
                  <c:v>9.906518 </c:v>
                </c:pt>
                <c:pt idx="62">
                  <c:v>10.070861 </c:v>
                </c:pt>
                <c:pt idx="63">
                  <c:v>10.235925 </c:v>
                </c:pt>
                <c:pt idx="64">
                  <c:v>10.401087 </c:v>
                </c:pt>
                <c:pt idx="65">
                  <c:v>10.566810 </c:v>
                </c:pt>
                <c:pt idx="66">
                  <c:v>10.730964 </c:v>
                </c:pt>
                <c:pt idx="67">
                  <c:v>10.895953 </c:v>
                </c:pt>
                <c:pt idx="68">
                  <c:v>11.060993 </c:v>
                </c:pt>
                <c:pt idx="69">
                  <c:v>11.225847 </c:v>
                </c:pt>
                <c:pt idx="70">
                  <c:v>11.391162 </c:v>
                </c:pt>
                <c:pt idx="71">
                  <c:v>11.555847 </c:v>
                </c:pt>
                <c:pt idx="72">
                  <c:v>11.721901 </c:v>
                </c:pt>
                <c:pt idx="73">
                  <c:v>11.887234 </c:v>
                </c:pt>
                <c:pt idx="74">
                  <c:v>12.052082 </c:v>
                </c:pt>
                <c:pt idx="75">
                  <c:v>12.216269 </c:v>
                </c:pt>
                <c:pt idx="76">
                  <c:v>12.381174 </c:v>
                </c:pt>
                <c:pt idx="77">
                  <c:v>12.545800 </c:v>
                </c:pt>
                <c:pt idx="78">
                  <c:v>12.711118 </c:v>
                </c:pt>
                <c:pt idx="79">
                  <c:v>12.878125 </c:v>
                </c:pt>
                <c:pt idx="80">
                  <c:v>13.042231 </c:v>
                </c:pt>
              </c:strCache>
            </c:strRef>
          </c:cat>
          <c:val>
            <c:numRef>
              <c:f>前进!$O$2:$O$82</c:f>
              <c:numCache>
                <c:formatCode>0.000000_);[Red]\(0.000000\)</c:formatCode>
                <c:ptCount val="80"/>
                <c:pt idx="0">
                  <c:v>0</c:v>
                </c:pt>
                <c:pt idx="1">
                  <c:v>3.0213034241484849E-4</c:v>
                </c:pt>
                <c:pt idx="2">
                  <c:v>2.6529524303938823E-4</c:v>
                </c:pt>
                <c:pt idx="3">
                  <c:v>2.7351623756313324E-4</c:v>
                </c:pt>
                <c:pt idx="4">
                  <c:v>2.3604332443619147E-4</c:v>
                </c:pt>
                <c:pt idx="5">
                  <c:v>2.1737591531673076E-4</c:v>
                </c:pt>
                <c:pt idx="6">
                  <c:v>2.9077715937253832E-4</c:v>
                </c:pt>
                <c:pt idx="7">
                  <c:v>2.5654384708184746E-4</c:v>
                </c:pt>
                <c:pt idx="8">
                  <c:v>2.1264782749520243E-4</c:v>
                </c:pt>
                <c:pt idx="9">
                  <c:v>2.3664297220950576E-4</c:v>
                </c:pt>
                <c:pt idx="10">
                  <c:v>2.8303787346459176E-4</c:v>
                </c:pt>
                <c:pt idx="11">
                  <c:v>2.9824328956751895E-4</c:v>
                </c:pt>
                <c:pt idx="12">
                  <c:v>2.6562349519424888E-4</c:v>
                </c:pt>
                <c:pt idx="13">
                  <c:v>2.9552921745604281E-4</c:v>
                </c:pt>
                <c:pt idx="14">
                  <c:v>4.8283004116007682E-4</c:v>
                </c:pt>
                <c:pt idx="15">
                  <c:v>4.8142999230504408E-4</c:v>
                </c:pt>
                <c:pt idx="16">
                  <c:v>3.6658464188250525E-4</c:v>
                </c:pt>
                <c:pt idx="17">
                  <c:v>2.8109873588999361E-4</c:v>
                </c:pt>
                <c:pt idx="18">
                  <c:v>2.6703949244512244E-4</c:v>
                </c:pt>
                <c:pt idx="19">
                  <c:v>1.4604579930929464E-4</c:v>
                </c:pt>
                <c:pt idx="20">
                  <c:v>3.5353776035919789E-5</c:v>
                </c:pt>
                <c:pt idx="21">
                  <c:v>3.3459156294232602E-4</c:v>
                </c:pt>
                <c:pt idx="22">
                  <c:v>2.5490177641979605E-4</c:v>
                </c:pt>
                <c:pt idx="23">
                  <c:v>3.6311901283586769E-4</c:v>
                </c:pt>
                <c:pt idx="24">
                  <c:v>4.8780233532549438E-4</c:v>
                </c:pt>
                <c:pt idx="25">
                  <c:v>4.7347365451419352E-4</c:v>
                </c:pt>
                <c:pt idx="26">
                  <c:v>5.1362017209470275E-4</c:v>
                </c:pt>
                <c:pt idx="27">
                  <c:v>4.6906343935673684E-4</c:v>
                </c:pt>
                <c:pt idx="28">
                  <c:v>5.8198581622784208E-4</c:v>
                </c:pt>
                <c:pt idx="29">
                  <c:v>4.8873972716148193E-4</c:v>
                </c:pt>
                <c:pt idx="30">
                  <c:v>4.7019573735702035E-4</c:v>
                </c:pt>
                <c:pt idx="31">
                  <c:v>2.219181368211582E-4</c:v>
                </c:pt>
                <c:pt idx="32">
                  <c:v>2.7368090505293011E-4</c:v>
                </c:pt>
                <c:pt idx="33">
                  <c:v>4.07193458558619E-4</c:v>
                </c:pt>
                <c:pt idx="34">
                  <c:v>2.5727580082180346E-4</c:v>
                </c:pt>
                <c:pt idx="35">
                  <c:v>3.2495256293509154E-4</c:v>
                </c:pt>
                <c:pt idx="36">
                  <c:v>1.5130725713396074E-4</c:v>
                </c:pt>
                <c:pt idx="37">
                  <c:v>1.6327142289395628E-4</c:v>
                </c:pt>
                <c:pt idx="38">
                  <c:v>2.1652903030785171E-4</c:v>
                </c:pt>
                <c:pt idx="39">
                  <c:v>3.5973155709093807E-4</c:v>
                </c:pt>
                <c:pt idx="40">
                  <c:v>4.0075826700671017E-4</c:v>
                </c:pt>
                <c:pt idx="41">
                  <c:v>4.4281766320252417E-4</c:v>
                </c:pt>
                <c:pt idx="42">
                  <c:v>5.4993071768051009E-4</c:v>
                </c:pt>
                <c:pt idx="43">
                  <c:v>4.7081084275484085E-4</c:v>
                </c:pt>
                <c:pt idx="44">
                  <c:v>6.3127332751464844E-4</c:v>
                </c:pt>
                <c:pt idx="45">
                  <c:v>5.3619613839228446E-4</c:v>
                </c:pt>
                <c:pt idx="46">
                  <c:v>4.8346017059274014E-4</c:v>
                </c:pt>
                <c:pt idx="47">
                  <c:v>4.1025466483323272E-4</c:v>
                </c:pt>
                <c:pt idx="48">
                  <c:v>4.7970799027597901E-4</c:v>
                </c:pt>
                <c:pt idx="49">
                  <c:v>4.6887935968040672E-4</c:v>
                </c:pt>
                <c:pt idx="50">
                  <c:v>4.2811054847575347E-4</c:v>
                </c:pt>
                <c:pt idx="51">
                  <c:v>4.9453612464401121E-4</c:v>
                </c:pt>
                <c:pt idx="52">
                  <c:v>2.4327646717371045E-4</c:v>
                </c:pt>
                <c:pt idx="53">
                  <c:v>1.7626296628837289E-4</c:v>
                </c:pt>
                <c:pt idx="54">
                  <c:v>4.5467959821313626E-5</c:v>
                </c:pt>
                <c:pt idx="55">
                  <c:v>2.4563082176207006E-4</c:v>
                </c:pt>
                <c:pt idx="56">
                  <c:v>3.435928875124678E-4</c:v>
                </c:pt>
                <c:pt idx="57">
                  <c:v>3.0713850913991777E-4</c:v>
                </c:pt>
                <c:pt idx="58">
                  <c:v>3.802715497804582E-4</c:v>
                </c:pt>
                <c:pt idx="59">
                  <c:v>3.7555095776456221E-4</c:v>
                </c:pt>
                <c:pt idx="60">
                  <c:v>5.0497463733898849E-4</c:v>
                </c:pt>
                <c:pt idx="61">
                  <c:v>3.862485705361627E-4</c:v>
                </c:pt>
                <c:pt idx="62">
                  <c:v>6.6500183116845039E-4</c:v>
                </c:pt>
                <c:pt idx="63">
                  <c:v>6.5531399249106647E-4</c:v>
                </c:pt>
                <c:pt idx="64">
                  <c:v>5.1592856068283319E-4</c:v>
                </c:pt>
                <c:pt idx="65">
                  <c:v>4.5093170442180334E-4</c:v>
                </c:pt>
                <c:pt idx="66">
                  <c:v>2.1657691405003893E-4</c:v>
                </c:pt>
                <c:pt idx="67">
                  <c:v>1.0583805370318518E-4</c:v>
                </c:pt>
                <c:pt idx="68">
                  <c:v>1.5099716010951993E-4</c:v>
                </c:pt>
                <c:pt idx="69">
                  <c:v>4.2889487729990105E-4</c:v>
                </c:pt>
                <c:pt idx="70">
                  <c:v>1.7597101364982872E-4</c:v>
                </c:pt>
                <c:pt idx="71">
                  <c:v>2.230425050535649E-4</c:v>
                </c:pt>
                <c:pt idx="72">
                  <c:v>2.5234606497880817E-4</c:v>
                </c:pt>
                <c:pt idx="73">
                  <c:v>2.9688344007658212E-4</c:v>
                </c:pt>
                <c:pt idx="74">
                  <c:v>2.906834520626664E-4</c:v>
                </c:pt>
                <c:pt idx="75">
                  <c:v>1.3091350091129541E-4</c:v>
                </c:pt>
                <c:pt idx="76">
                  <c:v>4.1203768804393706E-4</c:v>
                </c:pt>
                <c:pt idx="77">
                  <c:v>4.3394614638450738E-4</c:v>
                </c:pt>
                <c:pt idx="78">
                  <c:v>6.2696008636099472E-4</c:v>
                </c:pt>
                <c:pt idx="79">
                  <c:v>5.25918940117523E-4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494B-AC88-9576746FF934}"/>
            </c:ext>
          </c:extLst>
        </c:ser>
        <c:ser>
          <c:idx val="3"/>
          <c:order val="2"/>
          <c:tx>
            <c:strRef>
              <c:f>前进!$P$1</c:f>
              <c:strCache>
                <c:ptCount val="1"/>
                <c:pt idx="0">
                  <c:v>速度z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前进!$A:$A</c:f>
              <c:strCache>
                <c:ptCount val="81"/>
                <c:pt idx="0">
                  <c:v>秒</c:v>
                </c:pt>
                <c:pt idx="1">
                  <c:v>0.000000 </c:v>
                </c:pt>
                <c:pt idx="2">
                  <c:v>0.164966 </c:v>
                </c:pt>
                <c:pt idx="3">
                  <c:v>0.328946 </c:v>
                </c:pt>
                <c:pt idx="4">
                  <c:v>0.494878 </c:v>
                </c:pt>
                <c:pt idx="5">
                  <c:v>0.659397 </c:v>
                </c:pt>
                <c:pt idx="6">
                  <c:v>0.824995 </c:v>
                </c:pt>
                <c:pt idx="7">
                  <c:v>0.989236 </c:v>
                </c:pt>
                <c:pt idx="8">
                  <c:v>1.154023 </c:v>
                </c:pt>
                <c:pt idx="9">
                  <c:v>1.319875 </c:v>
                </c:pt>
                <c:pt idx="10">
                  <c:v>1.484813 </c:v>
                </c:pt>
                <c:pt idx="11">
                  <c:v>1.650390 </c:v>
                </c:pt>
                <c:pt idx="12">
                  <c:v>1.815993 </c:v>
                </c:pt>
                <c:pt idx="13">
                  <c:v>1.980176 </c:v>
                </c:pt>
                <c:pt idx="14">
                  <c:v>2.147100 </c:v>
                </c:pt>
                <c:pt idx="15">
                  <c:v>2.311883 </c:v>
                </c:pt>
                <c:pt idx="16">
                  <c:v>2.477917 </c:v>
                </c:pt>
                <c:pt idx="17">
                  <c:v>2.642437 </c:v>
                </c:pt>
                <c:pt idx="18">
                  <c:v>2.806880 </c:v>
                </c:pt>
                <c:pt idx="19">
                  <c:v>2.971939 </c:v>
                </c:pt>
                <c:pt idx="20">
                  <c:v>3.136883 </c:v>
                </c:pt>
                <c:pt idx="21">
                  <c:v>3.302056 </c:v>
                </c:pt>
                <c:pt idx="22">
                  <c:v>3.468141 </c:v>
                </c:pt>
                <c:pt idx="23">
                  <c:v>3.631874 </c:v>
                </c:pt>
                <c:pt idx="24">
                  <c:v>3.797102 </c:v>
                </c:pt>
                <c:pt idx="25">
                  <c:v>3.961866 </c:v>
                </c:pt>
                <c:pt idx="26">
                  <c:v>4.126893 </c:v>
                </c:pt>
                <c:pt idx="27">
                  <c:v>4.291874 </c:v>
                </c:pt>
                <c:pt idx="28">
                  <c:v>4.457121 </c:v>
                </c:pt>
                <c:pt idx="29">
                  <c:v>4.622932 </c:v>
                </c:pt>
                <c:pt idx="30">
                  <c:v>4.788012 </c:v>
                </c:pt>
                <c:pt idx="31">
                  <c:v>4.951896 </c:v>
                </c:pt>
                <c:pt idx="32">
                  <c:v>5.117114 </c:v>
                </c:pt>
                <c:pt idx="33">
                  <c:v>5.283145 </c:v>
                </c:pt>
                <c:pt idx="34">
                  <c:v>5.447845 </c:v>
                </c:pt>
                <c:pt idx="35">
                  <c:v>5.613103 </c:v>
                </c:pt>
                <c:pt idx="36">
                  <c:v>5.776884 </c:v>
                </c:pt>
                <c:pt idx="37">
                  <c:v>5.942077 </c:v>
                </c:pt>
                <c:pt idx="38">
                  <c:v>6.109195 </c:v>
                </c:pt>
                <c:pt idx="39">
                  <c:v>6.274148 </c:v>
                </c:pt>
                <c:pt idx="40">
                  <c:v>6.437835 </c:v>
                </c:pt>
                <c:pt idx="41">
                  <c:v>6.604035 </c:v>
                </c:pt>
                <c:pt idx="42">
                  <c:v>6.768898 </c:v>
                </c:pt>
                <c:pt idx="43">
                  <c:v>6.934200 </c:v>
                </c:pt>
                <c:pt idx="44">
                  <c:v>7.100063 </c:v>
                </c:pt>
                <c:pt idx="45">
                  <c:v>7.264216 </c:v>
                </c:pt>
                <c:pt idx="46">
                  <c:v>7.429950 </c:v>
                </c:pt>
                <c:pt idx="47">
                  <c:v>7.594948 </c:v>
                </c:pt>
                <c:pt idx="48">
                  <c:v>7.758862 </c:v>
                </c:pt>
                <c:pt idx="49">
                  <c:v>7.926062 </c:v>
                </c:pt>
                <c:pt idx="50">
                  <c:v>8.091245 </c:v>
                </c:pt>
                <c:pt idx="51">
                  <c:v>8.256257 </c:v>
                </c:pt>
                <c:pt idx="52">
                  <c:v>8.419921 </c:v>
                </c:pt>
                <c:pt idx="53">
                  <c:v>8.585951 </c:v>
                </c:pt>
                <c:pt idx="54">
                  <c:v>8.750909 </c:v>
                </c:pt>
                <c:pt idx="55">
                  <c:v>8.916201 </c:v>
                </c:pt>
                <c:pt idx="56">
                  <c:v>9.080417 </c:v>
                </c:pt>
                <c:pt idx="57">
                  <c:v>9.245955 </c:v>
                </c:pt>
                <c:pt idx="58">
                  <c:v>9.410907 </c:v>
                </c:pt>
                <c:pt idx="59">
                  <c:v>9.577020 </c:v>
                </c:pt>
                <c:pt idx="60">
                  <c:v>9.741071 </c:v>
                </c:pt>
                <c:pt idx="61">
                  <c:v>9.906518 </c:v>
                </c:pt>
                <c:pt idx="62">
                  <c:v>10.070861 </c:v>
                </c:pt>
                <c:pt idx="63">
                  <c:v>10.235925 </c:v>
                </c:pt>
                <c:pt idx="64">
                  <c:v>10.401087 </c:v>
                </c:pt>
                <c:pt idx="65">
                  <c:v>10.566810 </c:v>
                </c:pt>
                <c:pt idx="66">
                  <c:v>10.730964 </c:v>
                </c:pt>
                <c:pt idx="67">
                  <c:v>10.895953 </c:v>
                </c:pt>
                <c:pt idx="68">
                  <c:v>11.060993 </c:v>
                </c:pt>
                <c:pt idx="69">
                  <c:v>11.225847 </c:v>
                </c:pt>
                <c:pt idx="70">
                  <c:v>11.391162 </c:v>
                </c:pt>
                <c:pt idx="71">
                  <c:v>11.555847 </c:v>
                </c:pt>
                <c:pt idx="72">
                  <c:v>11.721901 </c:v>
                </c:pt>
                <c:pt idx="73">
                  <c:v>11.887234 </c:v>
                </c:pt>
                <c:pt idx="74">
                  <c:v>12.052082 </c:v>
                </c:pt>
                <c:pt idx="75">
                  <c:v>12.216269 </c:v>
                </c:pt>
                <c:pt idx="76">
                  <c:v>12.381174 </c:v>
                </c:pt>
                <c:pt idx="77">
                  <c:v>12.545800 </c:v>
                </c:pt>
                <c:pt idx="78">
                  <c:v>12.711118 </c:v>
                </c:pt>
                <c:pt idx="79">
                  <c:v>12.878125 </c:v>
                </c:pt>
                <c:pt idx="80">
                  <c:v>13.042231 </c:v>
                </c:pt>
              </c:strCache>
            </c:strRef>
          </c:cat>
          <c:val>
            <c:numRef>
              <c:f>前进!$P$2:$P$82</c:f>
              <c:numCache>
                <c:formatCode>0.000000_);[Red]\(0.000000\)</c:formatCode>
                <c:ptCount val="80"/>
                <c:pt idx="0">
                  <c:v>0</c:v>
                </c:pt>
                <c:pt idx="1">
                  <c:v>1.618405774005822</c:v>
                </c:pt>
                <c:pt idx="2">
                  <c:v>1.6087362768410751</c:v>
                </c:pt>
                <c:pt idx="3">
                  <c:v>1.6278558135735246</c:v>
                </c:pt>
                <c:pt idx="4">
                  <c:v>1.6139919886133818</c:v>
                </c:pt>
                <c:pt idx="5">
                  <c:v>1.6246570451153668</c:v>
                </c:pt>
                <c:pt idx="6">
                  <c:v>1.6113482912388126</c:v>
                </c:pt>
                <c:pt idx="7">
                  <c:v>1.6166283546046387</c:v>
                </c:pt>
                <c:pt idx="8">
                  <c:v>1.6270469480128844</c:v>
                </c:pt>
                <c:pt idx="9">
                  <c:v>1.6180619955493669</c:v>
                </c:pt>
                <c:pt idx="10">
                  <c:v>1.6243373249577477</c:v>
                </c:pt>
                <c:pt idx="11">
                  <c:v>1.6246707894034418</c:v>
                </c:pt>
                <c:pt idx="12">
                  <c:v>1.6107818956804707</c:v>
                </c:pt>
                <c:pt idx="13">
                  <c:v>1.6376717417311364</c:v>
                </c:pt>
                <c:pt idx="14">
                  <c:v>1.6166975875124452</c:v>
                </c:pt>
                <c:pt idx="15">
                  <c:v>1.6289555084977587</c:v>
                </c:pt>
                <c:pt idx="16">
                  <c:v>1.6140214275472042</c:v>
                </c:pt>
                <c:pt idx="17">
                  <c:v>1.6133693197482668</c:v>
                </c:pt>
                <c:pt idx="18">
                  <c:v>1.6193787960488142</c:v>
                </c:pt>
                <c:pt idx="19">
                  <c:v>1.6181301801491583</c:v>
                </c:pt>
                <c:pt idx="20">
                  <c:v>1.6203825696457561</c:v>
                </c:pt>
                <c:pt idx="21">
                  <c:v>1.6293621172310799</c:v>
                </c:pt>
                <c:pt idx="22">
                  <c:v>1.6063906637462411</c:v>
                </c:pt>
                <c:pt idx="23">
                  <c:v>1.6210291165647455</c:v>
                </c:pt>
                <c:pt idx="24">
                  <c:v>1.6163646383943659</c:v>
                </c:pt>
                <c:pt idx="25">
                  <c:v>1.6188635482128506</c:v>
                </c:pt>
                <c:pt idx="26">
                  <c:v>1.6185883758100754</c:v>
                </c:pt>
                <c:pt idx="27">
                  <c:v>1.6213295277896027</c:v>
                </c:pt>
                <c:pt idx="28">
                  <c:v>1.6267964539095943</c:v>
                </c:pt>
                <c:pt idx="29">
                  <c:v>1.6196118065989975</c:v>
                </c:pt>
                <c:pt idx="30">
                  <c:v>1.6078410041163405</c:v>
                </c:pt>
                <c:pt idx="31">
                  <c:v>1.6208912662608146</c:v>
                </c:pt>
                <c:pt idx="32">
                  <c:v>1.6288358465432695</c:v>
                </c:pt>
                <c:pt idx="33">
                  <c:v>1.6157428294622316</c:v>
                </c:pt>
                <c:pt idx="34">
                  <c:v>1.6212962864525453</c:v>
                </c:pt>
                <c:pt idx="35">
                  <c:v>1.6068628487873349</c:v>
                </c:pt>
                <c:pt idx="36">
                  <c:v>1.6204134044140996</c:v>
                </c:pt>
                <c:pt idx="37">
                  <c:v>1.6393462585669423</c:v>
                </c:pt>
                <c:pt idx="38">
                  <c:v>1.618267060142057</c:v>
                </c:pt>
                <c:pt idx="39">
                  <c:v>1.605727068245679</c:v>
                </c:pt>
                <c:pt idx="40">
                  <c:v>1.6303986038300624</c:v>
                </c:pt>
                <c:pt idx="41">
                  <c:v>1.6173419607718444</c:v>
                </c:pt>
                <c:pt idx="42">
                  <c:v>1.6216738872273784</c:v>
                </c:pt>
                <c:pt idx="43">
                  <c:v>1.6273846566208487</c:v>
                </c:pt>
                <c:pt idx="44">
                  <c:v>1.610604728456831</c:v>
                </c:pt>
                <c:pt idx="45">
                  <c:v>1.6261140527353355</c:v>
                </c:pt>
                <c:pt idx="46">
                  <c:v>1.6188377111305561</c:v>
                </c:pt>
                <c:pt idx="47">
                  <c:v>1.6080656967310181</c:v>
                </c:pt>
                <c:pt idx="48">
                  <c:v>1.6402713399610307</c:v>
                </c:pt>
                <c:pt idx="49">
                  <c:v>1.620289973969349</c:v>
                </c:pt>
                <c:pt idx="50">
                  <c:v>1.6188491140260297</c:v>
                </c:pt>
                <c:pt idx="51">
                  <c:v>1.6058172021142689</c:v>
                </c:pt>
                <c:pt idx="52">
                  <c:v>1.6290580029235369</c:v>
                </c:pt>
                <c:pt idx="53">
                  <c:v>1.6185601558962146</c:v>
                </c:pt>
                <c:pt idx="54">
                  <c:v>1.6215722119340832</c:v>
                </c:pt>
                <c:pt idx="55">
                  <c:v>1.6109343009213344</c:v>
                </c:pt>
                <c:pt idx="56">
                  <c:v>1.6239436380049925</c:v>
                </c:pt>
                <c:pt idx="57">
                  <c:v>1.6181167541062942</c:v>
                </c:pt>
                <c:pt idx="58">
                  <c:v>1.6295624679209768</c:v>
                </c:pt>
                <c:pt idx="59">
                  <c:v>1.6093685487333071</c:v>
                </c:pt>
                <c:pt idx="60">
                  <c:v>1.6229791170929395</c:v>
                </c:pt>
                <c:pt idx="61">
                  <c:v>1.6122016444497695</c:v>
                </c:pt>
                <c:pt idx="62">
                  <c:v>1.6193892392457614</c:v>
                </c:pt>
                <c:pt idx="63">
                  <c:v>1.62031566413262</c:v>
                </c:pt>
                <c:pt idx="64">
                  <c:v>1.625741499055696</c:v>
                </c:pt>
                <c:pt idx="65">
                  <c:v>1.610478826547187</c:v>
                </c:pt>
                <c:pt idx="66">
                  <c:v>1.6187407342007158</c:v>
                </c:pt>
                <c:pt idx="67">
                  <c:v>1.6190902177174924</c:v>
                </c:pt>
                <c:pt idx="68">
                  <c:v>1.6172987130397463</c:v>
                </c:pt>
                <c:pt idx="69">
                  <c:v>1.6218755003050596</c:v>
                </c:pt>
                <c:pt idx="70">
                  <c:v>1.6156430469300298</c:v>
                </c:pt>
                <c:pt idx="71">
                  <c:v>1.6289871036932049</c:v>
                </c:pt>
                <c:pt idx="72">
                  <c:v>1.6219100237103117</c:v>
                </c:pt>
                <c:pt idx="73">
                  <c:v>1.6171624376133455</c:v>
                </c:pt>
                <c:pt idx="74">
                  <c:v>1.6106035329098134</c:v>
                </c:pt>
                <c:pt idx="75">
                  <c:v>1.6178449064932672</c:v>
                </c:pt>
                <c:pt idx="76">
                  <c:v>1.6151249076382856</c:v>
                </c:pt>
                <c:pt idx="77">
                  <c:v>1.6217929443772703</c:v>
                </c:pt>
                <c:pt idx="78">
                  <c:v>1.6383504740393804</c:v>
                </c:pt>
                <c:pt idx="79">
                  <c:v>1.6097338882861421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6-494B-AC88-9576746F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37855"/>
        <c:axId val="565948415"/>
      </c:lineChart>
      <c:catAx>
        <c:axId val="5659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48415"/>
        <c:crosses val="autoZero"/>
        <c:auto val="1"/>
        <c:lblAlgn val="ctr"/>
        <c:lblOffset val="100"/>
        <c:noMultiLvlLbl val="0"/>
      </c:catAx>
      <c:valAx>
        <c:axId val="5659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3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方向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静止!$C$1</c:f>
              <c:strCache>
                <c:ptCount val="1"/>
                <c:pt idx="0">
                  <c:v>field.orientation.x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静止!$C$2:$C$102</c:f>
              <c:numCache>
                <c:formatCode>0.000000_ </c:formatCode>
                <c:ptCount val="100"/>
                <c:pt idx="0">
                  <c:v>-1.60552520542E-4</c:v>
                </c:pt>
                <c:pt idx="1">
                  <c:v>7.9288843534700004E-4</c:v>
                </c:pt>
                <c:pt idx="2">
                  <c:v>-1.78416425071E-4</c:v>
                </c:pt>
                <c:pt idx="3">
                  <c:v>7.7991366135199999E-4</c:v>
                </c:pt>
                <c:pt idx="4">
                  <c:v>-2.0544867859299999E-4</c:v>
                </c:pt>
                <c:pt idx="5">
                  <c:v>7.7753458274099996E-4</c:v>
                </c:pt>
                <c:pt idx="6">
                  <c:v>-2.3194844195899999E-4</c:v>
                </c:pt>
                <c:pt idx="7">
                  <c:v>1.0428748137199999E-2</c:v>
                </c:pt>
                <c:pt idx="8">
                  <c:v>9.4194676913200003E-3</c:v>
                </c:pt>
                <c:pt idx="9">
                  <c:v>8.4081027840200006E-3</c:v>
                </c:pt>
                <c:pt idx="10">
                  <c:v>7.3987962681100004E-3</c:v>
                </c:pt>
                <c:pt idx="11">
                  <c:v>6.3899853092999996E-3</c:v>
                </c:pt>
                <c:pt idx="12">
                  <c:v>5.37799386178E-3</c:v>
                </c:pt>
                <c:pt idx="13">
                  <c:v>4.3685187463299996E-3</c:v>
                </c:pt>
                <c:pt idx="14">
                  <c:v>3.3570156519500001E-3</c:v>
                </c:pt>
                <c:pt idx="15">
                  <c:v>2.3482274952E-3</c:v>
                </c:pt>
                <c:pt idx="16">
                  <c:v>1.3353056012700001E-3</c:v>
                </c:pt>
                <c:pt idx="17">
                  <c:v>2.2650807617599999E-4</c:v>
                </c:pt>
                <c:pt idx="18">
                  <c:v>-7.4946349842799995E-4</c:v>
                </c:pt>
                <c:pt idx="19">
                  <c:v>3.60581543031E-4</c:v>
                </c:pt>
                <c:pt idx="20">
                  <c:v>-6.3768394340800005E-4</c:v>
                </c:pt>
                <c:pt idx="21">
                  <c:v>3.2601736927599998E-4</c:v>
                </c:pt>
                <c:pt idx="22">
                  <c:v>-6.5671561501100002E-4</c:v>
                </c:pt>
                <c:pt idx="23">
                  <c:v>3.0337725691499998E-4</c:v>
                </c:pt>
                <c:pt idx="24">
                  <c:v>-6.6075526021200002E-4</c:v>
                </c:pt>
                <c:pt idx="25">
                  <c:v>2.8429733826000001E-4</c:v>
                </c:pt>
                <c:pt idx="26">
                  <c:v>-6.9384384697100004E-4</c:v>
                </c:pt>
                <c:pt idx="27">
                  <c:v>2.7072280468799998E-4</c:v>
                </c:pt>
                <c:pt idx="28">
                  <c:v>-7.1209014073099995E-4</c:v>
                </c:pt>
                <c:pt idx="29">
                  <c:v>2.5757777785599998E-4</c:v>
                </c:pt>
                <c:pt idx="30">
                  <c:v>-7.4019160270700005E-4</c:v>
                </c:pt>
                <c:pt idx="31">
                  <c:v>2.3160430637200001E-4</c:v>
                </c:pt>
                <c:pt idx="32">
                  <c:v>-7.5780454552599997E-4</c:v>
                </c:pt>
                <c:pt idx="33">
                  <c:v>2.0905276747E-4</c:v>
                </c:pt>
                <c:pt idx="34">
                  <c:v>-7.2472198413499995E-4</c:v>
                </c:pt>
                <c:pt idx="35">
                  <c:v>1.8260290584599999E-4</c:v>
                </c:pt>
                <c:pt idx="36">
                  <c:v>-7.6211072314899997E-4</c:v>
                </c:pt>
                <c:pt idx="37">
                  <c:v>1.58780721142E-4</c:v>
                </c:pt>
                <c:pt idx="38">
                  <c:v>-7.7880007282599996E-4</c:v>
                </c:pt>
                <c:pt idx="39">
                  <c:v>1.41041786806E-4</c:v>
                </c:pt>
                <c:pt idx="40">
                  <c:v>-8.1613958194700004E-4</c:v>
                </c:pt>
                <c:pt idx="41">
                  <c:v>1.2523717314500001E-4</c:v>
                </c:pt>
                <c:pt idx="42">
                  <c:v>-8.4321332597099997E-4</c:v>
                </c:pt>
                <c:pt idx="43">
                  <c:v>1.10743415126E-4</c:v>
                </c:pt>
                <c:pt idx="44">
                  <c:v>-1.00542839265E-3</c:v>
                </c:pt>
                <c:pt idx="45">
                  <c:v>-4.8399488336300002E-5</c:v>
                </c:pt>
                <c:pt idx="46">
                  <c:v>7.6313551667999996E-4</c:v>
                </c:pt>
                <c:pt idx="47">
                  <c:v>-5.2345059320800003E-5</c:v>
                </c:pt>
                <c:pt idx="48">
                  <c:v>7.6214238486199996E-4</c:v>
                </c:pt>
                <c:pt idx="49">
                  <c:v>-6.1180721096600001E-5</c:v>
                </c:pt>
                <c:pt idx="50">
                  <c:v>8.0358575256200002E-4</c:v>
                </c:pt>
                <c:pt idx="51">
                  <c:v>-1.9160309341399999E-5</c:v>
                </c:pt>
                <c:pt idx="52">
                  <c:v>1.5055323978500001E-4</c:v>
                </c:pt>
                <c:pt idx="53">
                  <c:v>-2.7644430952899998E-5</c:v>
                </c:pt>
                <c:pt idx="54">
                  <c:v>5.6757838258399997E-4</c:v>
                </c:pt>
                <c:pt idx="55">
                  <c:v>-4.5780096892999997E-5</c:v>
                </c:pt>
                <c:pt idx="56">
                  <c:v>5.6552886798400003E-4</c:v>
                </c:pt>
                <c:pt idx="57">
                  <c:v>-6.4424624581700004E-5</c:v>
                </c:pt>
                <c:pt idx="58">
                  <c:v>6.1589319139600002E-4</c:v>
                </c:pt>
                <c:pt idx="59">
                  <c:v>-1.06419102583E-4</c:v>
                </c:pt>
                <c:pt idx="60">
                  <c:v>6.3971598840799999E-4</c:v>
                </c:pt>
                <c:pt idx="61">
                  <c:v>-1.4141311348800001E-4</c:v>
                </c:pt>
                <c:pt idx="62">
                  <c:v>6.6526378302500001E-4</c:v>
                </c:pt>
                <c:pt idx="63">
                  <c:v>-1.5514676295399999E-4</c:v>
                </c:pt>
                <c:pt idx="64">
                  <c:v>7.9106266309600002E-4</c:v>
                </c:pt>
                <c:pt idx="65">
                  <c:v>-1.8744296401000001E-4</c:v>
                </c:pt>
                <c:pt idx="66">
                  <c:v>7.46771811509E-4</c:v>
                </c:pt>
                <c:pt idx="67">
                  <c:v>-2.1556070798199999E-4</c:v>
                </c:pt>
                <c:pt idx="68">
                  <c:v>7.3686203280800004E-4</c:v>
                </c:pt>
                <c:pt idx="69">
                  <c:v>-2.3129416706299999E-4</c:v>
                </c:pt>
                <c:pt idx="70">
                  <c:v>7.1667868478999999E-4</c:v>
                </c:pt>
                <c:pt idx="71">
                  <c:v>-2.4308703455499999E-4</c:v>
                </c:pt>
                <c:pt idx="72">
                  <c:v>7.2740993815599998E-4</c:v>
                </c:pt>
                <c:pt idx="73">
                  <c:v>-2.6500149138599998E-4</c:v>
                </c:pt>
                <c:pt idx="74">
                  <c:v>6.7566905911399999E-4</c:v>
                </c:pt>
                <c:pt idx="75">
                  <c:v>-3.0535584221899999E-4</c:v>
                </c:pt>
                <c:pt idx="76">
                  <c:v>6.5940444259600004E-4</c:v>
                </c:pt>
                <c:pt idx="77">
                  <c:v>-3.1628403480800002E-4</c:v>
                </c:pt>
                <c:pt idx="78">
                  <c:v>6.54732565519E-4</c:v>
                </c:pt>
                <c:pt idx="79">
                  <c:v>-3.3273612108900003E-4</c:v>
                </c:pt>
                <c:pt idx="80">
                  <c:v>6.2070814741100005E-4</c:v>
                </c:pt>
                <c:pt idx="81">
                  <c:v>-3.6865999575699999E-4</c:v>
                </c:pt>
                <c:pt idx="82">
                  <c:v>6.0440134245299995E-4</c:v>
                </c:pt>
                <c:pt idx="83">
                  <c:v>-3.9340140979399999E-4</c:v>
                </c:pt>
                <c:pt idx="84">
                  <c:v>5.8267073958299996E-4</c:v>
                </c:pt>
                <c:pt idx="85">
                  <c:v>-4.1186936290300001E-4</c:v>
                </c:pt>
                <c:pt idx="86">
                  <c:v>5.8959845517200001E-4</c:v>
                </c:pt>
                <c:pt idx="87">
                  <c:v>-4.12361215775E-4</c:v>
                </c:pt>
                <c:pt idx="88">
                  <c:v>5.8357674755699996E-4</c:v>
                </c:pt>
                <c:pt idx="89">
                  <c:v>-4.3207765316500001E-4</c:v>
                </c:pt>
                <c:pt idx="90">
                  <c:v>5.4755337439700005E-4</c:v>
                </c:pt>
                <c:pt idx="91">
                  <c:v>-4.4712813140499998E-4</c:v>
                </c:pt>
                <c:pt idx="92">
                  <c:v>5.2971987684399997E-4</c:v>
                </c:pt>
                <c:pt idx="93">
                  <c:v>-4.4587449389900001E-4</c:v>
                </c:pt>
                <c:pt idx="94">
                  <c:v>5.2610979524399997E-4</c:v>
                </c:pt>
                <c:pt idx="95">
                  <c:v>-4.5661501563400001E-4</c:v>
                </c:pt>
                <c:pt idx="96">
                  <c:v>5.1133703253699995E-4</c:v>
                </c:pt>
                <c:pt idx="97">
                  <c:v>-4.7261548734700001E-4</c:v>
                </c:pt>
                <c:pt idx="98">
                  <c:v>4.9497493987500001E-4</c:v>
                </c:pt>
                <c:pt idx="99">
                  <c:v>-5.1209201866400005E-4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B-410B-8CE2-0C74584E2B1C}"/>
            </c:ext>
          </c:extLst>
        </c:ser>
        <c:ser>
          <c:idx val="2"/>
          <c:order val="1"/>
          <c:tx>
            <c:strRef>
              <c:f>静止!$D$1</c:f>
              <c:strCache>
                <c:ptCount val="1"/>
                <c:pt idx="0">
                  <c:v>field.orientation.y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静止!$D$2:$D$102</c:f>
              <c:numCache>
                <c:formatCode>0.000000_ </c:formatCode>
                <c:ptCount val="100"/>
                <c:pt idx="0">
                  <c:v>2.2551376630399999E-5</c:v>
                </c:pt>
                <c:pt idx="1">
                  <c:v>1.1636657573599999E-3</c:v>
                </c:pt>
                <c:pt idx="2">
                  <c:v>1.26242554722E-5</c:v>
                </c:pt>
                <c:pt idx="3">
                  <c:v>1.1403086171200001E-3</c:v>
                </c:pt>
                <c:pt idx="4">
                  <c:v>-1.79785477114E-5</c:v>
                </c:pt>
                <c:pt idx="5">
                  <c:v>1.0963895200499999E-3</c:v>
                </c:pt>
                <c:pt idx="6">
                  <c:v>-4.1819335840199997E-5</c:v>
                </c:pt>
                <c:pt idx="7">
                  <c:v>1.1840680483899999E-2</c:v>
                </c:pt>
                <c:pt idx="8">
                  <c:v>1.07138126617E-2</c:v>
                </c:pt>
                <c:pt idx="9">
                  <c:v>9.5847962249299996E-3</c:v>
                </c:pt>
                <c:pt idx="10">
                  <c:v>8.4559986821200004E-3</c:v>
                </c:pt>
                <c:pt idx="11">
                  <c:v>7.3300267655000001E-3</c:v>
                </c:pt>
                <c:pt idx="12">
                  <c:v>6.2007521425400001E-3</c:v>
                </c:pt>
                <c:pt idx="13">
                  <c:v>5.0749918152799998E-3</c:v>
                </c:pt>
                <c:pt idx="14">
                  <c:v>3.9454111193899999E-3</c:v>
                </c:pt>
                <c:pt idx="15">
                  <c:v>2.81936717325E-3</c:v>
                </c:pt>
                <c:pt idx="16">
                  <c:v>1.6956444654100001E-3</c:v>
                </c:pt>
                <c:pt idx="17">
                  <c:v>4.7565275927300002E-4</c:v>
                </c:pt>
                <c:pt idx="18">
                  <c:v>-6.3946175566400004E-4</c:v>
                </c:pt>
                <c:pt idx="19">
                  <c:v>6.2759887174E-4</c:v>
                </c:pt>
                <c:pt idx="20">
                  <c:v>-5.1590757874499997E-4</c:v>
                </c:pt>
                <c:pt idx="21">
                  <c:v>6.1758981088799996E-4</c:v>
                </c:pt>
                <c:pt idx="22">
                  <c:v>-5.3721893494799999E-4</c:v>
                </c:pt>
                <c:pt idx="23">
                  <c:v>5.9677077655899999E-4</c:v>
                </c:pt>
                <c:pt idx="24">
                  <c:v>-5.723930615E-4</c:v>
                </c:pt>
                <c:pt idx="25">
                  <c:v>5.7309083135600005E-4</c:v>
                </c:pt>
                <c:pt idx="26">
                  <c:v>-5.8117335186199997E-4</c:v>
                </c:pt>
                <c:pt idx="27">
                  <c:v>5.5190902843100002E-4</c:v>
                </c:pt>
                <c:pt idx="28">
                  <c:v>-6.0072839809800001E-4</c:v>
                </c:pt>
                <c:pt idx="29">
                  <c:v>5.3220924521600003E-4</c:v>
                </c:pt>
                <c:pt idx="30">
                  <c:v>-6.0949381528599997E-4</c:v>
                </c:pt>
                <c:pt idx="31">
                  <c:v>5.1358085502600001E-4</c:v>
                </c:pt>
                <c:pt idx="32">
                  <c:v>-6.3715404664600002E-4</c:v>
                </c:pt>
                <c:pt idx="33">
                  <c:v>4.89985567666E-4</c:v>
                </c:pt>
                <c:pt idx="34">
                  <c:v>-7.0987860346099997E-4</c:v>
                </c:pt>
                <c:pt idx="35">
                  <c:v>4.5796545580400002E-4</c:v>
                </c:pt>
                <c:pt idx="36">
                  <c:v>-7.3357164913700004E-4</c:v>
                </c:pt>
                <c:pt idx="37">
                  <c:v>4.3235090589800003E-4</c:v>
                </c:pt>
                <c:pt idx="38">
                  <c:v>-7.6362092392900005E-4</c:v>
                </c:pt>
                <c:pt idx="39">
                  <c:v>3.9271078862600001E-4</c:v>
                </c:pt>
                <c:pt idx="40">
                  <c:v>-7.8201007319300003E-4</c:v>
                </c:pt>
                <c:pt idx="41">
                  <c:v>3.7034646659199998E-4</c:v>
                </c:pt>
                <c:pt idx="42">
                  <c:v>-7.9381444825000005E-4</c:v>
                </c:pt>
                <c:pt idx="43">
                  <c:v>3.4002203119599998E-4</c:v>
                </c:pt>
                <c:pt idx="44">
                  <c:v>-9.7860415145499991E-4</c:v>
                </c:pt>
                <c:pt idx="45">
                  <c:v>1.4457185099200001E-4</c:v>
                </c:pt>
                <c:pt idx="46">
                  <c:v>1.39459641664E-3</c:v>
                </c:pt>
                <c:pt idx="47">
                  <c:v>1.17315819995E-4</c:v>
                </c:pt>
                <c:pt idx="48">
                  <c:v>1.3589832090100001E-3</c:v>
                </c:pt>
                <c:pt idx="49">
                  <c:v>9.0305115756800003E-5</c:v>
                </c:pt>
                <c:pt idx="50">
                  <c:v>1.42593645793E-3</c:v>
                </c:pt>
                <c:pt idx="51">
                  <c:v>1.58878677086E-4</c:v>
                </c:pt>
                <c:pt idx="52">
                  <c:v>1.63846039966E-3</c:v>
                </c:pt>
                <c:pt idx="53">
                  <c:v>1.3351219649399999E-4</c:v>
                </c:pt>
                <c:pt idx="54">
                  <c:v>1.49389324595E-3</c:v>
                </c:pt>
                <c:pt idx="55">
                  <c:v>1.0480151853E-4</c:v>
                </c:pt>
                <c:pt idx="56">
                  <c:v>1.45957167938E-3</c:v>
                </c:pt>
                <c:pt idx="57">
                  <c:v>7.9046995287099998E-5</c:v>
                </c:pt>
                <c:pt idx="58">
                  <c:v>1.39598354989E-3</c:v>
                </c:pt>
                <c:pt idx="59">
                  <c:v>6.0394090116200002E-5</c:v>
                </c:pt>
                <c:pt idx="60">
                  <c:v>1.3441582256899999E-3</c:v>
                </c:pt>
                <c:pt idx="61">
                  <c:v>4.8302305301800001E-5</c:v>
                </c:pt>
                <c:pt idx="62">
                  <c:v>1.3005285989699999E-3</c:v>
                </c:pt>
                <c:pt idx="63">
                  <c:v>3.4241758895500003E-5</c:v>
                </c:pt>
                <c:pt idx="64">
                  <c:v>1.1854114507900001E-3</c:v>
                </c:pt>
                <c:pt idx="65">
                  <c:v>1.94382720315E-5</c:v>
                </c:pt>
                <c:pt idx="66">
                  <c:v>1.1623642302199999E-3</c:v>
                </c:pt>
                <c:pt idx="67">
                  <c:v>-1.3326803500799999E-5</c:v>
                </c:pt>
                <c:pt idx="68">
                  <c:v>1.1229382906400001E-3</c:v>
                </c:pt>
                <c:pt idx="69">
                  <c:v>-4.7450710830900002E-5</c:v>
                </c:pt>
                <c:pt idx="70">
                  <c:v>1.09399092758E-3</c:v>
                </c:pt>
                <c:pt idx="71">
                  <c:v>-8.6557010106800005E-5</c:v>
                </c:pt>
                <c:pt idx="72">
                  <c:v>1.0373047618900001E-3</c:v>
                </c:pt>
                <c:pt idx="73">
                  <c:v>-1.14685752708E-4</c:v>
                </c:pt>
                <c:pt idx="74">
                  <c:v>1.02132992428E-3</c:v>
                </c:pt>
                <c:pt idx="75">
                  <c:v>-1.3441133103999999E-4</c:v>
                </c:pt>
                <c:pt idx="76">
                  <c:v>1.00399242535E-3</c:v>
                </c:pt>
                <c:pt idx="77">
                  <c:v>-1.57111555839E-4</c:v>
                </c:pt>
                <c:pt idx="78">
                  <c:v>9.7203209372399998E-4</c:v>
                </c:pt>
                <c:pt idx="79">
                  <c:v>-1.77041146115E-4</c:v>
                </c:pt>
                <c:pt idx="80">
                  <c:v>9.6647011718300005E-4</c:v>
                </c:pt>
                <c:pt idx="81">
                  <c:v>-1.7900144097700001E-4</c:v>
                </c:pt>
                <c:pt idx="82">
                  <c:v>9.43979479989E-4</c:v>
                </c:pt>
                <c:pt idx="83">
                  <c:v>-1.99099047277E-4</c:v>
                </c:pt>
                <c:pt idx="84">
                  <c:v>9.2189121559499996E-4</c:v>
                </c:pt>
                <c:pt idx="85">
                  <c:v>-2.18684632667E-4</c:v>
                </c:pt>
                <c:pt idx="86">
                  <c:v>8.8877083811899997E-4</c:v>
                </c:pt>
                <c:pt idx="87">
                  <c:v>-2.4744228012500003E-4</c:v>
                </c:pt>
                <c:pt idx="88">
                  <c:v>8.5612874290000003E-4</c:v>
                </c:pt>
                <c:pt idx="89">
                  <c:v>-2.6992097669300001E-4</c:v>
                </c:pt>
                <c:pt idx="90">
                  <c:v>8.4731559899500005E-4</c:v>
                </c:pt>
                <c:pt idx="91">
                  <c:v>-2.9499610971799999E-4</c:v>
                </c:pt>
                <c:pt idx="92">
                  <c:v>8.2731334705999997E-4</c:v>
                </c:pt>
                <c:pt idx="93">
                  <c:v>-3.31935654302E-4</c:v>
                </c:pt>
                <c:pt idx="94">
                  <c:v>7.9713742156299996E-4</c:v>
                </c:pt>
                <c:pt idx="95">
                  <c:v>-3.4418177944699999E-4</c:v>
                </c:pt>
                <c:pt idx="96">
                  <c:v>7.9831881747000001E-4</c:v>
                </c:pt>
                <c:pt idx="97">
                  <c:v>-3.5065492285000003E-4</c:v>
                </c:pt>
                <c:pt idx="98">
                  <c:v>7.79000172361E-4</c:v>
                </c:pt>
                <c:pt idx="99">
                  <c:v>-3.4328862368099999E-4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B-410B-8CE2-0C74584E2B1C}"/>
            </c:ext>
          </c:extLst>
        </c:ser>
        <c:ser>
          <c:idx val="3"/>
          <c:order val="2"/>
          <c:tx>
            <c:strRef>
              <c:f>静止!$E$1</c:f>
              <c:strCache>
                <c:ptCount val="1"/>
                <c:pt idx="0">
                  <c:v>field.orientation.z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静止!$E$2:$E$102</c:f>
              <c:numCache>
                <c:formatCode>0.000000_ </c:formatCode>
                <c:ptCount val="100"/>
                <c:pt idx="0">
                  <c:v>-0.247757217611</c:v>
                </c:pt>
                <c:pt idx="1">
                  <c:v>-0.247764767632</c:v>
                </c:pt>
                <c:pt idx="2">
                  <c:v>-0.24776927865600001</c:v>
                </c:pt>
                <c:pt idx="3">
                  <c:v>-0.24777292813900001</c:v>
                </c:pt>
                <c:pt idx="4">
                  <c:v>-0.24777747107500001</c:v>
                </c:pt>
                <c:pt idx="5">
                  <c:v>-0.24778114895100001</c:v>
                </c:pt>
                <c:pt idx="6">
                  <c:v>-0.24778568111499999</c:v>
                </c:pt>
                <c:pt idx="7">
                  <c:v>-0.24779655505500001</c:v>
                </c:pt>
                <c:pt idx="8">
                  <c:v>-0.24780651434699999</c:v>
                </c:pt>
                <c:pt idx="9">
                  <c:v>-0.247815916149</c:v>
                </c:pt>
                <c:pt idx="10">
                  <c:v>-0.24782472537299999</c:v>
                </c:pt>
                <c:pt idx="11">
                  <c:v>-0.24783681800599999</c:v>
                </c:pt>
                <c:pt idx="12">
                  <c:v>-0.24784838451800001</c:v>
                </c:pt>
                <c:pt idx="13">
                  <c:v>-0.24785934572000001</c:v>
                </c:pt>
                <c:pt idx="14">
                  <c:v>-0.24786976402399999</c:v>
                </c:pt>
                <c:pt idx="15">
                  <c:v>-0.24787958314799999</c:v>
                </c:pt>
                <c:pt idx="16">
                  <c:v>-0.24788884318500001</c:v>
                </c:pt>
                <c:pt idx="17">
                  <c:v>-0.247898302535</c:v>
                </c:pt>
                <c:pt idx="18">
                  <c:v>-0.247906217821</c:v>
                </c:pt>
                <c:pt idx="19">
                  <c:v>-0.24791504771299999</c:v>
                </c:pt>
                <c:pt idx="20">
                  <c:v>-0.24791934439300001</c:v>
                </c:pt>
                <c:pt idx="21">
                  <c:v>-0.247923246859</c:v>
                </c:pt>
                <c:pt idx="22">
                  <c:v>-0.247927540748</c:v>
                </c:pt>
                <c:pt idx="23">
                  <c:v>-0.24793144450099999</c:v>
                </c:pt>
                <c:pt idx="24">
                  <c:v>-0.24793571818900001</c:v>
                </c:pt>
                <c:pt idx="25">
                  <c:v>-0.24793963967400001</c:v>
                </c:pt>
                <c:pt idx="26">
                  <c:v>-0.24794391820100001</c:v>
                </c:pt>
                <c:pt idx="27">
                  <c:v>-0.247947846114</c:v>
                </c:pt>
                <c:pt idx="28">
                  <c:v>-0.24795210401100001</c:v>
                </c:pt>
                <c:pt idx="29">
                  <c:v>-0.247956061916</c:v>
                </c:pt>
                <c:pt idx="30">
                  <c:v>-0.24796031307300001</c:v>
                </c:pt>
                <c:pt idx="31">
                  <c:v>-0.2479681114</c:v>
                </c:pt>
                <c:pt idx="32">
                  <c:v>-0.24797623603300001</c:v>
                </c:pt>
                <c:pt idx="33">
                  <c:v>-0.24798404934500001</c:v>
                </c:pt>
                <c:pt idx="34">
                  <c:v>-0.24799211810300001</c:v>
                </c:pt>
                <c:pt idx="35">
                  <c:v>-0.24799996475200001</c:v>
                </c:pt>
                <c:pt idx="36">
                  <c:v>-0.24800803487</c:v>
                </c:pt>
                <c:pt idx="37">
                  <c:v>-0.24801592643299999</c:v>
                </c:pt>
                <c:pt idx="38">
                  <c:v>-0.248023967948</c:v>
                </c:pt>
                <c:pt idx="39">
                  <c:v>-0.24803184501299999</c:v>
                </c:pt>
                <c:pt idx="40">
                  <c:v>-0.24803986561899999</c:v>
                </c:pt>
                <c:pt idx="41">
                  <c:v>-0.24804778875899999</c:v>
                </c:pt>
                <c:pt idx="42">
                  <c:v>-0.24805581296599999</c:v>
                </c:pt>
                <c:pt idx="43">
                  <c:v>-0.248063703557</c:v>
                </c:pt>
                <c:pt idx="44">
                  <c:v>-0.24807279378399999</c:v>
                </c:pt>
                <c:pt idx="45">
                  <c:v>-0.24808074836300001</c:v>
                </c:pt>
                <c:pt idx="46">
                  <c:v>-0.248088247234</c:v>
                </c:pt>
                <c:pt idx="47">
                  <c:v>-0.24809281327800001</c:v>
                </c:pt>
                <c:pt idx="48">
                  <c:v>-0.24809644543699999</c:v>
                </c:pt>
                <c:pt idx="49">
                  <c:v>-0.248100987967</c:v>
                </c:pt>
                <c:pt idx="50">
                  <c:v>-0.24810487107599999</c:v>
                </c:pt>
                <c:pt idx="51">
                  <c:v>-0.24810944464099999</c:v>
                </c:pt>
                <c:pt idx="52">
                  <c:v>-0.248113153024</c:v>
                </c:pt>
                <c:pt idx="53">
                  <c:v>-0.248117625994</c:v>
                </c:pt>
                <c:pt idx="54">
                  <c:v>-0.24812128556900001</c:v>
                </c:pt>
                <c:pt idx="55">
                  <c:v>-0.24812581101600001</c:v>
                </c:pt>
                <c:pt idx="56">
                  <c:v>-0.24812948163699999</c:v>
                </c:pt>
                <c:pt idx="57">
                  <c:v>-0.24813400161400001</c:v>
                </c:pt>
                <c:pt idx="58">
                  <c:v>-0.24814151258</c:v>
                </c:pt>
                <c:pt idx="59">
                  <c:v>-0.24814993937800001</c:v>
                </c:pt>
                <c:pt idx="60">
                  <c:v>-0.24815744695399999</c:v>
                </c:pt>
                <c:pt idx="61">
                  <c:v>-0.248165870457</c:v>
                </c:pt>
                <c:pt idx="62">
                  <c:v>-0.24817338348099999</c:v>
                </c:pt>
                <c:pt idx="63">
                  <c:v>-0.248181780253</c:v>
                </c:pt>
                <c:pt idx="64">
                  <c:v>-0.24818932454600001</c:v>
                </c:pt>
                <c:pt idx="65">
                  <c:v>-0.24819777820300001</c:v>
                </c:pt>
                <c:pt idx="66">
                  <c:v>-0.248205239331</c:v>
                </c:pt>
                <c:pt idx="67">
                  <c:v>-0.24821366248499999</c:v>
                </c:pt>
                <c:pt idx="68">
                  <c:v>-0.24822118572999999</c:v>
                </c:pt>
                <c:pt idx="69">
                  <c:v>-0.24822571060099999</c:v>
                </c:pt>
                <c:pt idx="70">
                  <c:v>-0.24822938867</c:v>
                </c:pt>
                <c:pt idx="71">
                  <c:v>-0.24823388544399999</c:v>
                </c:pt>
                <c:pt idx="72">
                  <c:v>-0.248237610158</c:v>
                </c:pt>
                <c:pt idx="73">
                  <c:v>-0.24824209127800001</c:v>
                </c:pt>
                <c:pt idx="74">
                  <c:v>-0.24824580575499999</c:v>
                </c:pt>
                <c:pt idx="75">
                  <c:v>-0.24825029122</c:v>
                </c:pt>
                <c:pt idx="76">
                  <c:v>-0.248254018666</c:v>
                </c:pt>
                <c:pt idx="77">
                  <c:v>-0.24825849035600001</c:v>
                </c:pt>
                <c:pt idx="78">
                  <c:v>-0.24826223376100001</c:v>
                </c:pt>
                <c:pt idx="79">
                  <c:v>-0.24826668571800001</c:v>
                </c:pt>
                <c:pt idx="80">
                  <c:v>-0.24827043534000001</c:v>
                </c:pt>
                <c:pt idx="81">
                  <c:v>-0.248274900055</c:v>
                </c:pt>
                <c:pt idx="82">
                  <c:v>-0.24827862576099999</c:v>
                </c:pt>
                <c:pt idx="83">
                  <c:v>-0.24828309685899999</c:v>
                </c:pt>
                <c:pt idx="84">
                  <c:v>-0.24829069222200001</c:v>
                </c:pt>
                <c:pt idx="85">
                  <c:v>-0.248298998794</c:v>
                </c:pt>
                <c:pt idx="86">
                  <c:v>-0.248306642538</c:v>
                </c:pt>
                <c:pt idx="87">
                  <c:v>-0.24831106620099999</c:v>
                </c:pt>
                <c:pt idx="88">
                  <c:v>-0.248314851936</c:v>
                </c:pt>
                <c:pt idx="89">
                  <c:v>-0.24831925976800001</c:v>
                </c:pt>
                <c:pt idx="90">
                  <c:v>-0.24832304645799999</c:v>
                </c:pt>
                <c:pt idx="91">
                  <c:v>-0.24832744593</c:v>
                </c:pt>
                <c:pt idx="92">
                  <c:v>-0.248331251383</c:v>
                </c:pt>
                <c:pt idx="93">
                  <c:v>-0.248335621029</c:v>
                </c:pt>
                <c:pt idx="94">
                  <c:v>-0.248339464619</c:v>
                </c:pt>
                <c:pt idx="95">
                  <c:v>-0.24834380054999999</c:v>
                </c:pt>
                <c:pt idx="96">
                  <c:v>-0.24834765910199999</c:v>
                </c:pt>
                <c:pt idx="97">
                  <c:v>-0.24835202367000001</c:v>
                </c:pt>
                <c:pt idx="98">
                  <c:v>-0.248355857268</c:v>
                </c:pt>
                <c:pt idx="99">
                  <c:v>-0.248360229194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B-410B-8CE2-0C74584E2B1C}"/>
            </c:ext>
          </c:extLst>
        </c:ser>
        <c:ser>
          <c:idx val="4"/>
          <c:order val="3"/>
          <c:tx>
            <c:strRef>
              <c:f>静止!$F$1</c:f>
              <c:strCache>
                <c:ptCount val="1"/>
                <c:pt idx="0">
                  <c:v>field.orientation.w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静止!$F$2:$F$102</c:f>
              <c:numCache>
                <c:formatCode>0.000000_ </c:formatCode>
                <c:ptCount val="100"/>
                <c:pt idx="0">
                  <c:v>0.96882213787500004</c:v>
                </c:pt>
                <c:pt idx="1">
                  <c:v>0.96881919733800004</c:v>
                </c:pt>
                <c:pt idx="2">
                  <c:v>0.96881905047500005</c:v>
                </c:pt>
                <c:pt idx="3">
                  <c:v>0.96881714864699997</c:v>
                </c:pt>
                <c:pt idx="4">
                  <c:v>0.96881694983900002</c:v>
                </c:pt>
                <c:pt idx="5">
                  <c:v>0.96881509876500005</c:v>
                </c:pt>
                <c:pt idx="6">
                  <c:v>0.96881484334500001</c:v>
                </c:pt>
                <c:pt idx="7">
                  <c:v>0.96868359478300003</c:v>
                </c:pt>
                <c:pt idx="8">
                  <c:v>0.96870450566400002</c:v>
                </c:pt>
                <c:pt idx="9">
                  <c:v>0.96872323559999995</c:v>
                </c:pt>
                <c:pt idx="10">
                  <c:v>0.96873972737500003</c:v>
                </c:pt>
                <c:pt idx="11">
                  <c:v>0.96875298731699999</c:v>
                </c:pt>
                <c:pt idx="12">
                  <c:v>0.96876406113500002</c:v>
                </c:pt>
                <c:pt idx="13">
                  <c:v>0.968772886306</c:v>
                </c:pt>
                <c:pt idx="14">
                  <c:v>0.96877951271700002</c:v>
                </c:pt>
                <c:pt idx="15">
                  <c:v>0.96878390224800004</c:v>
                </c:pt>
                <c:pt idx="16">
                  <c:v>0.96878607709499998</c:v>
                </c:pt>
                <c:pt idx="17">
                  <c:v>0.96878591755300003</c:v>
                </c:pt>
                <c:pt idx="18">
                  <c:v>0.96878353441800003</c:v>
                </c:pt>
                <c:pt idx="19">
                  <c:v>0.96878150540700003</c:v>
                </c:pt>
                <c:pt idx="20">
                  <c:v>0.96878032900900002</c:v>
                </c:pt>
                <c:pt idx="21">
                  <c:v>0.96877942585599996</c:v>
                </c:pt>
                <c:pt idx="22">
                  <c:v>0.96877820715499996</c:v>
                </c:pt>
                <c:pt idx="23">
                  <c:v>0.96877734833899998</c:v>
                </c:pt>
                <c:pt idx="24">
                  <c:v>0.96877609147599997</c:v>
                </c:pt>
                <c:pt idx="25">
                  <c:v>0.96877527106100003</c:v>
                </c:pt>
                <c:pt idx="26">
                  <c:v>0.96877396447499997</c:v>
                </c:pt>
                <c:pt idx="27">
                  <c:v>0.96877318692900005</c:v>
                </c:pt>
                <c:pt idx="28">
                  <c:v>0.968771844228</c:v>
                </c:pt>
                <c:pt idx="29">
                  <c:v>0.96877109874599998</c:v>
                </c:pt>
                <c:pt idx="30">
                  <c:v>0.96876971658599997</c:v>
                </c:pt>
                <c:pt idx="31">
                  <c:v>0.96876803122499999</c:v>
                </c:pt>
                <c:pt idx="32">
                  <c:v>0.96876560949000001</c:v>
                </c:pt>
                <c:pt idx="33">
                  <c:v>0.96876396892200001</c:v>
                </c:pt>
                <c:pt idx="34">
                  <c:v>0.96876151874899996</c:v>
                </c:pt>
                <c:pt idx="35">
                  <c:v>0.96875991577200005</c:v>
                </c:pt>
                <c:pt idx="36">
                  <c:v>0.96875739775199998</c:v>
                </c:pt>
                <c:pt idx="37">
                  <c:v>0.968755845452</c:v>
                </c:pt>
                <c:pt idx="38">
                  <c:v>0.96875328215000001</c:v>
                </c:pt>
                <c:pt idx="39">
                  <c:v>0.96875178954399999</c:v>
                </c:pt>
                <c:pt idx="40">
                  <c:v>0.96874916641999997</c:v>
                </c:pt>
                <c:pt idx="41">
                  <c:v>0.96874771826899997</c:v>
                </c:pt>
                <c:pt idx="42">
                  <c:v>0.96874505031199998</c:v>
                </c:pt>
                <c:pt idx="43">
                  <c:v>0.96874365603000001</c:v>
                </c:pt>
                <c:pt idx="44">
                  <c:v>0.96874037824000003</c:v>
                </c:pt>
                <c:pt idx="45">
                  <c:v>0.96873934525700001</c:v>
                </c:pt>
                <c:pt idx="46">
                  <c:v>0.96873613244800005</c:v>
                </c:pt>
                <c:pt idx="47">
                  <c:v>0.96873625899799998</c:v>
                </c:pt>
                <c:pt idx="48">
                  <c:v>0.96873408428999996</c:v>
                </c:pt>
                <c:pt idx="49">
                  <c:v>0.96873416780400001</c:v>
                </c:pt>
                <c:pt idx="50">
                  <c:v>0.96873179668200005</c:v>
                </c:pt>
                <c:pt idx="51">
                  <c:v>0.96873199486299999</c:v>
                </c:pt>
                <c:pt idx="52">
                  <c:v>0.96872966098799995</c:v>
                </c:pt>
                <c:pt idx="53">
                  <c:v>0.96872990305899997</c:v>
                </c:pt>
                <c:pt idx="54">
                  <c:v>0.96872765717999998</c:v>
                </c:pt>
                <c:pt idx="55">
                  <c:v>0.96872780946399994</c:v>
                </c:pt>
                <c:pt idx="56">
                  <c:v>0.96872561139400004</c:v>
                </c:pt>
                <c:pt idx="57">
                  <c:v>0.96872571290599996</c:v>
                </c:pt>
                <c:pt idx="58">
                  <c:v>0.96872259271700001</c:v>
                </c:pt>
                <c:pt idx="59">
                  <c:v>0.96872162802999995</c:v>
                </c:pt>
                <c:pt idx="60">
                  <c:v>0.96871856879200002</c:v>
                </c:pt>
                <c:pt idx="61">
                  <c:v>0.968717543151</c:v>
                </c:pt>
                <c:pt idx="62">
                  <c:v>0.968714528528</c:v>
                </c:pt>
                <c:pt idx="63">
                  <c:v>0.96871346574100003</c:v>
                </c:pt>
                <c:pt idx="64">
                  <c:v>0.96871049762100003</c:v>
                </c:pt>
                <c:pt idx="65">
                  <c:v>0.96870936166800004</c:v>
                </c:pt>
                <c:pt idx="66">
                  <c:v>0.96870648310499996</c:v>
                </c:pt>
                <c:pt idx="67">
                  <c:v>0.96870528599299999</c:v>
                </c:pt>
                <c:pt idx="68">
                  <c:v>0.968702451219</c:v>
                </c:pt>
                <c:pt idx="69">
                  <c:v>0.96870219409699998</c:v>
                </c:pt>
                <c:pt idx="70">
                  <c:v>0.96870039752000003</c:v>
                </c:pt>
                <c:pt idx="71">
                  <c:v>0.96870009369999999</c:v>
                </c:pt>
                <c:pt idx="72">
                  <c:v>0.96869834508800001</c:v>
                </c:pt>
                <c:pt idx="73">
                  <c:v>0.96869798221100001</c:v>
                </c:pt>
                <c:pt idx="74">
                  <c:v>0.96869629930199996</c:v>
                </c:pt>
                <c:pt idx="75">
                  <c:v>0.96869586641000005</c:v>
                </c:pt>
                <c:pt idx="76">
                  <c:v>0.96869422389199999</c:v>
                </c:pt>
                <c:pt idx="77">
                  <c:v>0.96869375823699999</c:v>
                </c:pt>
                <c:pt idx="78">
                  <c:v>0.96869215428199995</c:v>
                </c:pt>
                <c:pt idx="79">
                  <c:v>0.96869164892899995</c:v>
                </c:pt>
                <c:pt idx="80">
                  <c:v>0.96869008025900005</c:v>
                </c:pt>
                <c:pt idx="81">
                  <c:v>0.96868953026799998</c:v>
                </c:pt>
                <c:pt idx="82">
                  <c:v>0.96868801354800005</c:v>
                </c:pt>
                <c:pt idx="83">
                  <c:v>0.96868741573799999</c:v>
                </c:pt>
                <c:pt idx="84">
                  <c:v>0.96868495537400001</c:v>
                </c:pt>
                <c:pt idx="85">
                  <c:v>0.96868332789300005</c:v>
                </c:pt>
                <c:pt idx="86">
                  <c:v>0.96868089365499999</c:v>
                </c:pt>
                <c:pt idx="87">
                  <c:v>0.96868022749100002</c:v>
                </c:pt>
                <c:pt idx="88">
                  <c:v>0.96867882230900004</c:v>
                </c:pt>
                <c:pt idx="89">
                  <c:v>0.96867811252199998</c:v>
                </c:pt>
                <c:pt idx="90">
                  <c:v>0.96867675043799994</c:v>
                </c:pt>
                <c:pt idx="91">
                  <c:v>0.96867599983300001</c:v>
                </c:pt>
                <c:pt idx="92">
                  <c:v>0.96867467425099996</c:v>
                </c:pt>
                <c:pt idx="93">
                  <c:v>0.96867389267100001</c:v>
                </c:pt>
                <c:pt idx="94">
                  <c:v>0.96867259592300003</c:v>
                </c:pt>
                <c:pt idx="95">
                  <c:v>0.96867178640100005</c:v>
                </c:pt>
                <c:pt idx="96">
                  <c:v>0.968670501997</c:v>
                </c:pt>
                <c:pt idx="97">
                  <c:v>0.96866966816099997</c:v>
                </c:pt>
                <c:pt idx="98">
                  <c:v>0.96866842434300005</c:v>
                </c:pt>
                <c:pt idx="99">
                  <c:v>0.96866754692699997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B-410B-8CE2-0C74584E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31375"/>
        <c:axId val="382738575"/>
      </c:lineChart>
      <c:catAx>
        <c:axId val="38273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738575"/>
        <c:crosses val="autoZero"/>
        <c:auto val="1"/>
        <c:lblAlgn val="ctr"/>
        <c:lblOffset val="100"/>
        <c:noMultiLvlLbl val="0"/>
      </c:catAx>
      <c:valAx>
        <c:axId val="3827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7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角速度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静止!$G$1</c:f>
              <c:strCache>
                <c:ptCount val="1"/>
                <c:pt idx="0">
                  <c:v>角速度.x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静止!$G$2:$G$102</c:f>
              <c:numCache>
                <c:formatCode>General</c:formatCode>
                <c:ptCount val="100"/>
                <c:pt idx="0">
                  <c:v>-1.1984366596399999E-3</c:v>
                </c:pt>
                <c:pt idx="1">
                  <c:v>-1.1984366596399999E-3</c:v>
                </c:pt>
                <c:pt idx="2">
                  <c:v>-1.1984366596399999E-3</c:v>
                </c:pt>
                <c:pt idx="3">
                  <c:v>-1.1984366596399999E-3</c:v>
                </c:pt>
                <c:pt idx="4">
                  <c:v>-1.1984366596399999E-3</c:v>
                </c:pt>
                <c:pt idx="5">
                  <c:v>-1.1984366596399999E-3</c:v>
                </c:pt>
                <c:pt idx="6">
                  <c:v>-1.1984366596399999E-3</c:v>
                </c:pt>
                <c:pt idx="7">
                  <c:v>-6.66324109654E-4</c:v>
                </c:pt>
                <c:pt idx="8">
                  <c:v>-6.66324109654E-4</c:v>
                </c:pt>
                <c:pt idx="9">
                  <c:v>-6.66324109654E-4</c:v>
                </c:pt>
                <c:pt idx="10">
                  <c:v>-6.66324109654E-4</c:v>
                </c:pt>
                <c:pt idx="11">
                  <c:v>-6.66324109654E-4</c:v>
                </c:pt>
                <c:pt idx="12">
                  <c:v>-6.66324109654E-4</c:v>
                </c:pt>
                <c:pt idx="13">
                  <c:v>-6.66324109654E-4</c:v>
                </c:pt>
                <c:pt idx="14">
                  <c:v>-6.66324109654E-4</c:v>
                </c:pt>
                <c:pt idx="15">
                  <c:v>-6.66324109654E-4</c:v>
                </c:pt>
                <c:pt idx="16">
                  <c:v>-6.66324109654E-4</c:v>
                </c:pt>
                <c:pt idx="17">
                  <c:v>-6.66324109654E-4</c:v>
                </c:pt>
                <c:pt idx="18">
                  <c:v>-6.66324109654E-4</c:v>
                </c:pt>
                <c:pt idx="19">
                  <c:v>-6.66324109654E-4</c:v>
                </c:pt>
                <c:pt idx="20">
                  <c:v>-6.66324109654E-4</c:v>
                </c:pt>
                <c:pt idx="21">
                  <c:v>-6.66324109654E-4</c:v>
                </c:pt>
                <c:pt idx="22">
                  <c:v>-6.66324109654E-4</c:v>
                </c:pt>
                <c:pt idx="23">
                  <c:v>-6.66324109654E-4</c:v>
                </c:pt>
                <c:pt idx="24">
                  <c:v>-6.66324109654E-4</c:v>
                </c:pt>
                <c:pt idx="25">
                  <c:v>-6.66324109654E-4</c:v>
                </c:pt>
                <c:pt idx="26">
                  <c:v>-6.66324109654E-4</c:v>
                </c:pt>
                <c:pt idx="27">
                  <c:v>-6.66324109654E-4</c:v>
                </c:pt>
                <c:pt idx="28">
                  <c:v>-6.66324109654E-4</c:v>
                </c:pt>
                <c:pt idx="29">
                  <c:v>-1.1984366596399999E-3</c:v>
                </c:pt>
                <c:pt idx="30">
                  <c:v>-1.1984366596399999E-3</c:v>
                </c:pt>
                <c:pt idx="31">
                  <c:v>-1.1984366596399999E-3</c:v>
                </c:pt>
                <c:pt idx="32">
                  <c:v>-1.1984366596399999E-3</c:v>
                </c:pt>
                <c:pt idx="33">
                  <c:v>-1.1984366596399999E-3</c:v>
                </c:pt>
                <c:pt idx="34">
                  <c:v>-1.1984366596399999E-3</c:v>
                </c:pt>
                <c:pt idx="35">
                  <c:v>-1.1984366596399999E-3</c:v>
                </c:pt>
                <c:pt idx="36">
                  <c:v>-1.1984366596399999E-3</c:v>
                </c:pt>
                <c:pt idx="37">
                  <c:v>-1.1984366596399999E-3</c:v>
                </c:pt>
                <c:pt idx="38">
                  <c:v>-1.1984366596399999E-3</c:v>
                </c:pt>
                <c:pt idx="39">
                  <c:v>-1.1984366596399999E-3</c:v>
                </c:pt>
                <c:pt idx="40">
                  <c:v>-6.66324109654E-4</c:v>
                </c:pt>
                <c:pt idx="41">
                  <c:v>-6.66324109654E-4</c:v>
                </c:pt>
                <c:pt idx="42">
                  <c:v>-6.66324109654E-4</c:v>
                </c:pt>
                <c:pt idx="43">
                  <c:v>-6.66324109654E-4</c:v>
                </c:pt>
                <c:pt idx="44">
                  <c:v>-6.66324109654E-4</c:v>
                </c:pt>
                <c:pt idx="45">
                  <c:v>-6.66324109654E-4</c:v>
                </c:pt>
                <c:pt idx="46">
                  <c:v>-6.66324109654E-4</c:v>
                </c:pt>
                <c:pt idx="47">
                  <c:v>-6.66324109654E-4</c:v>
                </c:pt>
                <c:pt idx="48">
                  <c:v>-6.66324109654E-4</c:v>
                </c:pt>
                <c:pt idx="49">
                  <c:v>-6.66324109654E-4</c:v>
                </c:pt>
                <c:pt idx="50">
                  <c:v>-6.66324109654E-4</c:v>
                </c:pt>
                <c:pt idx="51">
                  <c:v>-6.66324109654E-4</c:v>
                </c:pt>
                <c:pt idx="52">
                  <c:v>-6.66324109654E-4</c:v>
                </c:pt>
                <c:pt idx="53">
                  <c:v>-1.1984366596399999E-3</c:v>
                </c:pt>
                <c:pt idx="54">
                  <c:v>-1.1984366596399999E-3</c:v>
                </c:pt>
                <c:pt idx="55">
                  <c:v>-1.1984366596399999E-3</c:v>
                </c:pt>
                <c:pt idx="56">
                  <c:v>-1.1984366596399999E-3</c:v>
                </c:pt>
                <c:pt idx="57">
                  <c:v>-1.1984366596399999E-3</c:v>
                </c:pt>
                <c:pt idx="58">
                  <c:v>-1.1984366596399999E-3</c:v>
                </c:pt>
                <c:pt idx="59">
                  <c:v>-1.1984366596399999E-3</c:v>
                </c:pt>
                <c:pt idx="60">
                  <c:v>-1.1984366596399999E-3</c:v>
                </c:pt>
                <c:pt idx="61">
                  <c:v>-1.1984366596399999E-3</c:v>
                </c:pt>
                <c:pt idx="62">
                  <c:v>-1.1984366596399999E-3</c:v>
                </c:pt>
                <c:pt idx="63">
                  <c:v>-1.1984366596399999E-3</c:v>
                </c:pt>
                <c:pt idx="64">
                  <c:v>-1.1984366596399999E-3</c:v>
                </c:pt>
                <c:pt idx="65">
                  <c:v>-1.1984366596399999E-3</c:v>
                </c:pt>
                <c:pt idx="66">
                  <c:v>-1.1984366596399999E-3</c:v>
                </c:pt>
                <c:pt idx="67">
                  <c:v>-1.1984366596399999E-3</c:v>
                </c:pt>
                <c:pt idx="68">
                  <c:v>-1.1984366596399999E-3</c:v>
                </c:pt>
                <c:pt idx="69">
                  <c:v>-1.1984366596399999E-3</c:v>
                </c:pt>
                <c:pt idx="70">
                  <c:v>-1.1984366596399999E-3</c:v>
                </c:pt>
                <c:pt idx="71">
                  <c:v>-1.1984366596399999E-3</c:v>
                </c:pt>
                <c:pt idx="72">
                  <c:v>-6.66324109654E-4</c:v>
                </c:pt>
                <c:pt idx="73">
                  <c:v>-6.66324109654E-4</c:v>
                </c:pt>
                <c:pt idx="74">
                  <c:v>-1.1984366596399999E-3</c:v>
                </c:pt>
                <c:pt idx="75">
                  <c:v>-6.66324109654E-4</c:v>
                </c:pt>
                <c:pt idx="76">
                  <c:v>-6.66324109654E-4</c:v>
                </c:pt>
                <c:pt idx="77">
                  <c:v>-6.66324109654E-4</c:v>
                </c:pt>
                <c:pt idx="78">
                  <c:v>-6.66324109654E-4</c:v>
                </c:pt>
                <c:pt idx="79">
                  <c:v>-6.66324109654E-4</c:v>
                </c:pt>
                <c:pt idx="80">
                  <c:v>-6.66324109654E-4</c:v>
                </c:pt>
                <c:pt idx="81">
                  <c:v>-1.1984366596399999E-3</c:v>
                </c:pt>
                <c:pt idx="82">
                  <c:v>-1.1984366596399999E-3</c:v>
                </c:pt>
                <c:pt idx="83">
                  <c:v>-1.1984366596399999E-3</c:v>
                </c:pt>
                <c:pt idx="84">
                  <c:v>-1.1984366596399999E-3</c:v>
                </c:pt>
                <c:pt idx="85">
                  <c:v>-1.1984366596399999E-3</c:v>
                </c:pt>
                <c:pt idx="86">
                  <c:v>-6.66324109654E-4</c:v>
                </c:pt>
                <c:pt idx="87">
                  <c:v>-6.66324109654E-4</c:v>
                </c:pt>
                <c:pt idx="88">
                  <c:v>-6.66324109654E-4</c:v>
                </c:pt>
                <c:pt idx="89">
                  <c:v>-6.66324109654E-4</c:v>
                </c:pt>
                <c:pt idx="90">
                  <c:v>-6.66324109654E-4</c:v>
                </c:pt>
                <c:pt idx="91">
                  <c:v>-6.66324109654E-4</c:v>
                </c:pt>
                <c:pt idx="92">
                  <c:v>-6.66324109654E-4</c:v>
                </c:pt>
                <c:pt idx="93">
                  <c:v>-6.66324109654E-4</c:v>
                </c:pt>
                <c:pt idx="94">
                  <c:v>-6.66324109654E-4</c:v>
                </c:pt>
                <c:pt idx="95">
                  <c:v>-6.66324109654E-4</c:v>
                </c:pt>
                <c:pt idx="96">
                  <c:v>-6.66324109654E-4</c:v>
                </c:pt>
                <c:pt idx="97">
                  <c:v>-6.66324109654E-4</c:v>
                </c:pt>
                <c:pt idx="98">
                  <c:v>-6.66324109654E-4</c:v>
                </c:pt>
                <c:pt idx="99">
                  <c:v>-6.66324109654E-4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3-4C62-8D88-2B478238FA43}"/>
            </c:ext>
          </c:extLst>
        </c:ser>
        <c:ser>
          <c:idx val="2"/>
          <c:order val="1"/>
          <c:tx>
            <c:strRef>
              <c:f>静止!$H$1</c:f>
              <c:strCache>
                <c:ptCount val="1"/>
                <c:pt idx="0">
                  <c:v>角速度.y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静止!$H$2:$H$102</c:f>
              <c:numCache>
                <c:formatCode>General</c:formatCode>
                <c:ptCount val="100"/>
                <c:pt idx="0">
                  <c:v>-2.1652760242699999E-3</c:v>
                </c:pt>
                <c:pt idx="1">
                  <c:v>-2.1652760242699999E-3</c:v>
                </c:pt>
                <c:pt idx="2">
                  <c:v>-2.1652760242699999E-3</c:v>
                </c:pt>
                <c:pt idx="3">
                  <c:v>-2.1652760242699999E-3</c:v>
                </c:pt>
                <c:pt idx="4">
                  <c:v>-2.1652760242699999E-3</c:v>
                </c:pt>
                <c:pt idx="5">
                  <c:v>-2.1652760242699999E-3</c:v>
                </c:pt>
                <c:pt idx="6">
                  <c:v>-2.1652760242699999E-3</c:v>
                </c:pt>
                <c:pt idx="7">
                  <c:v>-1.63316347428E-3</c:v>
                </c:pt>
                <c:pt idx="8">
                  <c:v>-1.63316347428E-3</c:v>
                </c:pt>
                <c:pt idx="9">
                  <c:v>-1.63316347428E-3</c:v>
                </c:pt>
                <c:pt idx="10">
                  <c:v>-1.63316347428E-3</c:v>
                </c:pt>
                <c:pt idx="11">
                  <c:v>-1.63316347428E-3</c:v>
                </c:pt>
                <c:pt idx="12">
                  <c:v>-1.63316347428E-3</c:v>
                </c:pt>
                <c:pt idx="13">
                  <c:v>-1.63316347428E-3</c:v>
                </c:pt>
                <c:pt idx="14">
                  <c:v>-1.63316347428E-3</c:v>
                </c:pt>
                <c:pt idx="15">
                  <c:v>-1.63316347428E-3</c:v>
                </c:pt>
                <c:pt idx="16">
                  <c:v>-1.63316347428E-3</c:v>
                </c:pt>
                <c:pt idx="17">
                  <c:v>-1.63316347428E-3</c:v>
                </c:pt>
                <c:pt idx="18">
                  <c:v>-1.63316347428E-3</c:v>
                </c:pt>
                <c:pt idx="19">
                  <c:v>-1.63316347428E-3</c:v>
                </c:pt>
                <c:pt idx="20">
                  <c:v>-1.63316347428E-3</c:v>
                </c:pt>
                <c:pt idx="21">
                  <c:v>-1.63316347428E-3</c:v>
                </c:pt>
                <c:pt idx="22">
                  <c:v>-1.63316347428E-3</c:v>
                </c:pt>
                <c:pt idx="23">
                  <c:v>-1.63316347428E-3</c:v>
                </c:pt>
                <c:pt idx="24">
                  <c:v>-1.63316347428E-3</c:v>
                </c:pt>
                <c:pt idx="25">
                  <c:v>-1.63316347428E-3</c:v>
                </c:pt>
                <c:pt idx="26">
                  <c:v>-1.1010508660799999E-3</c:v>
                </c:pt>
                <c:pt idx="27">
                  <c:v>-1.63316347428E-3</c:v>
                </c:pt>
                <c:pt idx="28">
                  <c:v>-1.63316347428E-3</c:v>
                </c:pt>
                <c:pt idx="29">
                  <c:v>-1.63316347428E-3</c:v>
                </c:pt>
                <c:pt idx="30">
                  <c:v>-1.63316347428E-3</c:v>
                </c:pt>
                <c:pt idx="31">
                  <c:v>-1.63316347428E-3</c:v>
                </c:pt>
                <c:pt idx="32">
                  <c:v>-1.63316347428E-3</c:v>
                </c:pt>
                <c:pt idx="33">
                  <c:v>-1.63316347428E-3</c:v>
                </c:pt>
                <c:pt idx="34">
                  <c:v>-2.1652760242699999E-3</c:v>
                </c:pt>
                <c:pt idx="35">
                  <c:v>-2.1652760242699999E-3</c:v>
                </c:pt>
                <c:pt idx="36">
                  <c:v>-2.1652760242699999E-3</c:v>
                </c:pt>
                <c:pt idx="37">
                  <c:v>-2.1652760242699999E-3</c:v>
                </c:pt>
                <c:pt idx="38">
                  <c:v>-2.1652760242699999E-3</c:v>
                </c:pt>
                <c:pt idx="39">
                  <c:v>-2.1652760242699999E-3</c:v>
                </c:pt>
                <c:pt idx="40">
                  <c:v>-2.1652760242699999E-3</c:v>
                </c:pt>
                <c:pt idx="41">
                  <c:v>-2.1652760242699999E-3</c:v>
                </c:pt>
                <c:pt idx="42">
                  <c:v>-1.63316347428E-3</c:v>
                </c:pt>
                <c:pt idx="43">
                  <c:v>-1.63316347428E-3</c:v>
                </c:pt>
                <c:pt idx="44">
                  <c:v>-1.63316347428E-3</c:v>
                </c:pt>
                <c:pt idx="45">
                  <c:v>-1.63316347428E-3</c:v>
                </c:pt>
                <c:pt idx="46">
                  <c:v>-1.63316347428E-3</c:v>
                </c:pt>
                <c:pt idx="47">
                  <c:v>-1.63316347428E-3</c:v>
                </c:pt>
                <c:pt idx="48">
                  <c:v>-1.63316347428E-3</c:v>
                </c:pt>
                <c:pt idx="49">
                  <c:v>-1.1010508660799999E-3</c:v>
                </c:pt>
                <c:pt idx="50">
                  <c:v>-1.1010508660799999E-3</c:v>
                </c:pt>
                <c:pt idx="51">
                  <c:v>-1.1010508660799999E-3</c:v>
                </c:pt>
                <c:pt idx="52">
                  <c:v>-1.63316347428E-3</c:v>
                </c:pt>
                <c:pt idx="53">
                  <c:v>-1.63316347428E-3</c:v>
                </c:pt>
                <c:pt idx="54">
                  <c:v>-1.63316347428E-3</c:v>
                </c:pt>
                <c:pt idx="55">
                  <c:v>-1.63316347428E-3</c:v>
                </c:pt>
                <c:pt idx="56">
                  <c:v>-1.63316347428E-3</c:v>
                </c:pt>
                <c:pt idx="57">
                  <c:v>-1.63316347428E-3</c:v>
                </c:pt>
                <c:pt idx="58">
                  <c:v>-1.63316347428E-3</c:v>
                </c:pt>
                <c:pt idx="59">
                  <c:v>-1.63316347428E-3</c:v>
                </c:pt>
                <c:pt idx="60">
                  <c:v>-1.63316347428E-3</c:v>
                </c:pt>
                <c:pt idx="61">
                  <c:v>-1.63316347428E-3</c:v>
                </c:pt>
                <c:pt idx="62">
                  <c:v>-1.63316347428E-3</c:v>
                </c:pt>
                <c:pt idx="63">
                  <c:v>-1.63316347428E-3</c:v>
                </c:pt>
                <c:pt idx="64">
                  <c:v>-2.1652760242699999E-3</c:v>
                </c:pt>
                <c:pt idx="65">
                  <c:v>-2.1652760242699999E-3</c:v>
                </c:pt>
                <c:pt idx="66">
                  <c:v>-2.1652760242699999E-3</c:v>
                </c:pt>
                <c:pt idx="67">
                  <c:v>-2.1652760242699999E-3</c:v>
                </c:pt>
                <c:pt idx="68">
                  <c:v>-2.1652760242699999E-3</c:v>
                </c:pt>
                <c:pt idx="69">
                  <c:v>-2.1652760242699999E-3</c:v>
                </c:pt>
                <c:pt idx="70">
                  <c:v>-2.1652760242699999E-3</c:v>
                </c:pt>
                <c:pt idx="71">
                  <c:v>-2.1652760242699999E-3</c:v>
                </c:pt>
                <c:pt idx="72">
                  <c:v>-2.1652760242699999E-3</c:v>
                </c:pt>
                <c:pt idx="73">
                  <c:v>-2.1652760242699999E-3</c:v>
                </c:pt>
                <c:pt idx="74">
                  <c:v>-2.1652760242699999E-3</c:v>
                </c:pt>
                <c:pt idx="75">
                  <c:v>-1.63316347428E-3</c:v>
                </c:pt>
                <c:pt idx="76">
                  <c:v>-1.63316347428E-3</c:v>
                </c:pt>
                <c:pt idx="77">
                  <c:v>-1.63316347428E-3</c:v>
                </c:pt>
                <c:pt idx="78">
                  <c:v>-1.63316347428E-3</c:v>
                </c:pt>
                <c:pt idx="79">
                  <c:v>-1.63316347428E-3</c:v>
                </c:pt>
                <c:pt idx="80">
                  <c:v>-1.63316347428E-3</c:v>
                </c:pt>
                <c:pt idx="81">
                  <c:v>-1.63316347428E-3</c:v>
                </c:pt>
                <c:pt idx="82">
                  <c:v>-1.63316347428E-3</c:v>
                </c:pt>
                <c:pt idx="83">
                  <c:v>-1.63316347428E-3</c:v>
                </c:pt>
                <c:pt idx="84">
                  <c:v>-1.63316347428E-3</c:v>
                </c:pt>
                <c:pt idx="85">
                  <c:v>-1.63316347428E-3</c:v>
                </c:pt>
                <c:pt idx="86">
                  <c:v>-1.63316347428E-3</c:v>
                </c:pt>
                <c:pt idx="87">
                  <c:v>-1.63316347428E-3</c:v>
                </c:pt>
                <c:pt idx="88">
                  <c:v>-1.63316347428E-3</c:v>
                </c:pt>
                <c:pt idx="89">
                  <c:v>-1.63316347428E-3</c:v>
                </c:pt>
                <c:pt idx="90">
                  <c:v>-1.63316347428E-3</c:v>
                </c:pt>
                <c:pt idx="91">
                  <c:v>-1.63316347428E-3</c:v>
                </c:pt>
                <c:pt idx="92">
                  <c:v>-1.63316347428E-3</c:v>
                </c:pt>
                <c:pt idx="93">
                  <c:v>-1.63316347428E-3</c:v>
                </c:pt>
                <c:pt idx="94">
                  <c:v>-1.1010508660799999E-3</c:v>
                </c:pt>
                <c:pt idx="95">
                  <c:v>-1.1010508660799999E-3</c:v>
                </c:pt>
                <c:pt idx="96">
                  <c:v>-1.1010508660799999E-3</c:v>
                </c:pt>
                <c:pt idx="97">
                  <c:v>-1.1010508660799999E-3</c:v>
                </c:pt>
                <c:pt idx="98">
                  <c:v>-1.1010508660799999E-3</c:v>
                </c:pt>
                <c:pt idx="99">
                  <c:v>-1.1010508660799999E-3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3-4C62-8D88-2B478238FA43}"/>
            </c:ext>
          </c:extLst>
        </c:ser>
        <c:ser>
          <c:idx val="3"/>
          <c:order val="2"/>
          <c:tx>
            <c:strRef>
              <c:f>静止!$I$1</c:f>
              <c:strCache>
                <c:ptCount val="1"/>
                <c:pt idx="0">
                  <c:v>角速度.z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静止!$I$2:$I$102</c:f>
              <c:numCache>
                <c:formatCode>General</c:formatCode>
                <c:ptCount val="100"/>
                <c:pt idx="0">
                  <c:v>-1.0964554642500001E-3</c:v>
                </c:pt>
                <c:pt idx="1">
                  <c:v>-1.0964554642500001E-3</c:v>
                </c:pt>
                <c:pt idx="2">
                  <c:v>-5.6434291425699998E-4</c:v>
                </c:pt>
                <c:pt idx="3">
                  <c:v>-5.6434291425699998E-4</c:v>
                </c:pt>
                <c:pt idx="4">
                  <c:v>-5.6434291425699998E-4</c:v>
                </c:pt>
                <c:pt idx="5">
                  <c:v>-5.6434291425699998E-4</c:v>
                </c:pt>
                <c:pt idx="6">
                  <c:v>-5.6434291425699998E-4</c:v>
                </c:pt>
                <c:pt idx="7">
                  <c:v>-5.6434291425699998E-4</c:v>
                </c:pt>
                <c:pt idx="8">
                  <c:v>-5.6434291425699998E-4</c:v>
                </c:pt>
                <c:pt idx="9">
                  <c:v>-5.6434291425699998E-4</c:v>
                </c:pt>
                <c:pt idx="10">
                  <c:v>-5.6434291425699998E-4</c:v>
                </c:pt>
                <c:pt idx="11">
                  <c:v>-1.0964554642500001E-3</c:v>
                </c:pt>
                <c:pt idx="12">
                  <c:v>-1.0964554642500001E-3</c:v>
                </c:pt>
                <c:pt idx="13">
                  <c:v>-1.0964554642500001E-3</c:v>
                </c:pt>
                <c:pt idx="14">
                  <c:v>-1.0964554642500001E-3</c:v>
                </c:pt>
                <c:pt idx="15">
                  <c:v>-1.0964554642500001E-3</c:v>
                </c:pt>
                <c:pt idx="16">
                  <c:v>-1.0964554642500001E-3</c:v>
                </c:pt>
                <c:pt idx="17">
                  <c:v>-1.0964554642500001E-3</c:v>
                </c:pt>
                <c:pt idx="18">
                  <c:v>-1.0964554642500001E-3</c:v>
                </c:pt>
                <c:pt idx="19">
                  <c:v>-1.0964554642500001E-3</c:v>
                </c:pt>
                <c:pt idx="20">
                  <c:v>-5.6434291425699998E-4</c:v>
                </c:pt>
                <c:pt idx="21">
                  <c:v>-5.6434291425699998E-4</c:v>
                </c:pt>
                <c:pt idx="22">
                  <c:v>-5.6434291425699998E-4</c:v>
                </c:pt>
                <c:pt idx="23">
                  <c:v>-5.6434291425699998E-4</c:v>
                </c:pt>
                <c:pt idx="24">
                  <c:v>-5.6434291425699998E-4</c:v>
                </c:pt>
                <c:pt idx="25">
                  <c:v>-5.6434291425699998E-4</c:v>
                </c:pt>
                <c:pt idx="26">
                  <c:v>-5.6434291425699998E-4</c:v>
                </c:pt>
                <c:pt idx="27">
                  <c:v>-5.6434291425699998E-4</c:v>
                </c:pt>
                <c:pt idx="28">
                  <c:v>-5.6434291425699998E-4</c:v>
                </c:pt>
                <c:pt idx="29">
                  <c:v>-5.6434291425699998E-4</c:v>
                </c:pt>
                <c:pt idx="30">
                  <c:v>-5.6434291425699998E-4</c:v>
                </c:pt>
                <c:pt idx="31">
                  <c:v>-1.0964554642500001E-3</c:v>
                </c:pt>
                <c:pt idx="32">
                  <c:v>-1.0964554642500001E-3</c:v>
                </c:pt>
                <c:pt idx="33">
                  <c:v>-1.0964554642500001E-3</c:v>
                </c:pt>
                <c:pt idx="34">
                  <c:v>-1.0964554642500001E-3</c:v>
                </c:pt>
                <c:pt idx="35">
                  <c:v>-1.0964554642500001E-3</c:v>
                </c:pt>
                <c:pt idx="36">
                  <c:v>-1.0964554642500001E-3</c:v>
                </c:pt>
                <c:pt idx="37">
                  <c:v>-1.0964554642500001E-3</c:v>
                </c:pt>
                <c:pt idx="38">
                  <c:v>-1.0964554642500001E-3</c:v>
                </c:pt>
                <c:pt idx="39">
                  <c:v>-1.0964554642500001E-3</c:v>
                </c:pt>
                <c:pt idx="40">
                  <c:v>-1.0964554642500001E-3</c:v>
                </c:pt>
                <c:pt idx="41">
                  <c:v>-1.0964554642500001E-3</c:v>
                </c:pt>
                <c:pt idx="42">
                  <c:v>-1.0964554642500001E-3</c:v>
                </c:pt>
                <c:pt idx="43">
                  <c:v>-1.0964554642500001E-3</c:v>
                </c:pt>
                <c:pt idx="44">
                  <c:v>-1.0964554642500001E-3</c:v>
                </c:pt>
                <c:pt idx="45">
                  <c:v>-1.0964554642500001E-3</c:v>
                </c:pt>
                <c:pt idx="46">
                  <c:v>-1.0964554642500001E-3</c:v>
                </c:pt>
                <c:pt idx="47">
                  <c:v>-5.6434291425699998E-4</c:v>
                </c:pt>
                <c:pt idx="48">
                  <c:v>-5.6434291425699998E-4</c:v>
                </c:pt>
                <c:pt idx="49">
                  <c:v>-5.6434291425699998E-4</c:v>
                </c:pt>
                <c:pt idx="50">
                  <c:v>-5.6434291425699998E-4</c:v>
                </c:pt>
                <c:pt idx="51">
                  <c:v>-5.6434291425699998E-4</c:v>
                </c:pt>
                <c:pt idx="52">
                  <c:v>-5.6434291425699998E-4</c:v>
                </c:pt>
                <c:pt idx="53">
                  <c:v>-5.6434291425699998E-4</c:v>
                </c:pt>
                <c:pt idx="54">
                  <c:v>-5.6434291425699998E-4</c:v>
                </c:pt>
                <c:pt idx="55">
                  <c:v>-5.6434291425699998E-4</c:v>
                </c:pt>
                <c:pt idx="56">
                  <c:v>-5.6434291425699998E-4</c:v>
                </c:pt>
                <c:pt idx="57">
                  <c:v>-5.6434291425699998E-4</c:v>
                </c:pt>
                <c:pt idx="58">
                  <c:v>-1.0964554642500001E-3</c:v>
                </c:pt>
                <c:pt idx="59">
                  <c:v>-1.0964554642500001E-3</c:v>
                </c:pt>
                <c:pt idx="60">
                  <c:v>-1.0964554642500001E-3</c:v>
                </c:pt>
                <c:pt idx="61">
                  <c:v>-1.0964554642500001E-3</c:v>
                </c:pt>
                <c:pt idx="62">
                  <c:v>-1.0964554642500001E-3</c:v>
                </c:pt>
                <c:pt idx="63">
                  <c:v>-1.0964554642500001E-3</c:v>
                </c:pt>
                <c:pt idx="64">
                  <c:v>-1.0964554642500001E-3</c:v>
                </c:pt>
                <c:pt idx="65">
                  <c:v>-1.0964554642500001E-3</c:v>
                </c:pt>
                <c:pt idx="66">
                  <c:v>-1.0964554642500001E-3</c:v>
                </c:pt>
                <c:pt idx="67">
                  <c:v>-1.0964554642500001E-3</c:v>
                </c:pt>
                <c:pt idx="68">
                  <c:v>-1.0964554642500001E-3</c:v>
                </c:pt>
                <c:pt idx="69">
                  <c:v>-5.6434291425699998E-4</c:v>
                </c:pt>
                <c:pt idx="70">
                  <c:v>-5.6434291425699998E-4</c:v>
                </c:pt>
                <c:pt idx="71">
                  <c:v>-5.6434291425699998E-4</c:v>
                </c:pt>
                <c:pt idx="72">
                  <c:v>-5.6434291425699998E-4</c:v>
                </c:pt>
                <c:pt idx="73">
                  <c:v>-5.6434291425699998E-4</c:v>
                </c:pt>
                <c:pt idx="74">
                  <c:v>-5.6434291425699998E-4</c:v>
                </c:pt>
                <c:pt idx="75">
                  <c:v>-5.6434291425699998E-4</c:v>
                </c:pt>
                <c:pt idx="76">
                  <c:v>-5.6434291425699998E-4</c:v>
                </c:pt>
                <c:pt idx="77">
                  <c:v>-5.6434291425699998E-4</c:v>
                </c:pt>
                <c:pt idx="78">
                  <c:v>-5.6434291425699998E-4</c:v>
                </c:pt>
                <c:pt idx="79">
                  <c:v>-5.6434291425699998E-4</c:v>
                </c:pt>
                <c:pt idx="80">
                  <c:v>-5.6434291425699998E-4</c:v>
                </c:pt>
                <c:pt idx="81">
                  <c:v>-5.6434291425699998E-4</c:v>
                </c:pt>
                <c:pt idx="82">
                  <c:v>-5.6434291425699998E-4</c:v>
                </c:pt>
                <c:pt idx="83">
                  <c:v>-5.6434291425699998E-4</c:v>
                </c:pt>
                <c:pt idx="84">
                  <c:v>-1.0964554642500001E-3</c:v>
                </c:pt>
                <c:pt idx="85">
                  <c:v>-1.0964554642500001E-3</c:v>
                </c:pt>
                <c:pt idx="86">
                  <c:v>-1.0964554642500001E-3</c:v>
                </c:pt>
                <c:pt idx="87">
                  <c:v>-5.6434291425699998E-4</c:v>
                </c:pt>
                <c:pt idx="88">
                  <c:v>-5.6434291425699998E-4</c:v>
                </c:pt>
                <c:pt idx="89">
                  <c:v>-5.6434291425699998E-4</c:v>
                </c:pt>
                <c:pt idx="90">
                  <c:v>-5.6434291425699998E-4</c:v>
                </c:pt>
                <c:pt idx="91">
                  <c:v>-5.6434291425699998E-4</c:v>
                </c:pt>
                <c:pt idx="92">
                  <c:v>-5.6434291425699998E-4</c:v>
                </c:pt>
                <c:pt idx="93">
                  <c:v>-5.6434291425699998E-4</c:v>
                </c:pt>
                <c:pt idx="94">
                  <c:v>-5.6434291425699998E-4</c:v>
                </c:pt>
                <c:pt idx="95">
                  <c:v>-5.6434291425699998E-4</c:v>
                </c:pt>
                <c:pt idx="96">
                  <c:v>-5.6434291425699998E-4</c:v>
                </c:pt>
                <c:pt idx="97">
                  <c:v>-5.6434291425699998E-4</c:v>
                </c:pt>
                <c:pt idx="98">
                  <c:v>-5.6434291425699998E-4</c:v>
                </c:pt>
                <c:pt idx="99">
                  <c:v>-5.6434291425699998E-4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3-4C62-8D88-2B478238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700783"/>
        <c:axId val="371699823"/>
      </c:lineChart>
      <c:catAx>
        <c:axId val="3717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699823"/>
        <c:crosses val="autoZero"/>
        <c:auto val="1"/>
        <c:lblAlgn val="ctr"/>
        <c:lblOffset val="100"/>
        <c:noMultiLvlLbl val="0"/>
      </c:catAx>
      <c:valAx>
        <c:axId val="3716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静止!$J$1</c:f>
              <c:strCache>
                <c:ptCount val="1"/>
                <c:pt idx="0">
                  <c:v>field.linear_acceleration.x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静止!$J$2:$J$102</c:f>
              <c:numCache>
                <c:formatCode>0.000000_ </c:formatCode>
                <c:ptCount val="100"/>
                <c:pt idx="0">
                  <c:v>-3.25806438281E-3</c:v>
                </c:pt>
                <c:pt idx="1">
                  <c:v>-3.25806438281E-3</c:v>
                </c:pt>
                <c:pt idx="2">
                  <c:v>-3.38013469531E-3</c:v>
                </c:pt>
                <c:pt idx="3">
                  <c:v>-3.50220500781E-3</c:v>
                </c:pt>
                <c:pt idx="4">
                  <c:v>-3.50220500781E-3</c:v>
                </c:pt>
                <c:pt idx="5">
                  <c:v>-3.31909953906E-3</c:v>
                </c:pt>
                <c:pt idx="6">
                  <c:v>-3.56324016406E-3</c:v>
                </c:pt>
                <c:pt idx="7">
                  <c:v>-3.86841594531E-3</c:v>
                </c:pt>
                <c:pt idx="8">
                  <c:v>-3.80738078906E-3</c:v>
                </c:pt>
                <c:pt idx="9">
                  <c:v>-3.80738078906E-3</c:v>
                </c:pt>
                <c:pt idx="10">
                  <c:v>-3.50220500781E-3</c:v>
                </c:pt>
                <c:pt idx="11">
                  <c:v>-3.56324016406E-3</c:v>
                </c:pt>
                <c:pt idx="12">
                  <c:v>-3.56324016406E-3</c:v>
                </c:pt>
                <c:pt idx="13">
                  <c:v>-3.62427532031E-3</c:v>
                </c:pt>
                <c:pt idx="14">
                  <c:v>-3.50220500781E-3</c:v>
                </c:pt>
                <c:pt idx="15">
                  <c:v>-3.50220500781E-3</c:v>
                </c:pt>
                <c:pt idx="16">
                  <c:v>-3.56324016406E-3</c:v>
                </c:pt>
                <c:pt idx="17">
                  <c:v>-3.74634563281E-3</c:v>
                </c:pt>
                <c:pt idx="18">
                  <c:v>-3.62427532031E-3</c:v>
                </c:pt>
                <c:pt idx="19">
                  <c:v>-3.62427532031E-3</c:v>
                </c:pt>
                <c:pt idx="20">
                  <c:v>-3.56324016406E-3</c:v>
                </c:pt>
                <c:pt idx="21">
                  <c:v>-3.86841594531E-3</c:v>
                </c:pt>
                <c:pt idx="22">
                  <c:v>-3.86841594531E-3</c:v>
                </c:pt>
                <c:pt idx="23">
                  <c:v>-3.9904862578099996E-3</c:v>
                </c:pt>
                <c:pt idx="24">
                  <c:v>-3.80738078906E-3</c:v>
                </c:pt>
                <c:pt idx="25">
                  <c:v>-3.80738078906E-3</c:v>
                </c:pt>
                <c:pt idx="26">
                  <c:v>-3.9294511015599996E-3</c:v>
                </c:pt>
                <c:pt idx="27">
                  <c:v>-3.9904862578099996E-3</c:v>
                </c:pt>
                <c:pt idx="28">
                  <c:v>-3.9904862578099996E-3</c:v>
                </c:pt>
                <c:pt idx="29">
                  <c:v>-3.80738078906E-3</c:v>
                </c:pt>
                <c:pt idx="30">
                  <c:v>-3.80738078906E-3</c:v>
                </c:pt>
                <c:pt idx="31">
                  <c:v>-4.1125565703099996E-3</c:v>
                </c:pt>
                <c:pt idx="32">
                  <c:v>-4.1125565703099996E-3</c:v>
                </c:pt>
                <c:pt idx="33">
                  <c:v>-4.1125565703099996E-3</c:v>
                </c:pt>
                <c:pt idx="34">
                  <c:v>-3.9294511015599996E-3</c:v>
                </c:pt>
                <c:pt idx="35">
                  <c:v>-3.9294511015599996E-3</c:v>
                </c:pt>
                <c:pt idx="36">
                  <c:v>-3.9904862578099996E-3</c:v>
                </c:pt>
                <c:pt idx="37">
                  <c:v>-4.0515214140599996E-3</c:v>
                </c:pt>
                <c:pt idx="38">
                  <c:v>-4.0515214140599996E-3</c:v>
                </c:pt>
                <c:pt idx="39">
                  <c:v>-3.9904862578099996E-3</c:v>
                </c:pt>
                <c:pt idx="40">
                  <c:v>-3.9294511015599996E-3</c:v>
                </c:pt>
                <c:pt idx="41">
                  <c:v>-3.9294511015599996E-3</c:v>
                </c:pt>
                <c:pt idx="42">
                  <c:v>-3.9294511015599996E-3</c:v>
                </c:pt>
                <c:pt idx="43">
                  <c:v>-3.50220500781E-3</c:v>
                </c:pt>
                <c:pt idx="44">
                  <c:v>-3.50220500781E-3</c:v>
                </c:pt>
                <c:pt idx="45">
                  <c:v>-3.44116985156E-3</c:v>
                </c:pt>
                <c:pt idx="46">
                  <c:v>-3.44116985156E-3</c:v>
                </c:pt>
                <c:pt idx="47">
                  <c:v>-3.25806438281E-3</c:v>
                </c:pt>
                <c:pt idx="48">
                  <c:v>-3.25806438281E-3</c:v>
                </c:pt>
                <c:pt idx="49">
                  <c:v>-3.07495891406E-3</c:v>
                </c:pt>
                <c:pt idx="50">
                  <c:v>-3.01392375781E-3</c:v>
                </c:pt>
                <c:pt idx="51">
                  <c:v>-3.01392375781E-3</c:v>
                </c:pt>
                <c:pt idx="52">
                  <c:v>-3.25806438281E-3</c:v>
                </c:pt>
                <c:pt idx="53">
                  <c:v>-3.07495891406E-3</c:v>
                </c:pt>
                <c:pt idx="54">
                  <c:v>-3.07495891406E-3</c:v>
                </c:pt>
                <c:pt idx="55">
                  <c:v>-3.25806438281E-3</c:v>
                </c:pt>
                <c:pt idx="56">
                  <c:v>-3.19702922656E-3</c:v>
                </c:pt>
                <c:pt idx="57">
                  <c:v>-3.19702922656E-3</c:v>
                </c:pt>
                <c:pt idx="58">
                  <c:v>-3.25806438281E-3</c:v>
                </c:pt>
                <c:pt idx="59">
                  <c:v>-3.50220500781E-3</c:v>
                </c:pt>
                <c:pt idx="60">
                  <c:v>-3.50220500781E-3</c:v>
                </c:pt>
                <c:pt idx="61">
                  <c:v>-3.86841594531E-3</c:v>
                </c:pt>
                <c:pt idx="62">
                  <c:v>-3.9294511015599996E-3</c:v>
                </c:pt>
                <c:pt idx="63">
                  <c:v>-3.9294511015599996E-3</c:v>
                </c:pt>
                <c:pt idx="64">
                  <c:v>-3.74634563281E-3</c:v>
                </c:pt>
                <c:pt idx="65">
                  <c:v>-4.1735917265599996E-3</c:v>
                </c:pt>
                <c:pt idx="66">
                  <c:v>-4.2346268828099996E-3</c:v>
                </c:pt>
                <c:pt idx="67">
                  <c:v>-4.2346268828099996E-3</c:v>
                </c:pt>
                <c:pt idx="68">
                  <c:v>-4.2346268828099996E-3</c:v>
                </c:pt>
                <c:pt idx="69">
                  <c:v>-4.1125565703099996E-3</c:v>
                </c:pt>
                <c:pt idx="70">
                  <c:v>-4.1125565703099996E-3</c:v>
                </c:pt>
                <c:pt idx="71">
                  <c:v>-4.0515214140599996E-3</c:v>
                </c:pt>
                <c:pt idx="72">
                  <c:v>-3.86841594531E-3</c:v>
                </c:pt>
                <c:pt idx="73">
                  <c:v>-3.86841594531E-3</c:v>
                </c:pt>
                <c:pt idx="74">
                  <c:v>-3.74634563281E-3</c:v>
                </c:pt>
                <c:pt idx="75">
                  <c:v>-3.86841594531E-3</c:v>
                </c:pt>
                <c:pt idx="76">
                  <c:v>-3.86841594531E-3</c:v>
                </c:pt>
                <c:pt idx="77">
                  <c:v>-3.68531047656E-3</c:v>
                </c:pt>
                <c:pt idx="78">
                  <c:v>-3.56324016406E-3</c:v>
                </c:pt>
                <c:pt idx="79">
                  <c:v>-3.56324016406E-3</c:v>
                </c:pt>
                <c:pt idx="80">
                  <c:v>-3.74634563281E-3</c:v>
                </c:pt>
                <c:pt idx="81">
                  <c:v>-3.9294511015599996E-3</c:v>
                </c:pt>
                <c:pt idx="82">
                  <c:v>-3.9294511015599996E-3</c:v>
                </c:pt>
                <c:pt idx="83">
                  <c:v>-3.9294511015599996E-3</c:v>
                </c:pt>
                <c:pt idx="84">
                  <c:v>-3.86841594531E-3</c:v>
                </c:pt>
                <c:pt idx="85">
                  <c:v>-3.86841594531E-3</c:v>
                </c:pt>
                <c:pt idx="86">
                  <c:v>-3.86841594531E-3</c:v>
                </c:pt>
                <c:pt idx="87">
                  <c:v>-3.62427532031E-3</c:v>
                </c:pt>
                <c:pt idx="88">
                  <c:v>-3.56324016406E-3</c:v>
                </c:pt>
                <c:pt idx="89">
                  <c:v>-3.56324016406E-3</c:v>
                </c:pt>
                <c:pt idx="90">
                  <c:v>-3.80738078906E-3</c:v>
                </c:pt>
                <c:pt idx="91">
                  <c:v>-3.68531047656E-3</c:v>
                </c:pt>
                <c:pt idx="92">
                  <c:v>-3.68531047656E-3</c:v>
                </c:pt>
                <c:pt idx="93">
                  <c:v>-3.44116985156E-3</c:v>
                </c:pt>
                <c:pt idx="94">
                  <c:v>-3.31909953906E-3</c:v>
                </c:pt>
                <c:pt idx="95">
                  <c:v>-3.31909953906E-3</c:v>
                </c:pt>
                <c:pt idx="96">
                  <c:v>-3.44116985156E-3</c:v>
                </c:pt>
                <c:pt idx="97">
                  <c:v>-3.38013469531E-3</c:v>
                </c:pt>
                <c:pt idx="98">
                  <c:v>-3.38013469531E-3</c:v>
                </c:pt>
                <c:pt idx="99">
                  <c:v>-3.56324016406E-3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A-4D97-B6C6-E43E55E51CD1}"/>
            </c:ext>
          </c:extLst>
        </c:ser>
        <c:ser>
          <c:idx val="2"/>
          <c:order val="1"/>
          <c:tx>
            <c:strRef>
              <c:f>静止!$K$1</c:f>
              <c:strCache>
                <c:ptCount val="1"/>
                <c:pt idx="0">
                  <c:v>field.linear_acceleration.y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静止!$K$2:$K$102</c:f>
              <c:numCache>
                <c:formatCode>0.000000_ </c:formatCode>
                <c:ptCount val="100"/>
                <c:pt idx="0">
                  <c:v>-1.4230447578099999E-3</c:v>
                </c:pt>
                <c:pt idx="1">
                  <c:v>-1.4230447578099999E-3</c:v>
                </c:pt>
                <c:pt idx="2">
                  <c:v>-1.4840799140599999E-3</c:v>
                </c:pt>
                <c:pt idx="3">
                  <c:v>-1.4230447578099999E-3</c:v>
                </c:pt>
                <c:pt idx="4">
                  <c:v>-1.4230447578099999E-3</c:v>
                </c:pt>
                <c:pt idx="5">
                  <c:v>-1.4230447578099999E-3</c:v>
                </c:pt>
                <c:pt idx="6">
                  <c:v>-1.3620096015599999E-3</c:v>
                </c:pt>
                <c:pt idx="7">
                  <c:v>-1.1789041328099999E-3</c:v>
                </c:pt>
                <c:pt idx="8">
                  <c:v>-1.1789041328099999E-3</c:v>
                </c:pt>
                <c:pt idx="9">
                  <c:v>-1.1789041328099999E-3</c:v>
                </c:pt>
                <c:pt idx="10">
                  <c:v>-1.0568338203099999E-3</c:v>
                </c:pt>
                <c:pt idx="11">
                  <c:v>-1.2399392890599999E-3</c:v>
                </c:pt>
                <c:pt idx="12">
                  <c:v>-1.2399392890599999E-3</c:v>
                </c:pt>
                <c:pt idx="13">
                  <c:v>-1.2399392890599999E-3</c:v>
                </c:pt>
                <c:pt idx="14">
                  <c:v>-1.1789041328099999E-3</c:v>
                </c:pt>
                <c:pt idx="15">
                  <c:v>-1.1789041328099999E-3</c:v>
                </c:pt>
                <c:pt idx="16">
                  <c:v>-1.3620096015599999E-3</c:v>
                </c:pt>
                <c:pt idx="17">
                  <c:v>-1.4230447578099999E-3</c:v>
                </c:pt>
                <c:pt idx="18">
                  <c:v>-1.3009744453099999E-3</c:v>
                </c:pt>
                <c:pt idx="19">
                  <c:v>-1.3009744453099999E-3</c:v>
                </c:pt>
                <c:pt idx="20">
                  <c:v>-1.3009744453099999E-3</c:v>
                </c:pt>
                <c:pt idx="21">
                  <c:v>-1.4230447578099999E-3</c:v>
                </c:pt>
                <c:pt idx="22">
                  <c:v>-1.4230447578099999E-3</c:v>
                </c:pt>
                <c:pt idx="23">
                  <c:v>-1.4230447578099999E-3</c:v>
                </c:pt>
                <c:pt idx="24">
                  <c:v>-1.3620096015599999E-3</c:v>
                </c:pt>
                <c:pt idx="25">
                  <c:v>-1.3620096015599999E-3</c:v>
                </c:pt>
                <c:pt idx="26">
                  <c:v>-1.4230447578099999E-3</c:v>
                </c:pt>
                <c:pt idx="27">
                  <c:v>-1.3620096015599999E-3</c:v>
                </c:pt>
                <c:pt idx="28">
                  <c:v>-1.3620096015599999E-3</c:v>
                </c:pt>
                <c:pt idx="29">
                  <c:v>-1.3620096015599999E-3</c:v>
                </c:pt>
                <c:pt idx="30">
                  <c:v>-1.4840799140599999E-3</c:v>
                </c:pt>
                <c:pt idx="31">
                  <c:v>-1.4230447578099999E-3</c:v>
                </c:pt>
                <c:pt idx="32">
                  <c:v>-1.4230447578099999E-3</c:v>
                </c:pt>
                <c:pt idx="33">
                  <c:v>-1.4230447578099999E-3</c:v>
                </c:pt>
                <c:pt idx="34">
                  <c:v>-1.1789041328099999E-3</c:v>
                </c:pt>
                <c:pt idx="35">
                  <c:v>-1.1789041328099999E-3</c:v>
                </c:pt>
                <c:pt idx="36">
                  <c:v>-1.2399392890599999E-3</c:v>
                </c:pt>
                <c:pt idx="37">
                  <c:v>-1.2399392890599999E-3</c:v>
                </c:pt>
                <c:pt idx="38">
                  <c:v>-1.2399392890599999E-3</c:v>
                </c:pt>
                <c:pt idx="39">
                  <c:v>-1.0568338203099999E-3</c:v>
                </c:pt>
                <c:pt idx="40">
                  <c:v>-1.1789041328099999E-3</c:v>
                </c:pt>
                <c:pt idx="41">
                  <c:v>-1.1789041328099999E-3</c:v>
                </c:pt>
                <c:pt idx="42">
                  <c:v>-1.1789041328099999E-3</c:v>
                </c:pt>
                <c:pt idx="43">
                  <c:v>-1.2399392890599999E-3</c:v>
                </c:pt>
                <c:pt idx="44">
                  <c:v>-1.2399392890599999E-3</c:v>
                </c:pt>
                <c:pt idx="45">
                  <c:v>-1.1789041328099999E-3</c:v>
                </c:pt>
                <c:pt idx="46">
                  <c:v>-1.3009744453099999E-3</c:v>
                </c:pt>
                <c:pt idx="47">
                  <c:v>-1.1178689765599999E-3</c:v>
                </c:pt>
                <c:pt idx="48">
                  <c:v>-1.1178689765599999E-3</c:v>
                </c:pt>
                <c:pt idx="49">
                  <c:v>-9.9579866406200005E-4</c:v>
                </c:pt>
                <c:pt idx="50">
                  <c:v>-1.0568338203099999E-3</c:v>
                </c:pt>
                <c:pt idx="51">
                  <c:v>-1.0568338203099999E-3</c:v>
                </c:pt>
                <c:pt idx="52">
                  <c:v>-1.1789041328099999E-3</c:v>
                </c:pt>
                <c:pt idx="53">
                  <c:v>-1.0568338203099999E-3</c:v>
                </c:pt>
                <c:pt idx="54">
                  <c:v>-1.0568338203099999E-3</c:v>
                </c:pt>
                <c:pt idx="55">
                  <c:v>-9.9579866406200005E-4</c:v>
                </c:pt>
                <c:pt idx="56">
                  <c:v>-1.1178689765599999E-3</c:v>
                </c:pt>
                <c:pt idx="57">
                  <c:v>-1.1178689765599999E-3</c:v>
                </c:pt>
                <c:pt idx="58">
                  <c:v>-1.1178689765599999E-3</c:v>
                </c:pt>
                <c:pt idx="59">
                  <c:v>-1.4840799140599999E-3</c:v>
                </c:pt>
                <c:pt idx="60">
                  <c:v>-1.4840799140599999E-3</c:v>
                </c:pt>
                <c:pt idx="61">
                  <c:v>-1.7282205390599999E-3</c:v>
                </c:pt>
                <c:pt idx="62">
                  <c:v>-1.6671853828099999E-3</c:v>
                </c:pt>
                <c:pt idx="63">
                  <c:v>-1.6671853828099999E-3</c:v>
                </c:pt>
                <c:pt idx="64">
                  <c:v>-1.3009744453099999E-3</c:v>
                </c:pt>
                <c:pt idx="65">
                  <c:v>-1.3620096015599999E-3</c:v>
                </c:pt>
                <c:pt idx="66">
                  <c:v>-1.4230447578099999E-3</c:v>
                </c:pt>
                <c:pt idx="67">
                  <c:v>-1.4230447578099999E-3</c:v>
                </c:pt>
                <c:pt idx="68">
                  <c:v>-1.3620096015599999E-3</c:v>
                </c:pt>
                <c:pt idx="69">
                  <c:v>-1.2399392890599999E-3</c:v>
                </c:pt>
                <c:pt idx="70">
                  <c:v>-1.2399392890599999E-3</c:v>
                </c:pt>
                <c:pt idx="71">
                  <c:v>-9.9579866406200005E-4</c:v>
                </c:pt>
                <c:pt idx="72">
                  <c:v>-8.7372835156200005E-4</c:v>
                </c:pt>
                <c:pt idx="73">
                  <c:v>-8.7372835156200005E-4</c:v>
                </c:pt>
                <c:pt idx="74">
                  <c:v>-1.0568338203099999E-3</c:v>
                </c:pt>
                <c:pt idx="75">
                  <c:v>-1.3009744453099999E-3</c:v>
                </c:pt>
                <c:pt idx="76">
                  <c:v>-1.3009744453099999E-3</c:v>
                </c:pt>
                <c:pt idx="77">
                  <c:v>-1.3009744453099999E-3</c:v>
                </c:pt>
                <c:pt idx="78">
                  <c:v>-1.2399392890599999E-3</c:v>
                </c:pt>
                <c:pt idx="79">
                  <c:v>-1.2399392890599999E-3</c:v>
                </c:pt>
                <c:pt idx="80">
                  <c:v>-1.3009744453099999E-3</c:v>
                </c:pt>
                <c:pt idx="81">
                  <c:v>-1.5451150703099999E-3</c:v>
                </c:pt>
                <c:pt idx="82">
                  <c:v>-1.5451150703099999E-3</c:v>
                </c:pt>
                <c:pt idx="83">
                  <c:v>-1.6061502265599999E-3</c:v>
                </c:pt>
                <c:pt idx="84">
                  <c:v>-1.6671853828099999E-3</c:v>
                </c:pt>
                <c:pt idx="85">
                  <c:v>-1.6671853828099999E-3</c:v>
                </c:pt>
                <c:pt idx="86">
                  <c:v>-1.4840799140599999E-3</c:v>
                </c:pt>
                <c:pt idx="87">
                  <c:v>-1.3620096015599999E-3</c:v>
                </c:pt>
                <c:pt idx="88">
                  <c:v>-1.2399392890599999E-3</c:v>
                </c:pt>
                <c:pt idx="89">
                  <c:v>-1.2399392890599999E-3</c:v>
                </c:pt>
                <c:pt idx="90">
                  <c:v>-1.3009744453099999E-3</c:v>
                </c:pt>
                <c:pt idx="91">
                  <c:v>-1.3009744453099999E-3</c:v>
                </c:pt>
                <c:pt idx="92">
                  <c:v>-1.3009744453099999E-3</c:v>
                </c:pt>
                <c:pt idx="93">
                  <c:v>-1.1178689765599999E-3</c:v>
                </c:pt>
                <c:pt idx="94">
                  <c:v>-9.9579866406200005E-4</c:v>
                </c:pt>
                <c:pt idx="95">
                  <c:v>-9.9579866406200005E-4</c:v>
                </c:pt>
                <c:pt idx="96">
                  <c:v>-1.0568338203099999E-3</c:v>
                </c:pt>
                <c:pt idx="97">
                  <c:v>-1.1789041328099999E-3</c:v>
                </c:pt>
                <c:pt idx="98">
                  <c:v>-1.1789041328099999E-3</c:v>
                </c:pt>
                <c:pt idx="99">
                  <c:v>-1.4840799140599999E-3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A-4D97-B6C6-E43E55E51CD1}"/>
            </c:ext>
          </c:extLst>
        </c:ser>
        <c:ser>
          <c:idx val="3"/>
          <c:order val="2"/>
          <c:tx>
            <c:strRef>
              <c:f>静止!$L$1</c:f>
              <c:strCache>
                <c:ptCount val="1"/>
                <c:pt idx="0">
                  <c:v>field.linear_acceleration.z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静止!$L$2:$L$102</c:f>
              <c:numCache>
                <c:formatCode>0.000000_ </c:formatCode>
                <c:ptCount val="100"/>
                <c:pt idx="0">
                  <c:v>9.8083710362000005</c:v>
                </c:pt>
                <c:pt idx="1">
                  <c:v>9.8083710362000005</c:v>
                </c:pt>
                <c:pt idx="2">
                  <c:v>9.8082489658800007</c:v>
                </c:pt>
                <c:pt idx="3">
                  <c:v>9.8083100010400006</c:v>
                </c:pt>
                <c:pt idx="4">
                  <c:v>9.8083100010400006</c:v>
                </c:pt>
                <c:pt idx="5">
                  <c:v>9.8084931065099994</c:v>
                </c:pt>
                <c:pt idx="6">
                  <c:v>9.8084320713499995</c:v>
                </c:pt>
                <c:pt idx="7">
                  <c:v>9.8075775791600002</c:v>
                </c:pt>
                <c:pt idx="8">
                  <c:v>9.8078217197900006</c:v>
                </c:pt>
                <c:pt idx="9">
                  <c:v>9.8078217197900006</c:v>
                </c:pt>
                <c:pt idx="10">
                  <c:v>9.8080658604100002</c:v>
                </c:pt>
                <c:pt idx="11">
                  <c:v>9.8078827549500005</c:v>
                </c:pt>
                <c:pt idx="12">
                  <c:v>9.8078827549500005</c:v>
                </c:pt>
                <c:pt idx="13">
                  <c:v>9.8078827549500005</c:v>
                </c:pt>
                <c:pt idx="14">
                  <c:v>9.8076996494799999</c:v>
                </c:pt>
                <c:pt idx="15">
                  <c:v>9.8076996494799999</c:v>
                </c:pt>
                <c:pt idx="16">
                  <c:v>9.8075165440099994</c:v>
                </c:pt>
                <c:pt idx="17">
                  <c:v>9.8075775791600002</c:v>
                </c:pt>
                <c:pt idx="18">
                  <c:v>9.8078217197900006</c:v>
                </c:pt>
                <c:pt idx="19">
                  <c:v>9.8078217197900006</c:v>
                </c:pt>
                <c:pt idx="20">
                  <c:v>9.8076386143200001</c:v>
                </c:pt>
                <c:pt idx="21">
                  <c:v>9.8075165440099994</c:v>
                </c:pt>
                <c:pt idx="22">
                  <c:v>9.8075165440099994</c:v>
                </c:pt>
                <c:pt idx="23">
                  <c:v>9.8077606846300007</c:v>
                </c:pt>
                <c:pt idx="24">
                  <c:v>9.8080048252599994</c:v>
                </c:pt>
                <c:pt idx="25">
                  <c:v>9.8080048252599994</c:v>
                </c:pt>
                <c:pt idx="26">
                  <c:v>9.8081879307299999</c:v>
                </c:pt>
                <c:pt idx="27">
                  <c:v>9.8081879307299999</c:v>
                </c:pt>
                <c:pt idx="28">
                  <c:v>9.8081879307299999</c:v>
                </c:pt>
                <c:pt idx="29">
                  <c:v>9.8083710362000005</c:v>
                </c:pt>
                <c:pt idx="30">
                  <c:v>9.8082489658800007</c:v>
                </c:pt>
                <c:pt idx="31">
                  <c:v>9.8083710362000005</c:v>
                </c:pt>
                <c:pt idx="32">
                  <c:v>9.8083710362000005</c:v>
                </c:pt>
                <c:pt idx="33">
                  <c:v>9.8084931065099994</c:v>
                </c:pt>
                <c:pt idx="34">
                  <c:v>9.8083710362000005</c:v>
                </c:pt>
                <c:pt idx="35">
                  <c:v>9.8083710362000005</c:v>
                </c:pt>
                <c:pt idx="36">
                  <c:v>9.8080048252599994</c:v>
                </c:pt>
                <c:pt idx="37">
                  <c:v>9.8079437900999995</c:v>
                </c:pt>
                <c:pt idx="38">
                  <c:v>9.8079437900999995</c:v>
                </c:pt>
                <c:pt idx="39">
                  <c:v>9.8081879307299999</c:v>
                </c:pt>
                <c:pt idx="40">
                  <c:v>9.8081268955700001</c:v>
                </c:pt>
                <c:pt idx="41">
                  <c:v>9.8081268955700001</c:v>
                </c:pt>
                <c:pt idx="42">
                  <c:v>9.8081879307299999</c:v>
                </c:pt>
                <c:pt idx="43">
                  <c:v>9.8080048252599994</c:v>
                </c:pt>
                <c:pt idx="44">
                  <c:v>9.8080048252599994</c:v>
                </c:pt>
                <c:pt idx="45">
                  <c:v>9.8077606846300007</c:v>
                </c:pt>
                <c:pt idx="46">
                  <c:v>9.8076996494799999</c:v>
                </c:pt>
                <c:pt idx="47">
                  <c:v>9.8077606846300007</c:v>
                </c:pt>
                <c:pt idx="48">
                  <c:v>9.8077606846300007</c:v>
                </c:pt>
                <c:pt idx="49">
                  <c:v>9.8078217197900006</c:v>
                </c:pt>
                <c:pt idx="50">
                  <c:v>9.8075165440099994</c:v>
                </c:pt>
                <c:pt idx="51">
                  <c:v>9.8075165440099994</c:v>
                </c:pt>
                <c:pt idx="52">
                  <c:v>9.8072113682299999</c:v>
                </c:pt>
                <c:pt idx="53">
                  <c:v>9.8073944737000005</c:v>
                </c:pt>
                <c:pt idx="54">
                  <c:v>9.8073944737000005</c:v>
                </c:pt>
                <c:pt idx="55">
                  <c:v>9.8075165440099994</c:v>
                </c:pt>
                <c:pt idx="56">
                  <c:v>9.8078827549500005</c:v>
                </c:pt>
                <c:pt idx="57">
                  <c:v>9.8078827549500005</c:v>
                </c:pt>
                <c:pt idx="58">
                  <c:v>9.8080658604100002</c:v>
                </c:pt>
                <c:pt idx="59">
                  <c:v>9.8081268955700001</c:v>
                </c:pt>
                <c:pt idx="60">
                  <c:v>9.8081268955700001</c:v>
                </c:pt>
                <c:pt idx="61">
                  <c:v>9.8078827549500005</c:v>
                </c:pt>
                <c:pt idx="62">
                  <c:v>9.8081879307299999</c:v>
                </c:pt>
                <c:pt idx="63">
                  <c:v>9.8081879307299999</c:v>
                </c:pt>
                <c:pt idx="64">
                  <c:v>9.8085541416600002</c:v>
                </c:pt>
                <c:pt idx="65">
                  <c:v>9.8081879307299999</c:v>
                </c:pt>
                <c:pt idx="66">
                  <c:v>9.8082489658800007</c:v>
                </c:pt>
                <c:pt idx="67">
                  <c:v>9.8082489658800007</c:v>
                </c:pt>
                <c:pt idx="68">
                  <c:v>9.8082489658800007</c:v>
                </c:pt>
                <c:pt idx="69">
                  <c:v>9.8081879307299999</c:v>
                </c:pt>
                <c:pt idx="70">
                  <c:v>9.8081879307299999</c:v>
                </c:pt>
                <c:pt idx="71">
                  <c:v>9.8084320713499995</c:v>
                </c:pt>
                <c:pt idx="72">
                  <c:v>9.8086151768200001</c:v>
                </c:pt>
                <c:pt idx="73">
                  <c:v>9.8086151768200001</c:v>
                </c:pt>
                <c:pt idx="74">
                  <c:v>9.8083710362000005</c:v>
                </c:pt>
                <c:pt idx="75">
                  <c:v>9.8081268955700001</c:v>
                </c:pt>
                <c:pt idx="76">
                  <c:v>9.8081268955700001</c:v>
                </c:pt>
                <c:pt idx="77">
                  <c:v>9.8083100010400006</c:v>
                </c:pt>
                <c:pt idx="78">
                  <c:v>9.8082489658800007</c:v>
                </c:pt>
                <c:pt idx="79">
                  <c:v>9.8082489658800007</c:v>
                </c:pt>
                <c:pt idx="80">
                  <c:v>9.8078217197900006</c:v>
                </c:pt>
                <c:pt idx="81">
                  <c:v>9.8077606846300007</c:v>
                </c:pt>
                <c:pt idx="82">
                  <c:v>9.8077606846300007</c:v>
                </c:pt>
                <c:pt idx="83">
                  <c:v>9.8076996494799999</c:v>
                </c:pt>
                <c:pt idx="84">
                  <c:v>9.8078217197900006</c:v>
                </c:pt>
                <c:pt idx="85">
                  <c:v>9.8078217197900006</c:v>
                </c:pt>
                <c:pt idx="86">
                  <c:v>9.8081268955700001</c:v>
                </c:pt>
                <c:pt idx="87">
                  <c:v>9.8082489658800007</c:v>
                </c:pt>
                <c:pt idx="88">
                  <c:v>9.8081879307299999</c:v>
                </c:pt>
                <c:pt idx="89">
                  <c:v>9.8081879307299999</c:v>
                </c:pt>
                <c:pt idx="90">
                  <c:v>9.8081268955700001</c:v>
                </c:pt>
                <c:pt idx="91">
                  <c:v>9.8084320713499995</c:v>
                </c:pt>
                <c:pt idx="92">
                  <c:v>9.8084320713499995</c:v>
                </c:pt>
                <c:pt idx="93">
                  <c:v>9.8084320713499995</c:v>
                </c:pt>
                <c:pt idx="94">
                  <c:v>9.8082489658800007</c:v>
                </c:pt>
                <c:pt idx="95">
                  <c:v>9.8082489658800007</c:v>
                </c:pt>
                <c:pt idx="96">
                  <c:v>9.8081268955700001</c:v>
                </c:pt>
                <c:pt idx="97">
                  <c:v>9.8081879307299999</c:v>
                </c:pt>
                <c:pt idx="98">
                  <c:v>9.8081879307299999</c:v>
                </c:pt>
                <c:pt idx="99">
                  <c:v>9.8080658604100002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A-4D97-B6C6-E43E55E5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811968"/>
        <c:axId val="2080810048"/>
      </c:lineChart>
      <c:catAx>
        <c:axId val="20808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810048"/>
        <c:crosses val="autoZero"/>
        <c:auto val="1"/>
        <c:lblAlgn val="ctr"/>
        <c:lblOffset val="100"/>
        <c:noMultiLvlLbl val="0"/>
      </c:catAx>
      <c:valAx>
        <c:axId val="20808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8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静止!$N$1</c:f>
              <c:strCache>
                <c:ptCount val="1"/>
                <c:pt idx="0">
                  <c:v>速度x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静止!$N$2:$N$101</c:f>
              <c:numCache>
                <c:formatCode>0.000000_ </c:formatCode>
                <c:ptCount val="100"/>
                <c:pt idx="0">
                  <c:v>0</c:v>
                </c:pt>
                <c:pt idx="1">
                  <c:v>-4.9056181899929031E-5</c:v>
                </c:pt>
                <c:pt idx="2">
                  <c:v>-4.8974931567402918E-5</c:v>
                </c:pt>
                <c:pt idx="3">
                  <c:v>-5.1516994790829545E-5</c:v>
                </c:pt>
                <c:pt idx="4">
                  <c:v>-5.2547637355684977E-5</c:v>
                </c:pt>
                <c:pt idx="5">
                  <c:v>-5.1121923238351723E-5</c:v>
                </c:pt>
                <c:pt idx="6">
                  <c:v>-5.183942724962678E-5</c:v>
                </c:pt>
                <c:pt idx="7">
                  <c:v>-6.0254951988633794E-4</c:v>
                </c:pt>
                <c:pt idx="8">
                  <c:v>-5.6870713071175128E-5</c:v>
                </c:pt>
                <c:pt idx="9">
                  <c:v>-5.3296744410533852E-5</c:v>
                </c:pt>
                <c:pt idx="10">
                  <c:v>-5.8412323462150154E-5</c:v>
                </c:pt>
                <c:pt idx="11">
                  <c:v>-5.3072066989505363E-5</c:v>
                </c:pt>
                <c:pt idx="12">
                  <c:v>-5.3590849883373482E-5</c:v>
                </c:pt>
                <c:pt idx="13">
                  <c:v>-5.3980429533814714E-5</c:v>
                </c:pt>
                <c:pt idx="14">
                  <c:v>-5.3382711932429843E-5</c:v>
                </c:pt>
                <c:pt idx="15">
                  <c:v>-5.3284934180592332E-5</c:v>
                </c:pt>
                <c:pt idx="16">
                  <c:v>-5.3376967534651462E-5</c:v>
                </c:pt>
                <c:pt idx="17">
                  <c:v>-5.9557304338248686E-5</c:v>
                </c:pt>
                <c:pt idx="18">
                  <c:v>-4.965758488017677E-5</c:v>
                </c:pt>
                <c:pt idx="19">
                  <c:v>-6.433875365248728E-5</c:v>
                </c:pt>
                <c:pt idx="20">
                  <c:v>-5.4073822762798154E-5</c:v>
                </c:pt>
                <c:pt idx="21">
                  <c:v>-5.2207409682890663E-5</c:v>
                </c:pt>
                <c:pt idx="22">
                  <c:v>-5.7913201817966824E-5</c:v>
                </c:pt>
                <c:pt idx="23">
                  <c:v>-5.9074275174133145E-5</c:v>
                </c:pt>
                <c:pt idx="24">
                  <c:v>-5.8563426012135739E-5</c:v>
                </c:pt>
                <c:pt idx="25">
                  <c:v>-5.6955885941691549E-5</c:v>
                </c:pt>
                <c:pt idx="26">
                  <c:v>-5.8023878085933375E-5</c:v>
                </c:pt>
                <c:pt idx="27">
                  <c:v>-6.3714620196471741E-5</c:v>
                </c:pt>
                <c:pt idx="28">
                  <c:v>-5.9521866145398427E-5</c:v>
                </c:pt>
                <c:pt idx="29">
                  <c:v>-5.9187172978074519E-5</c:v>
                </c:pt>
                <c:pt idx="30">
                  <c:v>-5.6994011455040255E-5</c:v>
                </c:pt>
                <c:pt idx="31">
                  <c:v>-5.5233499455197298E-5</c:v>
                </c:pt>
                <c:pt idx="32">
                  <c:v>-6.5717695133318279E-5</c:v>
                </c:pt>
                <c:pt idx="33">
                  <c:v>-5.7326491460739238E-5</c:v>
                </c:pt>
                <c:pt idx="34">
                  <c:v>-6.0423810427501475E-5</c:v>
                </c:pt>
                <c:pt idx="35">
                  <c:v>-5.8415666707890192E-5</c:v>
                </c:pt>
                <c:pt idx="36">
                  <c:v>-5.9716229197997145E-5</c:v>
                </c:pt>
                <c:pt idx="37">
                  <c:v>-6.3165641007920567E-5</c:v>
                </c:pt>
                <c:pt idx="38">
                  <c:v>-5.8307155512688091E-5</c:v>
                </c:pt>
                <c:pt idx="39">
                  <c:v>-5.9972271195551341E-5</c:v>
                </c:pt>
                <c:pt idx="40">
                  <c:v>-5.9000578577727081E-5</c:v>
                </c:pt>
                <c:pt idx="41">
                  <c:v>-6.0184447339848505E-5</c:v>
                </c:pt>
                <c:pt idx="42">
                  <c:v>-5.9289751628238234E-5</c:v>
                </c:pt>
                <c:pt idx="43">
                  <c:v>-5.5359521742142738E-5</c:v>
                </c:pt>
                <c:pt idx="44">
                  <c:v>-6.0391540383068579E-5</c:v>
                </c:pt>
                <c:pt idx="45">
                  <c:v>-5.657182234684961E-5</c:v>
                </c:pt>
                <c:pt idx="46">
                  <c:v>-4.7043962308991048E-5</c:v>
                </c:pt>
                <c:pt idx="47">
                  <c:v>-4.9693566588601259E-5</c:v>
                </c:pt>
                <c:pt idx="48">
                  <c:v>-4.9050744418363635E-5</c:v>
                </c:pt>
                <c:pt idx="49">
                  <c:v>-4.6306687588705442E-5</c:v>
                </c:pt>
                <c:pt idx="50">
                  <c:v>-4.9360071222207021E-5</c:v>
                </c:pt>
                <c:pt idx="51">
                  <c:v>-4.4747847120786221E-5</c:v>
                </c:pt>
                <c:pt idx="52">
                  <c:v>-4.8039139511939956E-5</c:v>
                </c:pt>
                <c:pt idx="53">
                  <c:v>-5.0468000694806888E-5</c:v>
                </c:pt>
                <c:pt idx="54">
                  <c:v>-4.2375493095298303E-5</c:v>
                </c:pt>
                <c:pt idx="55">
                  <c:v>-4.7542549264084268E-5</c:v>
                </c:pt>
                <c:pt idx="56">
                  <c:v>-5.0485053828947256E-5</c:v>
                </c:pt>
                <c:pt idx="57">
                  <c:v>-4.5971686056205448E-5</c:v>
                </c:pt>
                <c:pt idx="58">
                  <c:v>-5.3037508956458318E-5</c:v>
                </c:pt>
                <c:pt idx="59">
                  <c:v>-4.9116389578594823E-5</c:v>
                </c:pt>
                <c:pt idx="60">
                  <c:v>-4.9170934796313116E-5</c:v>
                </c:pt>
                <c:pt idx="61">
                  <c:v>-5.4950551320090865E-5</c:v>
                </c:pt>
                <c:pt idx="62">
                  <c:v>-6.2783710997772185E-5</c:v>
                </c:pt>
                <c:pt idx="63">
                  <c:v>-5.5631336179193102E-5</c:v>
                </c:pt>
                <c:pt idx="64">
                  <c:v>-5.6933849884180513E-5</c:v>
                </c:pt>
                <c:pt idx="65">
                  <c:v>-5.9706787896938177E-5</c:v>
                </c:pt>
                <c:pt idx="66">
                  <c:v>-6.3992250046492673E-5</c:v>
                </c:pt>
                <c:pt idx="67">
                  <c:v>-6.1769177274036065E-5</c:v>
                </c:pt>
                <c:pt idx="68">
                  <c:v>-6.5138258272441762E-5</c:v>
                </c:pt>
                <c:pt idx="69">
                  <c:v>-6.1500790179197157E-5</c:v>
                </c:pt>
                <c:pt idx="70">
                  <c:v>-6.3072279439392343E-5</c:v>
                </c:pt>
                <c:pt idx="71">
                  <c:v>-6.527674657913024E-5</c:v>
                </c:pt>
                <c:pt idx="72">
                  <c:v>-5.9525514916605912E-5</c:v>
                </c:pt>
                <c:pt idx="73">
                  <c:v>-5.2370165397308447E-5</c:v>
                </c:pt>
                <c:pt idx="74">
                  <c:v>-5.7797370486316507E-5</c:v>
                </c:pt>
                <c:pt idx="75">
                  <c:v>-5.5988224102888746E-5</c:v>
                </c:pt>
                <c:pt idx="76">
                  <c:v>-5.8459204739935167E-5</c:v>
                </c:pt>
                <c:pt idx="77">
                  <c:v>-5.71828232965482E-5</c:v>
                </c:pt>
                <c:pt idx="78">
                  <c:v>-5.7326626199561673E-5</c:v>
                </c:pt>
                <c:pt idx="79">
                  <c:v>-5.5080947703598541E-5</c:v>
                </c:pt>
                <c:pt idx="80">
                  <c:v>-4.9911232573856919E-5</c:v>
                </c:pt>
                <c:pt idx="81">
                  <c:v>-5.7322736051242706E-5</c:v>
                </c:pt>
                <c:pt idx="82">
                  <c:v>-5.9095822819543649E-5</c:v>
                </c:pt>
                <c:pt idx="83">
                  <c:v>-5.8823198262393295E-5</c:v>
                </c:pt>
                <c:pt idx="84">
                  <c:v>-5.8858102298577756E-5</c:v>
                </c:pt>
                <c:pt idx="85">
                  <c:v>-5.7770244971843352E-5</c:v>
                </c:pt>
                <c:pt idx="86">
                  <c:v>-6.2075551795742404E-5</c:v>
                </c:pt>
                <c:pt idx="87">
                  <c:v>-5.6487653377096659E-5</c:v>
                </c:pt>
                <c:pt idx="88">
                  <c:v>-4.9991938883191587E-5</c:v>
                </c:pt>
                <c:pt idx="89">
                  <c:v>-5.6601629059472456E-5</c:v>
                </c:pt>
                <c:pt idx="90">
                  <c:v>-5.3289030812475073E-5</c:v>
                </c:pt>
                <c:pt idx="91">
                  <c:v>-5.8248147428617127E-5</c:v>
                </c:pt>
                <c:pt idx="92">
                  <c:v>-5.5194815043579598E-5</c:v>
                </c:pt>
                <c:pt idx="93">
                  <c:v>-5.4159193920848144E-5</c:v>
                </c:pt>
                <c:pt idx="94">
                  <c:v>-5.0014953484613712E-5</c:v>
                </c:pt>
                <c:pt idx="95">
                  <c:v>-4.6661068039100862E-5</c:v>
                </c:pt>
                <c:pt idx="96">
                  <c:v>-5.4307107173812455E-5</c:v>
                </c:pt>
                <c:pt idx="97">
                  <c:v>-4.7993685681916986E-5</c:v>
                </c:pt>
                <c:pt idx="98">
                  <c:v>-5.0788604919392303E-5</c:v>
                </c:pt>
                <c:pt idx="99">
                  <c:v>-5.1656024244256371E-5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D-442A-9ACA-F6EA30962ED7}"/>
            </c:ext>
          </c:extLst>
        </c:ser>
        <c:ser>
          <c:idx val="2"/>
          <c:order val="1"/>
          <c:tx>
            <c:strRef>
              <c:f>静止!$O$1</c:f>
              <c:strCache>
                <c:ptCount val="1"/>
                <c:pt idx="0">
                  <c:v>速度y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静止!$O$2:$O$101</c:f>
              <c:numCache>
                <c:formatCode>0.000000_ </c:formatCode>
                <c:ptCount val="100"/>
                <c:pt idx="0">
                  <c:v>0</c:v>
                </c:pt>
                <c:pt idx="1">
                  <c:v>-2.1426569364064913E-5</c:v>
                </c:pt>
                <c:pt idx="2">
                  <c:v>-2.1448020794077206E-5</c:v>
                </c:pt>
                <c:pt idx="3">
                  <c:v>-2.1760961102969767E-5</c:v>
                </c:pt>
                <c:pt idx="4">
                  <c:v>-2.1351588415741661E-5</c:v>
                </c:pt>
                <c:pt idx="5">
                  <c:v>-2.1329874475955744E-5</c:v>
                </c:pt>
                <c:pt idx="6">
                  <c:v>-2.0977694952105695E-5</c:v>
                </c:pt>
                <c:pt idx="7">
                  <c:v>-2.0601415460907733E-4</c:v>
                </c:pt>
                <c:pt idx="8">
                  <c:v>-1.7469227233506945E-5</c:v>
                </c:pt>
                <c:pt idx="9">
                  <c:v>-1.650261839620436E-5</c:v>
                </c:pt>
                <c:pt idx="10">
                  <c:v>-1.7866217337536715E-5</c:v>
                </c:pt>
                <c:pt idx="11">
                  <c:v>-1.7252203273119098E-5</c:v>
                </c:pt>
                <c:pt idx="12">
                  <c:v>-1.8648588712807397E-5</c:v>
                </c:pt>
                <c:pt idx="13">
                  <c:v>-1.8624643123166335E-5</c:v>
                </c:pt>
                <c:pt idx="14">
                  <c:v>-1.8118961346154831E-5</c:v>
                </c:pt>
                <c:pt idx="15">
                  <c:v>-1.7936651047532592E-5</c:v>
                </c:pt>
                <c:pt idx="16">
                  <c:v>-1.919571472266078E-5</c:v>
                </c:pt>
                <c:pt idx="17">
                  <c:v>-2.2692165423462406E-5</c:v>
                </c:pt>
                <c:pt idx="18">
                  <c:v>-1.8352349911156883E-5</c:v>
                </c:pt>
                <c:pt idx="19">
                  <c:v>-2.3095120250914567E-5</c:v>
                </c:pt>
                <c:pt idx="20">
                  <c:v>-1.9575237570646784E-5</c:v>
                </c:pt>
                <c:pt idx="21">
                  <c:v>-1.9136244254095744E-5</c:v>
                </c:pt>
                <c:pt idx="22">
                  <c:v>-2.1304089172459962E-5</c:v>
                </c:pt>
                <c:pt idx="23">
                  <c:v>-2.1393659174076881E-5</c:v>
                </c:pt>
                <c:pt idx="24">
                  <c:v>-2.0916274147070646E-5</c:v>
                </c:pt>
                <c:pt idx="25">
                  <c:v>-2.0374758348531874E-5</c:v>
                </c:pt>
                <c:pt idx="26">
                  <c:v>-2.0887057764135053E-5</c:v>
                </c:pt>
                <c:pt idx="27">
                  <c:v>-2.2405313663731151E-5</c:v>
                </c:pt>
                <c:pt idx="28">
                  <c:v>-2.0315657780837229E-5</c:v>
                </c:pt>
                <c:pt idx="29">
                  <c:v>-2.0675781569701852E-5</c:v>
                </c:pt>
                <c:pt idx="30">
                  <c:v>-2.1302053490605032E-5</c:v>
                </c:pt>
                <c:pt idx="31">
                  <c:v>-2.0274234718530026E-5</c:v>
                </c:pt>
                <c:pt idx="32">
                  <c:v>-2.2739923440803869E-5</c:v>
                </c:pt>
                <c:pt idx="33">
                  <c:v>-1.9836362555055488E-5</c:v>
                </c:pt>
                <c:pt idx="34">
                  <c:v>-1.9549803099393528E-5</c:v>
                </c:pt>
                <c:pt idx="35">
                  <c:v>-1.752572283580349E-5</c:v>
                </c:pt>
                <c:pt idx="36">
                  <c:v>-1.8238049320373236E-5</c:v>
                </c:pt>
                <c:pt idx="37">
                  <c:v>-1.94781112379039E-5</c:v>
                </c:pt>
                <c:pt idx="38">
                  <c:v>-1.7844489900169304E-5</c:v>
                </c:pt>
                <c:pt idx="39">
                  <c:v>-1.712789957557429E-5</c:v>
                </c:pt>
                <c:pt idx="40">
                  <c:v>-1.665541364745796E-5</c:v>
                </c:pt>
                <c:pt idx="41">
                  <c:v>-1.8056387995683479E-5</c:v>
                </c:pt>
                <c:pt idx="42">
                  <c:v>-1.7787963616612828E-5</c:v>
                </c:pt>
                <c:pt idx="43">
                  <c:v>-1.8018327682711189E-5</c:v>
                </c:pt>
                <c:pt idx="44">
                  <c:v>-2.1381342177523028E-5</c:v>
                </c:pt>
                <c:pt idx="45">
                  <c:v>-1.9707762164419755E-5</c:v>
                </c:pt>
                <c:pt idx="46">
                  <c:v>-1.6951112469363308E-5</c:v>
                </c:pt>
                <c:pt idx="47">
                  <c:v>-1.794249199937114E-5</c:v>
                </c:pt>
                <c:pt idx="48">
                  <c:v>-1.6829718206848561E-5</c:v>
                </c:pt>
                <c:pt idx="49">
                  <c:v>-1.5455011376480057E-5</c:v>
                </c:pt>
                <c:pt idx="50">
                  <c:v>-1.6639848570197715E-5</c:v>
                </c:pt>
                <c:pt idx="51">
                  <c:v>-1.569085418991199E-5</c:v>
                </c:pt>
                <c:pt idx="52">
                  <c:v>-1.7124223616828095E-5</c:v>
                </c:pt>
                <c:pt idx="53">
                  <c:v>-1.7816644481196268E-5</c:v>
                </c:pt>
                <c:pt idx="54">
                  <c:v>-1.4564049636778427E-5</c:v>
                </c:pt>
                <c:pt idx="55">
                  <c:v>-1.5409288176398554E-5</c:v>
                </c:pt>
                <c:pt idx="56">
                  <c:v>-1.6530918228422113E-5</c:v>
                </c:pt>
                <c:pt idx="57">
                  <c:v>-1.6074398449489286E-5</c:v>
                </c:pt>
                <c:pt idx="58">
                  <c:v>-1.8369675002198562E-5</c:v>
                </c:pt>
                <c:pt idx="59">
                  <c:v>-1.8904325847222462E-5</c:v>
                </c:pt>
                <c:pt idx="60">
                  <c:v>-2.0836472029486961E-5</c:v>
                </c:pt>
                <c:pt idx="61">
                  <c:v>-2.3948820869699096E-5</c:v>
                </c:pt>
                <c:pt idx="62">
                  <c:v>-2.733775567568538E-5</c:v>
                </c:pt>
                <c:pt idx="63">
                  <c:v>-2.3603233150634911E-5</c:v>
                </c:pt>
                <c:pt idx="64">
                  <c:v>-2.2015794833356679E-5</c:v>
                </c:pt>
                <c:pt idx="65">
                  <c:v>-2.0075692072398518E-5</c:v>
                </c:pt>
                <c:pt idx="66">
                  <c:v>-2.1196153815419543E-5</c:v>
                </c:pt>
                <c:pt idx="67">
                  <c:v>-2.0757508594411277E-5</c:v>
                </c:pt>
                <c:pt idx="68">
                  <c:v>-2.1420256752709586E-5</c:v>
                </c:pt>
                <c:pt idx="69">
                  <c:v>-1.9170767442424264E-5</c:v>
                </c:pt>
                <c:pt idx="70">
                  <c:v>-1.9016345669763936E-5</c:v>
                </c:pt>
                <c:pt idx="71">
                  <c:v>-1.7876078604674195E-5</c:v>
                </c:pt>
                <c:pt idx="72">
                  <c:v>-1.405119172108912E-5</c:v>
                </c:pt>
                <c:pt idx="73">
                  <c:v>-1.1828432859991427E-5</c:v>
                </c:pt>
                <c:pt idx="74">
                  <c:v>-1.4653304105432285E-5</c:v>
                </c:pt>
                <c:pt idx="75">
                  <c:v>-1.7335998798240464E-5</c:v>
                </c:pt>
                <c:pt idx="76">
                  <c:v>-1.9660225925810108E-5</c:v>
                </c:pt>
                <c:pt idx="77">
                  <c:v>-1.96971369267752E-5</c:v>
                </c:pt>
                <c:pt idx="78">
                  <c:v>-2.0095329270280468E-5</c:v>
                </c:pt>
                <c:pt idx="79">
                  <c:v>-1.9167114197133579E-5</c:v>
                </c:pt>
                <c:pt idx="80">
                  <c:v>-1.7349838947174456E-5</c:v>
                </c:pt>
                <c:pt idx="81">
                  <c:v>-2.1254554247323337E-5</c:v>
                </c:pt>
                <c:pt idx="82">
                  <c:v>-2.3237303142567751E-5</c:v>
                </c:pt>
                <c:pt idx="83">
                  <c:v>-2.3586946184620089E-5</c:v>
                </c:pt>
                <c:pt idx="84">
                  <c:v>-2.4707053992567096E-5</c:v>
                </c:pt>
                <c:pt idx="85">
                  <c:v>-2.4897453981177797E-5</c:v>
                </c:pt>
                <c:pt idx="86">
                  <c:v>-2.5283802843789498E-5</c:v>
                </c:pt>
                <c:pt idx="87">
                  <c:v>-2.1456765311579706E-5</c:v>
                </c:pt>
                <c:pt idx="88">
                  <c:v>-1.8097556826128304E-5</c:v>
                </c:pt>
                <c:pt idx="89">
                  <c:v>-1.9696282165744677E-5</c:v>
                </c:pt>
                <c:pt idx="90">
                  <c:v>-1.8370613703227772E-5</c:v>
                </c:pt>
                <c:pt idx="91">
                  <c:v>-2.0227538705349214E-5</c:v>
                </c:pt>
                <c:pt idx="92">
                  <c:v>-1.9484666038866897E-5</c:v>
                </c:pt>
                <c:pt idx="93">
                  <c:v>-1.8382511971906945E-5</c:v>
                </c:pt>
                <c:pt idx="94">
                  <c:v>-1.56376887693742E-5</c:v>
                </c:pt>
                <c:pt idx="95">
                  <c:v>-1.3999287659267386E-5</c:v>
                </c:pt>
                <c:pt idx="96">
                  <c:v>-1.6489362461192646E-5</c:v>
                </c:pt>
                <c:pt idx="97">
                  <c:v>-1.5730320183169305E-5</c:v>
                </c:pt>
                <c:pt idx="98">
                  <c:v>-1.7713760437477068E-5</c:v>
                </c:pt>
                <c:pt idx="99">
                  <c:v>-1.9811571645386572E-5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D-442A-9ACA-F6EA30962ED7}"/>
            </c:ext>
          </c:extLst>
        </c:ser>
        <c:ser>
          <c:idx val="3"/>
          <c:order val="2"/>
          <c:tx>
            <c:strRef>
              <c:f>静止!$P$1</c:f>
              <c:strCache>
                <c:ptCount val="1"/>
                <c:pt idx="0">
                  <c:v>速度z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静止!$A:$A</c:f>
              <c:strCache>
                <c:ptCount val="101"/>
                <c:pt idx="0">
                  <c:v>秒</c:v>
                </c:pt>
                <c:pt idx="1">
                  <c:v>0.000000 </c:v>
                </c:pt>
                <c:pt idx="2">
                  <c:v>0.015057 </c:v>
                </c:pt>
                <c:pt idx="3">
                  <c:v>0.029812 </c:v>
                </c:pt>
                <c:pt idx="4">
                  <c:v>0.044783 </c:v>
                </c:pt>
                <c:pt idx="5">
                  <c:v>0.059787 </c:v>
                </c:pt>
                <c:pt idx="6">
                  <c:v>0.074776 </c:v>
                </c:pt>
                <c:pt idx="7">
                  <c:v>0.089841 </c:v>
                </c:pt>
                <c:pt idx="8">
                  <c:v>0.251998 </c:v>
                </c:pt>
                <c:pt idx="9">
                  <c:v>0.266816 </c:v>
                </c:pt>
                <c:pt idx="10">
                  <c:v>0.280815 </c:v>
                </c:pt>
                <c:pt idx="11">
                  <c:v>0.296797 </c:v>
                </c:pt>
                <c:pt idx="12">
                  <c:v>0.311820 </c:v>
                </c:pt>
                <c:pt idx="13">
                  <c:v>0.326860 </c:v>
                </c:pt>
                <c:pt idx="14">
                  <c:v>0.341881 </c:v>
                </c:pt>
                <c:pt idx="15">
                  <c:v>0.356862 </c:v>
                </c:pt>
                <c:pt idx="16">
                  <c:v>0.372077 </c:v>
                </c:pt>
                <c:pt idx="17">
                  <c:v>0.387186 </c:v>
                </c:pt>
                <c:pt idx="18">
                  <c:v>0.403482 </c:v>
                </c:pt>
                <c:pt idx="19">
                  <c:v>0.416956 </c:v>
                </c:pt>
                <c:pt idx="20">
                  <c:v>0.434708 </c:v>
                </c:pt>
                <c:pt idx="21">
                  <c:v>0.449755 </c:v>
                </c:pt>
                <c:pt idx="22">
                  <c:v>0.463805 </c:v>
                </c:pt>
                <c:pt idx="23">
                  <c:v>0.478776 </c:v>
                </c:pt>
                <c:pt idx="24">
                  <c:v>0.493809 </c:v>
                </c:pt>
                <c:pt idx="25">
                  <c:v>0.508830 </c:v>
                </c:pt>
                <c:pt idx="26">
                  <c:v>0.523789 </c:v>
                </c:pt>
                <c:pt idx="27">
                  <c:v>0.538789 </c:v>
                </c:pt>
                <c:pt idx="28">
                  <c:v>0.554878 </c:v>
                </c:pt>
                <c:pt idx="29">
                  <c:v>0.569794 </c:v>
                </c:pt>
                <c:pt idx="30">
                  <c:v>0.584975 </c:v>
                </c:pt>
                <c:pt idx="31">
                  <c:v>0.599944 </c:v>
                </c:pt>
                <c:pt idx="32">
                  <c:v>0.613892 </c:v>
                </c:pt>
                <c:pt idx="33">
                  <c:v>0.629872 </c:v>
                </c:pt>
                <c:pt idx="34">
                  <c:v>0.643811 </c:v>
                </c:pt>
                <c:pt idx="35">
                  <c:v>0.658838 </c:v>
                </c:pt>
                <c:pt idx="36">
                  <c:v>0.673704 </c:v>
                </c:pt>
                <c:pt idx="37">
                  <c:v>0.688784 </c:v>
                </c:pt>
                <c:pt idx="38">
                  <c:v>0.704493 </c:v>
                </c:pt>
                <c:pt idx="39">
                  <c:v>0.718884 </c:v>
                </c:pt>
                <c:pt idx="40">
                  <c:v>0.733799 </c:v>
                </c:pt>
                <c:pt idx="41">
                  <c:v>0.748698 </c:v>
                </c:pt>
                <c:pt idx="42">
                  <c:v>0.764015 </c:v>
                </c:pt>
                <c:pt idx="43">
                  <c:v>0.779103 </c:v>
                </c:pt>
                <c:pt idx="44">
                  <c:v>0.794002 </c:v>
                </c:pt>
                <c:pt idx="45">
                  <c:v>0.811245 </c:v>
                </c:pt>
                <c:pt idx="46">
                  <c:v>0.827541 </c:v>
                </c:pt>
                <c:pt idx="47">
                  <c:v>0.841212 </c:v>
                </c:pt>
                <c:pt idx="48">
                  <c:v>0.856047 </c:v>
                </c:pt>
                <c:pt idx="49">
                  <c:v>0.871102 </c:v>
                </c:pt>
                <c:pt idx="50">
                  <c:v>0.885726 </c:v>
                </c:pt>
                <c:pt idx="51">
                  <c:v>0.901939 </c:v>
                </c:pt>
                <c:pt idx="52">
                  <c:v>0.916786 </c:v>
                </c:pt>
                <c:pt idx="53">
                  <c:v>0.932105 </c:v>
                </c:pt>
                <c:pt idx="54">
                  <c:v>0.948043 </c:v>
                </c:pt>
                <c:pt idx="55">
                  <c:v>0.961824 </c:v>
                </c:pt>
                <c:pt idx="56">
                  <c:v>0.976838 </c:v>
                </c:pt>
                <c:pt idx="57">
                  <c:v>0.992480 </c:v>
                </c:pt>
                <c:pt idx="58">
                  <c:v>1.006860 </c:v>
                </c:pt>
                <c:pt idx="59">
                  <c:v>1.023292 </c:v>
                </c:pt>
                <c:pt idx="60">
                  <c:v>1.037823 </c:v>
                </c:pt>
                <c:pt idx="61">
                  <c:v>1.051863 </c:v>
                </c:pt>
                <c:pt idx="62">
                  <c:v>1.066774 </c:v>
                </c:pt>
                <c:pt idx="63">
                  <c:v>1.082877 </c:v>
                </c:pt>
                <c:pt idx="64">
                  <c:v>1.097034 </c:v>
                </c:pt>
                <c:pt idx="65">
                  <c:v>1.111869 </c:v>
                </c:pt>
                <c:pt idx="66">
                  <c:v>1.126946 </c:v>
                </c:pt>
                <c:pt idx="67">
                  <c:v>1.142168 </c:v>
                </c:pt>
                <c:pt idx="68">
                  <c:v>1.156754 </c:v>
                </c:pt>
                <c:pt idx="69">
                  <c:v>1.172137 </c:v>
                </c:pt>
                <c:pt idx="70">
                  <c:v>1.186872 </c:v>
                </c:pt>
                <c:pt idx="71">
                  <c:v>1.202209 </c:v>
                </c:pt>
                <c:pt idx="72">
                  <c:v>1.218200 </c:v>
                </c:pt>
                <c:pt idx="73">
                  <c:v>1.233232 </c:v>
                </c:pt>
                <c:pt idx="74">
                  <c:v>1.246770 </c:v>
                </c:pt>
                <c:pt idx="75">
                  <c:v>1.261950 </c:v>
                </c:pt>
                <c:pt idx="76">
                  <c:v>1.276655 </c:v>
                </c:pt>
                <c:pt idx="77">
                  <c:v>1.291767 </c:v>
                </c:pt>
                <c:pt idx="78">
                  <c:v>1.306908 </c:v>
                </c:pt>
                <c:pt idx="79">
                  <c:v>1.322725 </c:v>
                </c:pt>
                <c:pt idx="80">
                  <c:v>1.338183 </c:v>
                </c:pt>
                <c:pt idx="81">
                  <c:v>1.351840 </c:v>
                </c:pt>
                <c:pt idx="82">
                  <c:v>1.366776 </c:v>
                </c:pt>
                <c:pt idx="83">
                  <c:v>1.381815 </c:v>
                </c:pt>
                <c:pt idx="84">
                  <c:v>1.396785 </c:v>
                </c:pt>
                <c:pt idx="85">
                  <c:v>1.411880 </c:v>
                </c:pt>
                <c:pt idx="86">
                  <c:v>1.426814 </c:v>
                </c:pt>
                <c:pt idx="87">
                  <c:v>1.442861 </c:v>
                </c:pt>
                <c:pt idx="88">
                  <c:v>1.457939 </c:v>
                </c:pt>
                <c:pt idx="89">
                  <c:v>1.471850 </c:v>
                </c:pt>
                <c:pt idx="90">
                  <c:v>1.487735 </c:v>
                </c:pt>
                <c:pt idx="91">
                  <c:v>1.502195 </c:v>
                </c:pt>
                <c:pt idx="92">
                  <c:v>1.517743 </c:v>
                </c:pt>
                <c:pt idx="93">
                  <c:v>1.532720 </c:v>
                </c:pt>
                <c:pt idx="94">
                  <c:v>1.547919 </c:v>
                </c:pt>
                <c:pt idx="95">
                  <c:v>1.562716 </c:v>
                </c:pt>
                <c:pt idx="96">
                  <c:v>1.576774 </c:v>
                </c:pt>
                <c:pt idx="97">
                  <c:v>1.592841 </c:v>
                </c:pt>
                <c:pt idx="98">
                  <c:v>1.606912 </c:v>
                </c:pt>
                <c:pt idx="99">
                  <c:v>1.621938 </c:v>
                </c:pt>
                <c:pt idx="100">
                  <c:v>1.636817 </c:v>
                </c:pt>
              </c:strCache>
            </c:strRef>
          </c:cat>
          <c:val>
            <c:numRef>
              <c:f>静止!$P$2:$P$101</c:f>
              <c:numCache>
                <c:formatCode>0.000000_ </c:formatCode>
                <c:ptCount val="100"/>
                <c:pt idx="0">
                  <c:v>0</c:v>
                </c:pt>
                <c:pt idx="1">
                  <c:v>0.14768315697887865</c:v>
                </c:pt>
                <c:pt idx="2">
                  <c:v>0.14472639504775156</c:v>
                </c:pt>
                <c:pt idx="3">
                  <c:v>0.14683758862624655</c:v>
                </c:pt>
                <c:pt idx="4">
                  <c:v>0.1471654331649421</c:v>
                </c:pt>
                <c:pt idx="5">
                  <c:v>0.14701714250629583</c:v>
                </c:pt>
                <c:pt idx="6">
                  <c:v>0.14775936810530232</c:v>
                </c:pt>
                <c:pt idx="7">
                  <c:v>1.5904418911550726</c:v>
                </c:pt>
                <c:pt idx="8">
                  <c:v>0.14533237185816056</c:v>
                </c:pt>
                <c:pt idx="9">
                  <c:v>0.13729253688669926</c:v>
                </c:pt>
                <c:pt idx="10">
                  <c:v>0.15675437735780562</c:v>
                </c:pt>
                <c:pt idx="11">
                  <c:v>0.14734513022928822</c:v>
                </c:pt>
                <c:pt idx="12">
                  <c:v>0.14750977991765879</c:v>
                </c:pt>
                <c:pt idx="13">
                  <c:v>0.14732037101855397</c:v>
                </c:pt>
                <c:pt idx="14">
                  <c:v>0.14693550485934828</c:v>
                </c:pt>
                <c:pt idx="15">
                  <c:v>0.14922102764405398</c:v>
                </c:pt>
                <c:pt idx="16">
                  <c:v>0.14818609903216859</c:v>
                </c:pt>
                <c:pt idx="17">
                  <c:v>0.15982056477362469</c:v>
                </c:pt>
                <c:pt idx="18">
                  <c:v>0.13215349993460873</c:v>
                </c:pt>
                <c:pt idx="19">
                  <c:v>0.17411012401869866</c:v>
                </c:pt>
                <c:pt idx="20">
                  <c:v>0.14757295867033984</c:v>
                </c:pt>
                <c:pt idx="21">
                  <c:v>0.13779653233055911</c:v>
                </c:pt>
                <c:pt idx="22">
                  <c:v>0.14682616682803057</c:v>
                </c:pt>
                <c:pt idx="23">
                  <c:v>0.14744531165708588</c:v>
                </c:pt>
                <c:pt idx="24">
                  <c:v>0.14731803263700843</c:v>
                </c:pt>
                <c:pt idx="25">
                  <c:v>0.14672123307135423</c:v>
                </c:pt>
                <c:pt idx="26">
                  <c:v>0.14711545928297554</c:v>
                </c:pt>
                <c:pt idx="27">
                  <c:v>0.15781058371193743</c:v>
                </c:pt>
                <c:pt idx="28">
                  <c:v>0.14629837353761918</c:v>
                </c:pt>
                <c:pt idx="29">
                  <c:v>0.14889310908119679</c:v>
                </c:pt>
                <c:pt idx="30">
                  <c:v>0.1468240145982021</c:v>
                </c:pt>
                <c:pt idx="31">
                  <c:v>0.13680595199605039</c:v>
                </c:pt>
                <c:pt idx="32">
                  <c:v>0.15673548229462358</c:v>
                </c:pt>
                <c:pt idx="33">
                  <c:v>0.13672346818061862</c:v>
                </c:pt>
                <c:pt idx="34">
                  <c:v>0.14739176192125392</c:v>
                </c:pt>
                <c:pt idx="35">
                  <c:v>0.14581235867027728</c:v>
                </c:pt>
                <c:pt idx="36">
                  <c:v>0.14790723004786313</c:v>
                </c:pt>
                <c:pt idx="37">
                  <c:v>0.15407271651850218</c:v>
                </c:pt>
                <c:pt idx="38">
                  <c:v>0.14115026070070652</c:v>
                </c:pt>
                <c:pt idx="39">
                  <c:v>0.14628486061810997</c:v>
                </c:pt>
                <c:pt idx="40">
                  <c:v>0.1461342270523476</c:v>
                </c:pt>
                <c:pt idx="41">
                  <c:v>0.1502237033601552</c:v>
                </c:pt>
                <c:pt idx="42">
                  <c:v>0.14799095393386147</c:v>
                </c:pt>
                <c:pt idx="43">
                  <c:v>0.14612396394447125</c:v>
                </c:pt>
                <c:pt idx="44">
                  <c:v>0.16912788319391125</c:v>
                </c:pt>
                <c:pt idx="45">
                  <c:v>0.15982135835939071</c:v>
                </c:pt>
                <c:pt idx="46">
                  <c:v>0.13408070749734252</c:v>
                </c:pt>
                <c:pt idx="47">
                  <c:v>0.14550352326512275</c:v>
                </c:pt>
                <c:pt idx="48">
                  <c:v>0.14765759854117538</c:v>
                </c:pt>
                <c:pt idx="49">
                  <c:v>0.14342796539543984</c:v>
                </c:pt>
                <c:pt idx="50">
                  <c:v>0.15901349162497416</c:v>
                </c:pt>
                <c:pt idx="51">
                  <c:v>0.14561259215954178</c:v>
                </c:pt>
                <c:pt idx="52">
                  <c:v>0.15023540056816723</c:v>
                </c:pt>
                <c:pt idx="53">
                  <c:v>0.15630922149743778</c:v>
                </c:pt>
                <c:pt idx="54">
                  <c:v>0.1351540584503016</c:v>
                </c:pt>
                <c:pt idx="55">
                  <c:v>0.14725081997266645</c:v>
                </c:pt>
                <c:pt idx="56">
                  <c:v>0.15341132900796756</c:v>
                </c:pt>
                <c:pt idx="57">
                  <c:v>0.14103246324456797</c:v>
                </c:pt>
                <c:pt idx="58">
                  <c:v>0.16117210893214615</c:v>
                </c:pt>
                <c:pt idx="59">
                  <c:v>0.14252043961271205</c:v>
                </c:pt>
                <c:pt idx="60">
                  <c:v>0.13770603576334148</c:v>
                </c:pt>
                <c:pt idx="61">
                  <c:v>0.14624419731420527</c:v>
                </c:pt>
                <c:pt idx="62">
                  <c:v>0.15793674160371152</c:v>
                </c:pt>
                <c:pt idx="63">
                  <c:v>0.13885975063197092</c:v>
                </c:pt>
                <c:pt idx="64">
                  <c:v>0.14550367694928387</c:v>
                </c:pt>
                <c:pt idx="65">
                  <c:v>0.14788660629486367</c:v>
                </c:pt>
                <c:pt idx="66">
                  <c:v>0.14929439792517094</c:v>
                </c:pt>
                <c:pt idx="67">
                  <c:v>0.14306985854661569</c:v>
                </c:pt>
                <c:pt idx="68">
                  <c:v>0.15087332887188099</c:v>
                </c:pt>
                <c:pt idx="69">
                  <c:v>0.1445309518375251</c:v>
                </c:pt>
                <c:pt idx="70">
                  <c:v>0.15042340679934929</c:v>
                </c:pt>
                <c:pt idx="71">
                  <c:v>0.15684675416702146</c:v>
                </c:pt>
                <c:pt idx="72">
                  <c:v>0.14743990837366844</c:v>
                </c:pt>
                <c:pt idx="73">
                  <c:v>0.13278789209608871</c:v>
                </c:pt>
                <c:pt idx="74">
                  <c:v>0.14889635195364909</c:v>
                </c:pt>
                <c:pt idx="75">
                  <c:v>0.14423207753130315</c:v>
                </c:pt>
                <c:pt idx="76">
                  <c:v>0.14821966055603239</c:v>
                </c:pt>
                <c:pt idx="77">
                  <c:v>0.14849932101314364</c:v>
                </c:pt>
                <c:pt idx="78">
                  <c:v>0.15514151710776969</c:v>
                </c:pt>
                <c:pt idx="79">
                  <c:v>0.15161696194453136</c:v>
                </c:pt>
                <c:pt idx="80">
                  <c:v>0.1339422360425582</c:v>
                </c:pt>
                <c:pt idx="81">
                  <c:v>0.14648887816754527</c:v>
                </c:pt>
                <c:pt idx="82">
                  <c:v>0.14750092893261332</c:v>
                </c:pt>
                <c:pt idx="83">
                  <c:v>0.14682001155115351</c:v>
                </c:pt>
                <c:pt idx="84">
                  <c:v>0.14805745679593904</c:v>
                </c:pt>
                <c:pt idx="85">
                  <c:v>0.14646828867494732</c:v>
                </c:pt>
                <c:pt idx="86">
                  <c:v>0.1573862339921957</c:v>
                </c:pt>
                <c:pt idx="87">
                  <c:v>0.1478885224139477</c:v>
                </c:pt>
                <c:pt idx="88">
                  <c:v>0.13643987502689447</c:v>
                </c:pt>
                <c:pt idx="89">
                  <c:v>0.15580185152836251</c:v>
                </c:pt>
                <c:pt idx="90">
                  <c:v>0.14182446931603773</c:v>
                </c:pt>
                <c:pt idx="91">
                  <c:v>0.15249903916236804</c:v>
                </c:pt>
                <c:pt idx="92">
                  <c:v>0.14690067430926901</c:v>
                </c:pt>
                <c:pt idx="93">
                  <c:v>0.1490825064136109</c:v>
                </c:pt>
                <c:pt idx="94">
                  <c:v>0.14513140422494034</c:v>
                </c:pt>
                <c:pt idx="95">
                  <c:v>0.1378878117258821</c:v>
                </c:pt>
                <c:pt idx="96">
                  <c:v>0.15758375365154656</c:v>
                </c:pt>
                <c:pt idx="97">
                  <c:v>0.13801747767484809</c:v>
                </c:pt>
                <c:pt idx="98">
                  <c:v>0.1473740624834218</c:v>
                </c:pt>
                <c:pt idx="99">
                  <c:v>0.14593734343021691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D-442A-9ACA-F6EA3096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891952"/>
        <c:axId val="2005892432"/>
      </c:lineChart>
      <c:catAx>
        <c:axId val="20058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892432"/>
        <c:crosses val="autoZero"/>
        <c:auto val="1"/>
        <c:lblAlgn val="ctr"/>
        <c:lblOffset val="100"/>
        <c:noMultiLvlLbl val="0"/>
      </c:catAx>
      <c:valAx>
        <c:axId val="20058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8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右后转!$G$1</c:f>
              <c:strCache>
                <c:ptCount val="1"/>
                <c:pt idx="0">
                  <c:v>角速度.x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右后转!$G$2:$G$110</c:f>
              <c:numCache>
                <c:formatCode>0.000000_ </c:formatCode>
                <c:ptCount val="109"/>
                <c:pt idx="0">
                  <c:v>-2.0870719850100001E-4</c:v>
                </c:pt>
                <c:pt idx="1">
                  <c:v>-2.0870719850100001E-4</c:v>
                </c:pt>
                <c:pt idx="2">
                  <c:v>-2.0870719850100001E-4</c:v>
                </c:pt>
                <c:pt idx="3">
                  <c:v>3.2340535148899999E-4</c:v>
                </c:pt>
                <c:pt idx="4">
                  <c:v>-2.0870719850100001E-4</c:v>
                </c:pt>
                <c:pt idx="5">
                  <c:v>-2.0870719850100001E-4</c:v>
                </c:pt>
                <c:pt idx="6">
                  <c:v>-2.0870719850100001E-4</c:v>
                </c:pt>
                <c:pt idx="7">
                  <c:v>-2.0870719850100001E-4</c:v>
                </c:pt>
                <c:pt idx="8">
                  <c:v>-7.4081986490699995E-4</c:v>
                </c:pt>
                <c:pt idx="9">
                  <c:v>-2.0870719850100001E-4</c:v>
                </c:pt>
                <c:pt idx="10">
                  <c:v>-2.8692702976999998E-3</c:v>
                </c:pt>
                <c:pt idx="11">
                  <c:v>-3.9334953976799996E-3</c:v>
                </c:pt>
                <c:pt idx="12">
                  <c:v>8.5551795968800005E-4</c:v>
                </c:pt>
                <c:pt idx="13">
                  <c:v>8.3050941834200004E-3</c:v>
                </c:pt>
                <c:pt idx="14">
                  <c:v>-1.5107859878799999E-2</c:v>
                </c:pt>
                <c:pt idx="15">
                  <c:v>-1.03188464632E-2</c:v>
                </c:pt>
                <c:pt idx="16">
                  <c:v>-2.0870719850100001E-4</c:v>
                </c:pt>
                <c:pt idx="17">
                  <c:v>-1.2729324149E-3</c:v>
                </c:pt>
                <c:pt idx="18">
                  <c:v>1.91974317608E-3</c:v>
                </c:pt>
                <c:pt idx="19">
                  <c:v>-2.8692702976999998E-3</c:v>
                </c:pt>
                <c:pt idx="20">
                  <c:v>6.7087565334500001E-3</c:v>
                </c:pt>
                <c:pt idx="21">
                  <c:v>-7.4081986490699995E-4</c:v>
                </c:pt>
                <c:pt idx="22">
                  <c:v>-1.03188464632E-2</c:v>
                </c:pt>
                <c:pt idx="23">
                  <c:v>-3.9334953976799996E-3</c:v>
                </c:pt>
                <c:pt idx="24">
                  <c:v>-8.7225083475900005E-3</c:v>
                </c:pt>
                <c:pt idx="25">
                  <c:v>-2.8692702976999998E-3</c:v>
                </c:pt>
                <c:pt idx="26">
                  <c:v>-2.33715751488E-3</c:v>
                </c:pt>
                <c:pt idx="27">
                  <c:v>1.91974317608E-3</c:v>
                </c:pt>
                <c:pt idx="28">
                  <c:v>-1.8050449648899999E-3</c:v>
                </c:pt>
                <c:pt idx="29">
                  <c:v>-8.1903962632599997E-3</c:v>
                </c:pt>
                <c:pt idx="30">
                  <c:v>-5.5298330476499999E-3</c:v>
                </c:pt>
                <c:pt idx="31">
                  <c:v>-1.8050449648899999E-3</c:v>
                </c:pt>
                <c:pt idx="32">
                  <c:v>-3.9334953976799996E-3</c:v>
                </c:pt>
                <c:pt idx="33">
                  <c:v>-1.2729324149E-3</c:v>
                </c:pt>
                <c:pt idx="34">
                  <c:v>8.5551795968800005E-4</c:v>
                </c:pt>
                <c:pt idx="35">
                  <c:v>-2.8692702976999998E-3</c:v>
                </c:pt>
                <c:pt idx="36">
                  <c:v>-7.6582832476100003E-3</c:v>
                </c:pt>
                <c:pt idx="37">
                  <c:v>-9.2546213632500006E-3</c:v>
                </c:pt>
                <c:pt idx="38">
                  <c:v>-2.8692702976999998E-3</c:v>
                </c:pt>
                <c:pt idx="39">
                  <c:v>8.5551795968800005E-4</c:v>
                </c:pt>
                <c:pt idx="40">
                  <c:v>3.2340535148899999E-4</c:v>
                </c:pt>
                <c:pt idx="41">
                  <c:v>2.9839683342700002E-3</c:v>
                </c:pt>
                <c:pt idx="42">
                  <c:v>-2.33715751488E-3</c:v>
                </c:pt>
                <c:pt idx="43">
                  <c:v>-2.33715751488E-3</c:v>
                </c:pt>
                <c:pt idx="44">
                  <c:v>-1.13830715632E-2</c:v>
                </c:pt>
                <c:pt idx="45">
                  <c:v>-6.06194559764E-3</c:v>
                </c:pt>
                <c:pt idx="46">
                  <c:v>-7.1261711632800004E-3</c:v>
                </c:pt>
                <c:pt idx="47">
                  <c:v>3.2340535148899999E-4</c:v>
                </c:pt>
                <c:pt idx="48">
                  <c:v>5.6445314334699999E-3</c:v>
                </c:pt>
                <c:pt idx="49">
                  <c:v>8.3050941834200004E-3</c:v>
                </c:pt>
                <c:pt idx="50">
                  <c:v>-7.1261711632800004E-3</c:v>
                </c:pt>
                <c:pt idx="51">
                  <c:v>-5.5298330476499999E-3</c:v>
                </c:pt>
                <c:pt idx="52">
                  <c:v>-4.4656079476699997E-3</c:v>
                </c:pt>
                <c:pt idx="53">
                  <c:v>-5.5298330476499999E-3</c:v>
                </c:pt>
                <c:pt idx="54">
                  <c:v>-4.4656079476699997E-3</c:v>
                </c:pt>
                <c:pt idx="55">
                  <c:v>-7.4081986490699995E-4</c:v>
                </c:pt>
                <c:pt idx="56">
                  <c:v>3.5160810006799998E-3</c:v>
                </c:pt>
                <c:pt idx="57">
                  <c:v>-1.8050449648899999E-3</c:v>
                </c:pt>
                <c:pt idx="58">
                  <c:v>-6.5940581476300001E-3</c:v>
                </c:pt>
                <c:pt idx="59">
                  <c:v>-4.4656079476699997E-3</c:v>
                </c:pt>
                <c:pt idx="60">
                  <c:v>-1.8050449648899999E-3</c:v>
                </c:pt>
                <c:pt idx="61">
                  <c:v>-7.4081986490699995E-4</c:v>
                </c:pt>
                <c:pt idx="62">
                  <c:v>4.0481935506700003E-3</c:v>
                </c:pt>
                <c:pt idx="63">
                  <c:v>3.2340535148899999E-4</c:v>
                </c:pt>
                <c:pt idx="64">
                  <c:v>1.91974317608E-3</c:v>
                </c:pt>
                <c:pt idx="65">
                  <c:v>-9.2546213632500006E-3</c:v>
                </c:pt>
                <c:pt idx="66">
                  <c:v>-7.6582832476100003E-3</c:v>
                </c:pt>
                <c:pt idx="67">
                  <c:v>-2.33715751488E-3</c:v>
                </c:pt>
                <c:pt idx="68">
                  <c:v>-4.4656079476699997E-3</c:v>
                </c:pt>
                <c:pt idx="69">
                  <c:v>2.9839683342700002E-3</c:v>
                </c:pt>
                <c:pt idx="70">
                  <c:v>5.1124186506499997E-3</c:v>
                </c:pt>
                <c:pt idx="71">
                  <c:v>-1.8050449648899999E-3</c:v>
                </c:pt>
                <c:pt idx="72">
                  <c:v>-7.4081986490699995E-4</c:v>
                </c:pt>
                <c:pt idx="73">
                  <c:v>-8.7225083475900005E-3</c:v>
                </c:pt>
                <c:pt idx="74">
                  <c:v>-1.4043634778799999E-2</c:v>
                </c:pt>
                <c:pt idx="75">
                  <c:v>-7.4081986490699995E-4</c:v>
                </c:pt>
                <c:pt idx="76">
                  <c:v>5.6445314334699999E-3</c:v>
                </c:pt>
                <c:pt idx="77">
                  <c:v>2.4518557842800001E-3</c:v>
                </c:pt>
                <c:pt idx="78">
                  <c:v>-2.8692702976999998E-3</c:v>
                </c:pt>
                <c:pt idx="79">
                  <c:v>-7.6582832476100003E-3</c:v>
                </c:pt>
                <c:pt idx="80">
                  <c:v>-9.7867334475700007E-3</c:v>
                </c:pt>
                <c:pt idx="81">
                  <c:v>-6.5940581476300001E-3</c:v>
                </c:pt>
                <c:pt idx="82">
                  <c:v>-1.8050449648899999E-3</c:v>
                </c:pt>
                <c:pt idx="83">
                  <c:v>-4.9977204976599998E-3</c:v>
                </c:pt>
                <c:pt idx="84">
                  <c:v>2.9839683342700002E-3</c:v>
                </c:pt>
                <c:pt idx="85">
                  <c:v>-2.33715751488E-3</c:v>
                </c:pt>
                <c:pt idx="86">
                  <c:v>-2.0870719850100001E-4</c:v>
                </c:pt>
                <c:pt idx="87">
                  <c:v>-2.0870719850100001E-4</c:v>
                </c:pt>
                <c:pt idx="88">
                  <c:v>-2.0870719850100001E-4</c:v>
                </c:pt>
                <c:pt idx="89">
                  <c:v>3.2340535148899999E-4</c:v>
                </c:pt>
                <c:pt idx="90">
                  <c:v>-2.0870719850100001E-4</c:v>
                </c:pt>
                <c:pt idx="91">
                  <c:v>-7.4081986490699995E-4</c:v>
                </c:pt>
                <c:pt idx="92">
                  <c:v>-7.4081986490699995E-4</c:v>
                </c:pt>
                <c:pt idx="93">
                  <c:v>-2.0870719850100001E-4</c:v>
                </c:pt>
                <c:pt idx="94">
                  <c:v>-2.0870719850100001E-4</c:v>
                </c:pt>
                <c:pt idx="95">
                  <c:v>-2.0870719850100001E-4</c:v>
                </c:pt>
                <c:pt idx="96">
                  <c:v>-7.4081986490699995E-4</c:v>
                </c:pt>
                <c:pt idx="97">
                  <c:v>-2.0870719850100001E-4</c:v>
                </c:pt>
                <c:pt idx="98">
                  <c:v>-2.0870719850100001E-4</c:v>
                </c:pt>
                <c:pt idx="99">
                  <c:v>-2.0870719850100001E-4</c:v>
                </c:pt>
                <c:pt idx="100">
                  <c:v>-2.0870719850100001E-4</c:v>
                </c:pt>
                <c:pt idx="101">
                  <c:v>-7.4081986490699995E-4</c:v>
                </c:pt>
                <c:pt idx="102">
                  <c:v>-7.4081986490699995E-4</c:v>
                </c:pt>
                <c:pt idx="103">
                  <c:v>-2.0870719850100001E-4</c:v>
                </c:pt>
                <c:pt idx="104">
                  <c:v>-2.0870719850100001E-4</c:v>
                </c:pt>
                <c:pt idx="105">
                  <c:v>-2.0870719850100001E-4</c:v>
                </c:pt>
                <c:pt idx="106">
                  <c:v>-2.0870719850100001E-4</c:v>
                </c:pt>
                <c:pt idx="107">
                  <c:v>3.2340535148899999E-4</c:v>
                </c:pt>
                <c:pt idx="108">
                  <c:v>-7.4081986490699995E-4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8EA-AF9D-E7D0B516101E}"/>
            </c:ext>
          </c:extLst>
        </c:ser>
        <c:ser>
          <c:idx val="2"/>
          <c:order val="1"/>
          <c:tx>
            <c:strRef>
              <c:f>右后转!$H$1</c:f>
              <c:strCache>
                <c:ptCount val="1"/>
                <c:pt idx="0">
                  <c:v>角速度.y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右后转!$H$2:$H$110</c:f>
              <c:numCache>
                <c:formatCode>0.000000_ </c:formatCode>
                <c:ptCount val="109"/>
                <c:pt idx="0">
                  <c:v>-1.0159128698400001E-3</c:v>
                </c:pt>
                <c:pt idx="1">
                  <c:v>-1.0159128698400001E-3</c:v>
                </c:pt>
                <c:pt idx="2">
                  <c:v>-1.0159128698400001E-3</c:v>
                </c:pt>
                <c:pt idx="3">
                  <c:v>-1.0159128698400001E-3</c:v>
                </c:pt>
                <c:pt idx="4">
                  <c:v>-4.8380020343199997E-4</c:v>
                </c:pt>
                <c:pt idx="5">
                  <c:v>-4.8380020343199997E-4</c:v>
                </c:pt>
                <c:pt idx="6">
                  <c:v>-1.0159128698400001E-3</c:v>
                </c:pt>
                <c:pt idx="7">
                  <c:v>-1.0159128698400001E-3</c:v>
                </c:pt>
                <c:pt idx="8">
                  <c:v>-1.0159128698400001E-3</c:v>
                </c:pt>
                <c:pt idx="9">
                  <c:v>-4.8380020343199997E-4</c:v>
                </c:pt>
                <c:pt idx="10">
                  <c:v>-2.6122506362199998E-3</c:v>
                </c:pt>
                <c:pt idx="11">
                  <c:v>-2.6122506362199998E-3</c:v>
                </c:pt>
                <c:pt idx="12">
                  <c:v>-5.2728136190099998E-3</c:v>
                </c:pt>
                <c:pt idx="13">
                  <c:v>-4.2085884026100001E-3</c:v>
                </c:pt>
                <c:pt idx="14">
                  <c:v>-4.7407010690199997E-3</c:v>
                </c:pt>
                <c:pt idx="15">
                  <c:v>3.7731004293199998E-3</c:v>
                </c:pt>
                <c:pt idx="16">
                  <c:v>-4.8380020343199997E-4</c:v>
                </c:pt>
                <c:pt idx="17">
                  <c:v>7.49788827926E-3</c:v>
                </c:pt>
                <c:pt idx="18">
                  <c:v>-1.0159128698400001E-3</c:v>
                </c:pt>
                <c:pt idx="19">
                  <c:v>-2.0801380280299998E-3</c:v>
                </c:pt>
                <c:pt idx="20">
                  <c:v>-2.0801380280299998E-3</c:v>
                </c:pt>
                <c:pt idx="21">
                  <c:v>-2.6122506362199998E-3</c:v>
                </c:pt>
                <c:pt idx="22">
                  <c:v>2.7088753293400001E-3</c:v>
                </c:pt>
                <c:pt idx="23">
                  <c:v>-2.6122506362199998E-3</c:v>
                </c:pt>
                <c:pt idx="24">
                  <c:v>4.3052129793100004E-3</c:v>
                </c:pt>
                <c:pt idx="25">
                  <c:v>5.9015510949499998E-3</c:v>
                </c:pt>
                <c:pt idx="26">
                  <c:v>2.17676277935E-3</c:v>
                </c:pt>
                <c:pt idx="27">
                  <c:v>-3.67647585262E-3</c:v>
                </c:pt>
                <c:pt idx="28">
                  <c:v>-2.6122506362199998E-3</c:v>
                </c:pt>
                <c:pt idx="29">
                  <c:v>3.2409878793300002E-3</c:v>
                </c:pt>
                <c:pt idx="30">
                  <c:v>4.3052129793100004E-3</c:v>
                </c:pt>
                <c:pt idx="31">
                  <c:v>-4.2085884026100001E-3</c:v>
                </c:pt>
                <c:pt idx="32">
                  <c:v>5.8042489654900004E-4</c:v>
                </c:pt>
                <c:pt idx="33">
                  <c:v>-6.33703871899E-3</c:v>
                </c:pt>
                <c:pt idx="34">
                  <c:v>-5.8049261689999999E-3</c:v>
                </c:pt>
                <c:pt idx="35">
                  <c:v>4.83123465589E-5</c:v>
                </c:pt>
                <c:pt idx="36">
                  <c:v>-1.5480254198299999E-3</c:v>
                </c:pt>
                <c:pt idx="37">
                  <c:v>2.17676277935E-3</c:v>
                </c:pt>
                <c:pt idx="38">
                  <c:v>5.8042489654900004E-4</c:v>
                </c:pt>
                <c:pt idx="39">
                  <c:v>5.3694380792899997E-3</c:v>
                </c:pt>
                <c:pt idx="40">
                  <c:v>-5.8049261689999999E-3</c:v>
                </c:pt>
                <c:pt idx="41">
                  <c:v>-3.1443632444200001E-3</c:v>
                </c:pt>
                <c:pt idx="42">
                  <c:v>-3.67647585262E-3</c:v>
                </c:pt>
                <c:pt idx="43">
                  <c:v>-3.1443632444200001E-3</c:v>
                </c:pt>
                <c:pt idx="44">
                  <c:v>-2.0801380280299998E-3</c:v>
                </c:pt>
                <c:pt idx="45">
                  <c:v>2.17676277935E-3</c:v>
                </c:pt>
                <c:pt idx="46">
                  <c:v>1.1125374465400001E-3</c:v>
                </c:pt>
                <c:pt idx="47">
                  <c:v>3.7731004293199998E-3</c:v>
                </c:pt>
                <c:pt idx="48">
                  <c:v>-3.67647585262E-3</c:v>
                </c:pt>
                <c:pt idx="49">
                  <c:v>-1.5480254198299999E-3</c:v>
                </c:pt>
                <c:pt idx="50">
                  <c:v>-4.8380020343199997E-4</c:v>
                </c:pt>
                <c:pt idx="51">
                  <c:v>1.1125374465400001E-3</c:v>
                </c:pt>
                <c:pt idx="52">
                  <c:v>-1.0159128698400001E-3</c:v>
                </c:pt>
                <c:pt idx="53">
                  <c:v>-3.67647585262E-3</c:v>
                </c:pt>
                <c:pt idx="54">
                  <c:v>-1.5480254198299999E-3</c:v>
                </c:pt>
                <c:pt idx="55">
                  <c:v>-2.6122506362199998E-3</c:v>
                </c:pt>
                <c:pt idx="56">
                  <c:v>-7.9333766017900004E-3</c:v>
                </c:pt>
                <c:pt idx="57">
                  <c:v>2.17676277935E-3</c:v>
                </c:pt>
                <c:pt idx="58">
                  <c:v>7.49788827926E-3</c:v>
                </c:pt>
                <c:pt idx="59">
                  <c:v>5.8042489654900004E-4</c:v>
                </c:pt>
                <c:pt idx="60">
                  <c:v>2.7088753293400001E-3</c:v>
                </c:pt>
                <c:pt idx="61">
                  <c:v>4.83123465589E-5</c:v>
                </c:pt>
                <c:pt idx="62">
                  <c:v>-1.0159128698400001E-3</c:v>
                </c:pt>
                <c:pt idx="63">
                  <c:v>-4.7407010690199997E-3</c:v>
                </c:pt>
                <c:pt idx="64">
                  <c:v>-1.0159128698400001E-3</c:v>
                </c:pt>
                <c:pt idx="65">
                  <c:v>-1.5480254198299999E-3</c:v>
                </c:pt>
                <c:pt idx="66">
                  <c:v>3.7731004293199998E-3</c:v>
                </c:pt>
                <c:pt idx="67">
                  <c:v>3.2409878793300002E-3</c:v>
                </c:pt>
                <c:pt idx="68">
                  <c:v>4.3052129793100004E-3</c:v>
                </c:pt>
                <c:pt idx="69">
                  <c:v>5.8042489654900004E-4</c:v>
                </c:pt>
                <c:pt idx="70">
                  <c:v>-2.6122506362199998E-3</c:v>
                </c:pt>
                <c:pt idx="71">
                  <c:v>4.83123465589E-5</c:v>
                </c:pt>
                <c:pt idx="72">
                  <c:v>1.6446502293600001E-3</c:v>
                </c:pt>
                <c:pt idx="73">
                  <c:v>1.6446502293600001E-3</c:v>
                </c:pt>
                <c:pt idx="74">
                  <c:v>5.9015510949499998E-3</c:v>
                </c:pt>
                <c:pt idx="75">
                  <c:v>4.83123465589E-5</c:v>
                </c:pt>
                <c:pt idx="76">
                  <c:v>4.3052129793100004E-3</c:v>
                </c:pt>
                <c:pt idx="77">
                  <c:v>-8.4654891517799997E-3</c:v>
                </c:pt>
                <c:pt idx="78">
                  <c:v>-7.4012640518000003E-3</c:v>
                </c:pt>
                <c:pt idx="79">
                  <c:v>2.7088753293400001E-3</c:v>
                </c:pt>
                <c:pt idx="80">
                  <c:v>-1.0159128698400001E-3</c:v>
                </c:pt>
                <c:pt idx="81">
                  <c:v>-2.6122506362199998E-3</c:v>
                </c:pt>
                <c:pt idx="82">
                  <c:v>-1.5480254198299999E-3</c:v>
                </c:pt>
                <c:pt idx="83">
                  <c:v>-7.9333766017900004E-3</c:v>
                </c:pt>
                <c:pt idx="84">
                  <c:v>-4.8380020343199997E-4</c:v>
                </c:pt>
                <c:pt idx="85">
                  <c:v>4.83123465589E-5</c:v>
                </c:pt>
                <c:pt idx="86">
                  <c:v>-1.0159128698400001E-3</c:v>
                </c:pt>
                <c:pt idx="87">
                  <c:v>-1.0159128698400001E-3</c:v>
                </c:pt>
                <c:pt idx="88">
                  <c:v>-4.8380020343199997E-4</c:v>
                </c:pt>
                <c:pt idx="89">
                  <c:v>-1.0159128698400001E-3</c:v>
                </c:pt>
                <c:pt idx="90">
                  <c:v>-4.8380020343199997E-4</c:v>
                </c:pt>
                <c:pt idx="91">
                  <c:v>-1.0159128698400001E-3</c:v>
                </c:pt>
                <c:pt idx="92">
                  <c:v>-4.8380020343199997E-4</c:v>
                </c:pt>
                <c:pt idx="93">
                  <c:v>-1.0159128698400001E-3</c:v>
                </c:pt>
                <c:pt idx="94">
                  <c:v>-4.8380020343199997E-4</c:v>
                </c:pt>
                <c:pt idx="95">
                  <c:v>-4.8380020343199997E-4</c:v>
                </c:pt>
                <c:pt idx="96">
                  <c:v>-1.0159128698400001E-3</c:v>
                </c:pt>
                <c:pt idx="97">
                  <c:v>-1.5480254198299999E-3</c:v>
                </c:pt>
                <c:pt idx="98">
                  <c:v>-1.5480254198299999E-3</c:v>
                </c:pt>
                <c:pt idx="99">
                  <c:v>-4.8380020343199997E-4</c:v>
                </c:pt>
                <c:pt idx="100">
                  <c:v>-4.8380020343199997E-4</c:v>
                </c:pt>
                <c:pt idx="101">
                  <c:v>-1.0159128698400001E-3</c:v>
                </c:pt>
                <c:pt idx="102">
                  <c:v>-1.5480254198299999E-3</c:v>
                </c:pt>
                <c:pt idx="103">
                  <c:v>-1.0159128698400001E-3</c:v>
                </c:pt>
                <c:pt idx="104">
                  <c:v>-1.0159128698400001E-3</c:v>
                </c:pt>
                <c:pt idx="105">
                  <c:v>-4.8380020343199997E-4</c:v>
                </c:pt>
                <c:pt idx="106">
                  <c:v>-1.0159128698400001E-3</c:v>
                </c:pt>
                <c:pt idx="107">
                  <c:v>-1.0159128698400001E-3</c:v>
                </c:pt>
                <c:pt idx="108">
                  <c:v>-1.0159128698400001E-3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E-48EA-AF9D-E7D0B516101E}"/>
            </c:ext>
          </c:extLst>
        </c:ser>
        <c:ser>
          <c:idx val="3"/>
          <c:order val="2"/>
          <c:tx>
            <c:strRef>
              <c:f>右后转!$I$1</c:f>
              <c:strCache>
                <c:ptCount val="1"/>
                <c:pt idx="0">
                  <c:v>角速度.z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右后转!$I$2:$I$110</c:f>
              <c:numCache>
                <c:formatCode>0.000000_ </c:formatCode>
                <c:ptCount val="109"/>
                <c:pt idx="0">
                  <c:v>-1.1134831259200001E-3</c:v>
                </c:pt>
                <c:pt idx="1">
                  <c:v>-4.92579095214E-5</c:v>
                </c:pt>
                <c:pt idx="2">
                  <c:v>-4.92579095214E-5</c:v>
                </c:pt>
                <c:pt idx="3">
                  <c:v>-5.8137051772000001E-4</c:v>
                </c:pt>
                <c:pt idx="4">
                  <c:v>-5.8137051772000001E-4</c:v>
                </c:pt>
                <c:pt idx="5">
                  <c:v>-1.1134831259200001E-3</c:v>
                </c:pt>
                <c:pt idx="6">
                  <c:v>-5.8137051772000001E-4</c:v>
                </c:pt>
                <c:pt idx="7">
                  <c:v>-5.8137051772000001E-4</c:v>
                </c:pt>
                <c:pt idx="8">
                  <c:v>-4.92579095214E-5</c:v>
                </c:pt>
                <c:pt idx="9">
                  <c:v>-5.8137051772000001E-4</c:v>
                </c:pt>
                <c:pt idx="10">
                  <c:v>7.0189600551900003E-2</c:v>
                </c:pt>
                <c:pt idx="11">
                  <c:v>0.262814348305</c:v>
                </c:pt>
                <c:pt idx="12">
                  <c:v>0.32241097625600001</c:v>
                </c:pt>
                <c:pt idx="13">
                  <c:v>0.29740167197099998</c:v>
                </c:pt>
                <c:pt idx="14">
                  <c:v>0.27026394542499999</c:v>
                </c:pt>
                <c:pt idx="15">
                  <c:v>0.25802535351599998</c:v>
                </c:pt>
                <c:pt idx="16">
                  <c:v>0.264942800368</c:v>
                </c:pt>
                <c:pt idx="17">
                  <c:v>0.269731824959</c:v>
                </c:pt>
                <c:pt idx="18">
                  <c:v>0.26441070970399999</c:v>
                </c:pt>
                <c:pt idx="19">
                  <c:v>0.27505294021400001</c:v>
                </c:pt>
                <c:pt idx="20">
                  <c:v>0.28675944145999999</c:v>
                </c:pt>
                <c:pt idx="21">
                  <c:v>0.26919970449300001</c:v>
                </c:pt>
                <c:pt idx="22">
                  <c:v>0.27026394542499999</c:v>
                </c:pt>
                <c:pt idx="23">
                  <c:v>0.27558506068100003</c:v>
                </c:pt>
                <c:pt idx="24">
                  <c:v>0.27824563320899998</c:v>
                </c:pt>
                <c:pt idx="25">
                  <c:v>0.27026394542499999</c:v>
                </c:pt>
                <c:pt idx="26">
                  <c:v>0.27558506068100003</c:v>
                </c:pt>
                <c:pt idx="27">
                  <c:v>0.28941998418600001</c:v>
                </c:pt>
                <c:pt idx="28">
                  <c:v>0.28250253733500003</c:v>
                </c:pt>
                <c:pt idx="29">
                  <c:v>0.27132815655499998</c:v>
                </c:pt>
                <c:pt idx="30">
                  <c:v>0.26068592604500002</c:v>
                </c:pt>
                <c:pt idx="31">
                  <c:v>0.25962168511200001</c:v>
                </c:pt>
                <c:pt idx="32">
                  <c:v>0.26919970449300001</c:v>
                </c:pt>
                <c:pt idx="33">
                  <c:v>0.269731824959</c:v>
                </c:pt>
                <c:pt idx="34">
                  <c:v>0.276649301613</c:v>
                </c:pt>
                <c:pt idx="35">
                  <c:v>0.29101631578300002</c:v>
                </c:pt>
                <c:pt idx="36">
                  <c:v>0.27132815655499998</c:v>
                </c:pt>
                <c:pt idx="37">
                  <c:v>0.27239239748799998</c:v>
                </c:pt>
                <c:pt idx="38">
                  <c:v>0.270796065892</c:v>
                </c:pt>
                <c:pt idx="39">
                  <c:v>0.26919970449300001</c:v>
                </c:pt>
                <c:pt idx="40">
                  <c:v>0.269731824959</c:v>
                </c:pt>
                <c:pt idx="41">
                  <c:v>0.28569520052699998</c:v>
                </c:pt>
                <c:pt idx="42">
                  <c:v>0.29474112924399998</c:v>
                </c:pt>
                <c:pt idx="43">
                  <c:v>0.28250253733500003</c:v>
                </c:pt>
                <c:pt idx="44">
                  <c:v>0.27026394542499999</c:v>
                </c:pt>
                <c:pt idx="45">
                  <c:v>0.264942800368</c:v>
                </c:pt>
                <c:pt idx="46">
                  <c:v>0.271860277022</c:v>
                </c:pt>
                <c:pt idx="47">
                  <c:v>0.27345660861799997</c:v>
                </c:pt>
                <c:pt idx="48">
                  <c:v>0.277181392277</c:v>
                </c:pt>
                <c:pt idx="49">
                  <c:v>0.29101631578300002</c:v>
                </c:pt>
                <c:pt idx="50">
                  <c:v>0.27558506068100003</c:v>
                </c:pt>
                <c:pt idx="51">
                  <c:v>0.28143829640200002</c:v>
                </c:pt>
                <c:pt idx="52">
                  <c:v>0.269731824959</c:v>
                </c:pt>
                <c:pt idx="53">
                  <c:v>0.27239239748799998</c:v>
                </c:pt>
                <c:pt idx="54">
                  <c:v>0.26707125243000002</c:v>
                </c:pt>
                <c:pt idx="55">
                  <c:v>0.28729153212399999</c:v>
                </c:pt>
                <c:pt idx="56">
                  <c:v>0.28729153212399999</c:v>
                </c:pt>
                <c:pt idx="57">
                  <c:v>0.27611718114700001</c:v>
                </c:pt>
                <c:pt idx="58">
                  <c:v>0.27930984434</c:v>
                </c:pt>
                <c:pt idx="59">
                  <c:v>0.28569520052699998</c:v>
                </c:pt>
                <c:pt idx="60">
                  <c:v>0.271860277022</c:v>
                </c:pt>
                <c:pt idx="61">
                  <c:v>0.26653916176600001</c:v>
                </c:pt>
                <c:pt idx="62">
                  <c:v>0.285163080061</c:v>
                </c:pt>
                <c:pt idx="63">
                  <c:v>0.30112645563000001</c:v>
                </c:pt>
                <c:pt idx="64">
                  <c:v>0.285163080061</c:v>
                </c:pt>
                <c:pt idx="65">
                  <c:v>0.27292448815199999</c:v>
                </c:pt>
                <c:pt idx="66">
                  <c:v>0.27398872908400002</c:v>
                </c:pt>
                <c:pt idx="67">
                  <c:v>0.27239239748799998</c:v>
                </c:pt>
                <c:pt idx="68">
                  <c:v>0.27239239748799998</c:v>
                </c:pt>
                <c:pt idx="69">
                  <c:v>0.27292448815199999</c:v>
                </c:pt>
                <c:pt idx="70">
                  <c:v>0.29154843624900001</c:v>
                </c:pt>
                <c:pt idx="71">
                  <c:v>0.28995210465299998</c:v>
                </c:pt>
                <c:pt idx="72">
                  <c:v>0.28941998418600001</c:v>
                </c:pt>
                <c:pt idx="73">
                  <c:v>0.28197041686800001</c:v>
                </c:pt>
                <c:pt idx="74">
                  <c:v>0.260153805578</c:v>
                </c:pt>
                <c:pt idx="75">
                  <c:v>0.271860277022</c:v>
                </c:pt>
                <c:pt idx="76">
                  <c:v>0.27398872908400002</c:v>
                </c:pt>
                <c:pt idx="77">
                  <c:v>0.28995210465299998</c:v>
                </c:pt>
                <c:pt idx="78">
                  <c:v>0.28356674846500002</c:v>
                </c:pt>
                <c:pt idx="79">
                  <c:v>0.26919970449300001</c:v>
                </c:pt>
                <c:pt idx="80">
                  <c:v>0.27824563320899998</c:v>
                </c:pt>
                <c:pt idx="81">
                  <c:v>0.262814348305</c:v>
                </c:pt>
                <c:pt idx="82">
                  <c:v>0.264942800368</c:v>
                </c:pt>
                <c:pt idx="83">
                  <c:v>0.243658309544</c:v>
                </c:pt>
                <c:pt idx="84">
                  <c:v>2.61130507326E-3</c:v>
                </c:pt>
                <c:pt idx="85">
                  <c:v>4.82854698677E-4</c:v>
                </c:pt>
                <c:pt idx="86">
                  <c:v>-4.92579095214E-5</c:v>
                </c:pt>
                <c:pt idx="87">
                  <c:v>-4.92579095214E-5</c:v>
                </c:pt>
                <c:pt idx="88">
                  <c:v>-4.92579095214E-5</c:v>
                </c:pt>
                <c:pt idx="89">
                  <c:v>-4.92579095214E-5</c:v>
                </c:pt>
                <c:pt idx="90">
                  <c:v>-4.92579095214E-5</c:v>
                </c:pt>
                <c:pt idx="91">
                  <c:v>-4.92579095214E-5</c:v>
                </c:pt>
                <c:pt idx="92">
                  <c:v>-4.92579095214E-5</c:v>
                </c:pt>
                <c:pt idx="93">
                  <c:v>-5.8137051772000001E-4</c:v>
                </c:pt>
                <c:pt idx="94">
                  <c:v>-5.8137051772000001E-4</c:v>
                </c:pt>
                <c:pt idx="95">
                  <c:v>-5.8137051772000001E-4</c:v>
                </c:pt>
                <c:pt idx="96">
                  <c:v>-5.8137051772000001E-4</c:v>
                </c:pt>
                <c:pt idx="97">
                  <c:v>-5.8137051772000001E-4</c:v>
                </c:pt>
                <c:pt idx="98">
                  <c:v>-5.8137051772000001E-4</c:v>
                </c:pt>
                <c:pt idx="99">
                  <c:v>-4.92579095214E-5</c:v>
                </c:pt>
                <c:pt idx="100">
                  <c:v>-5.8137051772000001E-4</c:v>
                </c:pt>
                <c:pt idx="101">
                  <c:v>-5.8137051772000001E-4</c:v>
                </c:pt>
                <c:pt idx="102">
                  <c:v>-5.8137051772000001E-4</c:v>
                </c:pt>
                <c:pt idx="103">
                  <c:v>-5.8137051772000001E-4</c:v>
                </c:pt>
                <c:pt idx="104">
                  <c:v>-4.92579095214E-5</c:v>
                </c:pt>
                <c:pt idx="105">
                  <c:v>-4.92579095214E-5</c:v>
                </c:pt>
                <c:pt idx="106">
                  <c:v>-1.1134831259200001E-3</c:v>
                </c:pt>
                <c:pt idx="107">
                  <c:v>-4.92579095214E-5</c:v>
                </c:pt>
                <c:pt idx="108">
                  <c:v>-4.92579095214E-5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E-48EA-AF9D-E7D0B5161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46943"/>
        <c:axId val="767743583"/>
      </c:lineChart>
      <c:catAx>
        <c:axId val="7677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743583"/>
        <c:crosses val="autoZero"/>
        <c:auto val="1"/>
        <c:lblAlgn val="ctr"/>
        <c:lblOffset val="100"/>
        <c:noMultiLvlLbl val="0"/>
      </c:catAx>
      <c:valAx>
        <c:axId val="7677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7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右后转!$N$1</c:f>
              <c:strCache>
                <c:ptCount val="1"/>
                <c:pt idx="0">
                  <c:v>速度x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右后转!$N$2:$N$111</c:f>
              <c:numCache>
                <c:formatCode>0.000000_ </c:formatCode>
                <c:ptCount val="109"/>
                <c:pt idx="0">
                  <c:v>0</c:v>
                </c:pt>
                <c:pt idx="1">
                  <c:v>5.8505225079885865E-4</c:v>
                </c:pt>
                <c:pt idx="2">
                  <c:v>5.4280205709007756E-4</c:v>
                </c:pt>
                <c:pt idx="3">
                  <c:v>4.9538760276718438E-4</c:v>
                </c:pt>
                <c:pt idx="4">
                  <c:v>5.1292451933993401E-4</c:v>
                </c:pt>
                <c:pt idx="5">
                  <c:v>5.3892298576397452E-4</c:v>
                </c:pt>
                <c:pt idx="6">
                  <c:v>5.6743117346663024E-4</c:v>
                </c:pt>
                <c:pt idx="7">
                  <c:v>6.0928762678027159E-4</c:v>
                </c:pt>
                <c:pt idx="8">
                  <c:v>6.1797062835599486E-4</c:v>
                </c:pt>
                <c:pt idx="9">
                  <c:v>4.3543890641839055E-4</c:v>
                </c:pt>
                <c:pt idx="10">
                  <c:v>-2.3943233024945258E-3</c:v>
                </c:pt>
                <c:pt idx="11">
                  <c:v>-2.5821383711803108E-3</c:v>
                </c:pt>
                <c:pt idx="12">
                  <c:v>-5.6216616548869004E-4</c:v>
                </c:pt>
                <c:pt idx="13">
                  <c:v>1.0677899768784455E-3</c:v>
                </c:pt>
                <c:pt idx="14">
                  <c:v>1.7560936305577829E-3</c:v>
                </c:pt>
                <c:pt idx="15">
                  <c:v>6.4912446534714108E-4</c:v>
                </c:pt>
                <c:pt idx="16">
                  <c:v>1.3566339298283535E-3</c:v>
                </c:pt>
                <c:pt idx="17">
                  <c:v>1.4127796918029128E-3</c:v>
                </c:pt>
                <c:pt idx="18">
                  <c:v>1.1313858784390391E-3</c:v>
                </c:pt>
                <c:pt idx="19">
                  <c:v>1.2867016385494545E-3</c:v>
                </c:pt>
                <c:pt idx="20">
                  <c:v>1.1031404956558049E-3</c:v>
                </c:pt>
                <c:pt idx="21">
                  <c:v>8.6932290754160291E-4</c:v>
                </c:pt>
                <c:pt idx="22">
                  <c:v>1.2003840777257792E-3</c:v>
                </c:pt>
                <c:pt idx="23">
                  <c:v>1.2088741395507156E-3</c:v>
                </c:pt>
                <c:pt idx="24">
                  <c:v>9.399525454974175E-4</c:v>
                </c:pt>
                <c:pt idx="25">
                  <c:v>1.2941932593277319E-3</c:v>
                </c:pt>
                <c:pt idx="26">
                  <c:v>1.5332363841801173E-3</c:v>
                </c:pt>
                <c:pt idx="27">
                  <c:v>1.1012420098040364E-3</c:v>
                </c:pt>
                <c:pt idx="28">
                  <c:v>6.3829999675665806E-4</c:v>
                </c:pt>
                <c:pt idx="29">
                  <c:v>2.7504084716700018E-4</c:v>
                </c:pt>
                <c:pt idx="30">
                  <c:v>2.0136328623107446E-4</c:v>
                </c:pt>
                <c:pt idx="31">
                  <c:v>4.567914662343897E-4</c:v>
                </c:pt>
                <c:pt idx="32">
                  <c:v>7.4881712439074741E-4</c:v>
                </c:pt>
                <c:pt idx="33">
                  <c:v>4.0790580987244853E-4</c:v>
                </c:pt>
                <c:pt idx="34">
                  <c:v>5.9787466342249151E-4</c:v>
                </c:pt>
                <c:pt idx="35">
                  <c:v>7.1635243694205216E-4</c:v>
                </c:pt>
                <c:pt idx="36">
                  <c:v>2.5136819141590968E-4</c:v>
                </c:pt>
                <c:pt idx="37">
                  <c:v>1.2999587940256668E-4</c:v>
                </c:pt>
                <c:pt idx="38">
                  <c:v>1.0071618703793738E-5</c:v>
                </c:pt>
                <c:pt idx="39">
                  <c:v>-2.0208495509080582E-5</c:v>
                </c:pt>
                <c:pt idx="40">
                  <c:v>5.493219451586157E-5</c:v>
                </c:pt>
                <c:pt idx="41">
                  <c:v>6.0840990353437522E-4</c:v>
                </c:pt>
                <c:pt idx="42">
                  <c:v>4.7516558189938224E-4</c:v>
                </c:pt>
                <c:pt idx="43">
                  <c:v>-3.9016271502093222E-4</c:v>
                </c:pt>
                <c:pt idx="44">
                  <c:v>-5.1124902008840812E-4</c:v>
                </c:pt>
                <c:pt idx="45">
                  <c:v>1.0576414271891116E-4</c:v>
                </c:pt>
                <c:pt idx="46">
                  <c:v>1.1056733766312896E-4</c:v>
                </c:pt>
                <c:pt idx="47">
                  <c:v>-1.7616311143398285E-4</c:v>
                </c:pt>
                <c:pt idx="48">
                  <c:v>1.1601858722508698E-4</c:v>
                </c:pt>
                <c:pt idx="49">
                  <c:v>-1.5130312223955998E-5</c:v>
                </c:pt>
                <c:pt idx="50">
                  <c:v>-2.9403623245655001E-4</c:v>
                </c:pt>
                <c:pt idx="51">
                  <c:v>-1.1508592055118084E-4</c:v>
                </c:pt>
                <c:pt idx="52">
                  <c:v>-3.6251246639158199E-4</c:v>
                </c:pt>
                <c:pt idx="53">
                  <c:v>-6.6429266257484246E-4</c:v>
                </c:pt>
                <c:pt idx="54">
                  <c:v>-1.0527182568302751E-4</c:v>
                </c:pt>
                <c:pt idx="55">
                  <c:v>4.7245067481382192E-4</c:v>
                </c:pt>
                <c:pt idx="56">
                  <c:v>-3.0277687535532559E-4</c:v>
                </c:pt>
                <c:pt idx="57">
                  <c:v>-5.6293024544453243E-4</c:v>
                </c:pt>
                <c:pt idx="58">
                  <c:v>2.2660163866095243E-4</c:v>
                </c:pt>
                <c:pt idx="59">
                  <c:v>-7.5690122489690796E-5</c:v>
                </c:pt>
                <c:pt idx="60">
                  <c:v>-5.4412137237680328E-4</c:v>
                </c:pt>
                <c:pt idx="61">
                  <c:v>-4.5781220673580468E-4</c:v>
                </c:pt>
                <c:pt idx="62">
                  <c:v>-9.6414191064611088E-5</c:v>
                </c:pt>
                <c:pt idx="63">
                  <c:v>-1.549004369134307E-4</c:v>
                </c:pt>
                <c:pt idx="64">
                  <c:v>-3.9686425253726543E-4</c:v>
                </c:pt>
                <c:pt idx="65">
                  <c:v>-3.495235081195832E-5</c:v>
                </c:pt>
                <c:pt idx="66">
                  <c:v>-2.4832933538340772E-4</c:v>
                </c:pt>
                <c:pt idx="67">
                  <c:v>-4.564950883495807E-4</c:v>
                </c:pt>
                <c:pt idx="68">
                  <c:v>-4.1495150870222601E-4</c:v>
                </c:pt>
                <c:pt idx="69">
                  <c:v>-4.6870641873850675E-4</c:v>
                </c:pt>
                <c:pt idx="70">
                  <c:v>-1.9524697339904309E-4</c:v>
                </c:pt>
                <c:pt idx="71">
                  <c:v>-1.7819854534819723E-4</c:v>
                </c:pt>
                <c:pt idx="72">
                  <c:v>-1.8514993069466948E-4</c:v>
                </c:pt>
                <c:pt idx="73">
                  <c:v>-3.7150685495519634E-4</c:v>
                </c:pt>
                <c:pt idx="74">
                  <c:v>-6.6731838345179698E-4</c:v>
                </c:pt>
                <c:pt idx="75">
                  <c:v>-4.0774513377764813E-4</c:v>
                </c:pt>
                <c:pt idx="76">
                  <c:v>-5.0604481711392848E-4</c:v>
                </c:pt>
                <c:pt idx="77">
                  <c:v>-6.1895576068821546E-4</c:v>
                </c:pt>
                <c:pt idx="78">
                  <c:v>-6.303916415001824E-4</c:v>
                </c:pt>
                <c:pt idx="79">
                  <c:v>-5.6917035479521743E-4</c:v>
                </c:pt>
                <c:pt idx="80">
                  <c:v>-4.8057389641758793E-4</c:v>
                </c:pt>
                <c:pt idx="81">
                  <c:v>-6.0468072115818028E-4</c:v>
                </c:pt>
                <c:pt idx="82">
                  <c:v>-2.7066926730264727E-4</c:v>
                </c:pt>
                <c:pt idx="83">
                  <c:v>1.2749020575275665E-3</c:v>
                </c:pt>
                <c:pt idx="84">
                  <c:v>3.3419856201397096E-3</c:v>
                </c:pt>
                <c:pt idx="85">
                  <c:v>1.6142578094192059E-3</c:v>
                </c:pt>
                <c:pt idx="86">
                  <c:v>-4.9868005028793207E-4</c:v>
                </c:pt>
                <c:pt idx="87">
                  <c:v>-1.6629496977552027E-4</c:v>
                </c:pt>
                <c:pt idx="88">
                  <c:v>-2.0601294640552997E-4</c:v>
                </c:pt>
                <c:pt idx="89">
                  <c:v>-1.5641992255496979E-4</c:v>
                </c:pt>
                <c:pt idx="90">
                  <c:v>-1.4608891309482604E-4</c:v>
                </c:pt>
                <c:pt idx="91">
                  <c:v>-1.8643314323671907E-4</c:v>
                </c:pt>
                <c:pt idx="92">
                  <c:v>-1.7102126883917302E-4</c:v>
                </c:pt>
                <c:pt idx="93">
                  <c:v>-1.812446281569563E-4</c:v>
                </c:pt>
                <c:pt idx="94">
                  <c:v>-2.468319254565239E-4</c:v>
                </c:pt>
                <c:pt idx="95">
                  <c:v>-2.2820115667714181E-4</c:v>
                </c:pt>
                <c:pt idx="96">
                  <c:v>-1.6603747992225738E-4</c:v>
                </c:pt>
                <c:pt idx="97">
                  <c:v>-2.0665898980886489E-4</c:v>
                </c:pt>
                <c:pt idx="98">
                  <c:v>-2.219507076037489E-4</c:v>
                </c:pt>
                <c:pt idx="99">
                  <c:v>-2.0634477100807429E-4</c:v>
                </c:pt>
                <c:pt idx="100">
                  <c:v>-2.1002863189989329E-4</c:v>
                </c:pt>
                <c:pt idx="101">
                  <c:v>-2.4468235475442931E-4</c:v>
                </c:pt>
                <c:pt idx="102">
                  <c:v>-2.7546403002518417E-4</c:v>
                </c:pt>
                <c:pt idx="103">
                  <c:v>-2.4685724484323711E-4</c:v>
                </c:pt>
                <c:pt idx="104">
                  <c:v>-1.5018469713658095E-4</c:v>
                </c:pt>
                <c:pt idx="105">
                  <c:v>-1.4595993592670561E-4</c:v>
                </c:pt>
                <c:pt idx="106">
                  <c:v>-2.4182269743875043E-4</c:v>
                </c:pt>
                <c:pt idx="107">
                  <c:v>-2.5213187038136648E-4</c:v>
                </c:pt>
                <c:pt idx="108">
                  <c:v>-1.7609127258995177E-4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7-4222-BC17-8849371884ED}"/>
            </c:ext>
          </c:extLst>
        </c:ser>
        <c:ser>
          <c:idx val="2"/>
          <c:order val="1"/>
          <c:tx>
            <c:strRef>
              <c:f>右后转!$O$1</c:f>
              <c:strCache>
                <c:ptCount val="1"/>
                <c:pt idx="0">
                  <c:v>速度y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右后转!$O$2:$O$111</c:f>
              <c:numCache>
                <c:formatCode>0.000000_ </c:formatCode>
                <c:ptCount val="109"/>
                <c:pt idx="0">
                  <c:v>0</c:v>
                </c:pt>
                <c:pt idx="1">
                  <c:v>7.4659378405769164E-4</c:v>
                </c:pt>
                <c:pt idx="2">
                  <c:v>7.5404600166109202E-4</c:v>
                </c:pt>
                <c:pt idx="3">
                  <c:v>7.2572592793484776E-4</c:v>
                </c:pt>
                <c:pt idx="4">
                  <c:v>7.2637741021476315E-4</c:v>
                </c:pt>
                <c:pt idx="5">
                  <c:v>7.4366670634726435E-4</c:v>
                </c:pt>
                <c:pt idx="6">
                  <c:v>7.5503797573585058E-4</c:v>
                </c:pt>
                <c:pt idx="7">
                  <c:v>7.5546057671859856E-4</c:v>
                </c:pt>
                <c:pt idx="8">
                  <c:v>8.0047225653123852E-4</c:v>
                </c:pt>
                <c:pt idx="9">
                  <c:v>8.2549545691526678E-4</c:v>
                </c:pt>
                <c:pt idx="10">
                  <c:v>1.26082666293025E-4</c:v>
                </c:pt>
                <c:pt idx="11">
                  <c:v>-4.9356233939379664E-6</c:v>
                </c:pt>
                <c:pt idx="12">
                  <c:v>1.8180455864252264E-3</c:v>
                </c:pt>
                <c:pt idx="13">
                  <c:v>5.7429099327392891E-4</c:v>
                </c:pt>
                <c:pt idx="14">
                  <c:v>-5.3528368367261809E-4</c:v>
                </c:pt>
                <c:pt idx="15">
                  <c:v>6.6459210496956113E-4</c:v>
                </c:pt>
                <c:pt idx="16">
                  <c:v>4.1210213466601073E-4</c:v>
                </c:pt>
                <c:pt idx="17">
                  <c:v>-2.362428062122688E-4</c:v>
                </c:pt>
                <c:pt idx="18">
                  <c:v>-3.8046250051917139E-4</c:v>
                </c:pt>
                <c:pt idx="19">
                  <c:v>-9.0761385285556301E-5</c:v>
                </c:pt>
                <c:pt idx="20">
                  <c:v>-4.5053363653548809E-4</c:v>
                </c:pt>
                <c:pt idx="21">
                  <c:v>1.4580366505307702E-4</c:v>
                </c:pt>
                <c:pt idx="22">
                  <c:v>1.8669288678586853E-4</c:v>
                </c:pt>
                <c:pt idx="23">
                  <c:v>8.5701812881141886E-5</c:v>
                </c:pt>
                <c:pt idx="24">
                  <c:v>5.0336849370002724E-5</c:v>
                </c:pt>
                <c:pt idx="25">
                  <c:v>-3.6029194316052277E-4</c:v>
                </c:pt>
                <c:pt idx="26">
                  <c:v>-2.7965281466780606E-4</c:v>
                </c:pt>
                <c:pt idx="27">
                  <c:v>-8.4092685826390242E-4</c:v>
                </c:pt>
                <c:pt idx="28">
                  <c:v>-5.8762916738328344E-4</c:v>
                </c:pt>
                <c:pt idx="29">
                  <c:v>-2.4002076670490206E-4</c:v>
                </c:pt>
                <c:pt idx="30">
                  <c:v>-7.7541738244977598E-4</c:v>
                </c:pt>
                <c:pt idx="31">
                  <c:v>-7.9688645498732853E-4</c:v>
                </c:pt>
                <c:pt idx="32">
                  <c:v>-7.0387735850292819E-4</c:v>
                </c:pt>
                <c:pt idx="33">
                  <c:v>-9.8711183562301104E-4</c:v>
                </c:pt>
                <c:pt idx="34">
                  <c:v>-1.1248625968688279E-3</c:v>
                </c:pt>
                <c:pt idx="35">
                  <c:v>-7.0625495291950558E-4</c:v>
                </c:pt>
                <c:pt idx="36">
                  <c:v>-7.6427788555528974E-4</c:v>
                </c:pt>
                <c:pt idx="37">
                  <c:v>-9.0532964783057203E-4</c:v>
                </c:pt>
                <c:pt idx="38">
                  <c:v>-4.711480860637166E-4</c:v>
                </c:pt>
                <c:pt idx="39">
                  <c:v>-7.9069216399873046E-4</c:v>
                </c:pt>
                <c:pt idx="40">
                  <c:v>-1.1697924462645351E-3</c:v>
                </c:pt>
                <c:pt idx="41">
                  <c:v>-1.2067335616972148E-3</c:v>
                </c:pt>
                <c:pt idx="42">
                  <c:v>-1.1854976254806705E-3</c:v>
                </c:pt>
                <c:pt idx="43">
                  <c:v>-6.0281354691804579E-4</c:v>
                </c:pt>
                <c:pt idx="44">
                  <c:v>-1.9037393650911746E-4</c:v>
                </c:pt>
                <c:pt idx="45">
                  <c:v>-9.4228549707755453E-4</c:v>
                </c:pt>
                <c:pt idx="46">
                  <c:v>-1.30736438416484E-3</c:v>
                </c:pt>
                <c:pt idx="47">
                  <c:v>-1.1521379008853437E-3</c:v>
                </c:pt>
                <c:pt idx="48">
                  <c:v>-1.1758762500806786E-3</c:v>
                </c:pt>
                <c:pt idx="49">
                  <c:v>-8.0359869327094411E-4</c:v>
                </c:pt>
                <c:pt idx="50">
                  <c:v>-2.6856224393592779E-4</c:v>
                </c:pt>
                <c:pt idx="51">
                  <c:v>-4.7503340802913162E-4</c:v>
                </c:pt>
                <c:pt idx="52">
                  <c:v>-6.5939024736740069E-4</c:v>
                </c:pt>
                <c:pt idx="53">
                  <c:v>-6.1852706202569611E-4</c:v>
                </c:pt>
                <c:pt idx="54">
                  <c:v>-9.0173523967990285E-4</c:v>
                </c:pt>
                <c:pt idx="55">
                  <c:v>-8.24314398527652E-4</c:v>
                </c:pt>
                <c:pt idx="56">
                  <c:v>-1.0745694705351367E-3</c:v>
                </c:pt>
                <c:pt idx="57">
                  <c:v>-7.2361958414662636E-4</c:v>
                </c:pt>
                <c:pt idx="58">
                  <c:v>-1.1578130967048927E-4</c:v>
                </c:pt>
                <c:pt idx="59">
                  <c:v>-3.0748633273878698E-4</c:v>
                </c:pt>
                <c:pt idx="60">
                  <c:v>-4.5835176466180758E-4</c:v>
                </c:pt>
                <c:pt idx="61">
                  <c:v>-7.9470695120523877E-4</c:v>
                </c:pt>
                <c:pt idx="62">
                  <c:v>-7.098931585399434E-4</c:v>
                </c:pt>
                <c:pt idx="63">
                  <c:v>-1.5976576992706953E-4</c:v>
                </c:pt>
                <c:pt idx="64">
                  <c:v>-2.4411625523999334E-4</c:v>
                </c:pt>
                <c:pt idx="65">
                  <c:v>-2.0429503388933839E-4</c:v>
                </c:pt>
                <c:pt idx="66">
                  <c:v>6.0869401153482492E-5</c:v>
                </c:pt>
                <c:pt idx="67">
                  <c:v>-2.7078216138005256E-4</c:v>
                </c:pt>
                <c:pt idx="68">
                  <c:v>-6.3238435870606458E-4</c:v>
                </c:pt>
                <c:pt idx="69">
                  <c:v>-6.1975148746496811E-4</c:v>
                </c:pt>
                <c:pt idx="70">
                  <c:v>-2.6518387700625885E-4</c:v>
                </c:pt>
                <c:pt idx="71">
                  <c:v>-2.136938429233432E-4</c:v>
                </c:pt>
                <c:pt idx="72">
                  <c:v>2.6019294472691412E-4</c:v>
                </c:pt>
                <c:pt idx="73">
                  <c:v>7.4295856304073334E-4</c:v>
                </c:pt>
                <c:pt idx="74">
                  <c:v>-2.0061019019467386E-4</c:v>
                </c:pt>
                <c:pt idx="75">
                  <c:v>-8.4549689371845129E-4</c:v>
                </c:pt>
                <c:pt idx="76">
                  <c:v>1.5097690749574431E-5</c:v>
                </c:pt>
                <c:pt idx="77">
                  <c:v>-8.5469429888360225E-5</c:v>
                </c:pt>
                <c:pt idx="78">
                  <c:v>-4.8906703429104758E-4</c:v>
                </c:pt>
                <c:pt idx="79">
                  <c:v>1.4108691417431834E-4</c:v>
                </c:pt>
                <c:pt idx="80">
                  <c:v>-3.388182119928785E-4</c:v>
                </c:pt>
                <c:pt idx="81">
                  <c:v>-3.3247156652331354E-4</c:v>
                </c:pt>
                <c:pt idx="82">
                  <c:v>-1.1225751756939292E-4</c:v>
                </c:pt>
                <c:pt idx="83">
                  <c:v>-6.8491195085914811E-4</c:v>
                </c:pt>
                <c:pt idx="84">
                  <c:v>-3.8690518934125453E-4</c:v>
                </c:pt>
                <c:pt idx="85">
                  <c:v>-4.533378091944381E-5</c:v>
                </c:pt>
                <c:pt idx="86">
                  <c:v>-2.0642965545909851E-4</c:v>
                </c:pt>
                <c:pt idx="87">
                  <c:v>-2.5179969283086059E-4</c:v>
                </c:pt>
                <c:pt idx="88">
                  <c:v>-3.0132361921656131E-4</c:v>
                </c:pt>
                <c:pt idx="89">
                  <c:v>-2.4203394546818731E-4</c:v>
                </c:pt>
                <c:pt idx="90">
                  <c:v>-2.0638343216441944E-4</c:v>
                </c:pt>
                <c:pt idx="91">
                  <c:v>-2.6689561375939472E-4</c:v>
                </c:pt>
                <c:pt idx="92">
                  <c:v>-2.7648364957458526E-4</c:v>
                </c:pt>
                <c:pt idx="93">
                  <c:v>-2.1634418038780613E-4</c:v>
                </c:pt>
                <c:pt idx="94">
                  <c:v>-2.4166524675607679E-4</c:v>
                </c:pt>
                <c:pt idx="95">
                  <c:v>-2.5848827080955357E-4</c:v>
                </c:pt>
                <c:pt idx="96">
                  <c:v>-2.2626195219938827E-4</c:v>
                </c:pt>
                <c:pt idx="97">
                  <c:v>-2.4180106474756447E-4</c:v>
                </c:pt>
                <c:pt idx="98">
                  <c:v>-2.571204882685654E-4</c:v>
                </c:pt>
                <c:pt idx="99">
                  <c:v>-2.4646470906135439E-4</c:v>
                </c:pt>
                <c:pt idx="100">
                  <c:v>-2.3489515250390766E-4</c:v>
                </c:pt>
                <c:pt idx="101">
                  <c:v>-2.4964649240903929E-4</c:v>
                </c:pt>
                <c:pt idx="102">
                  <c:v>-2.653195822623633E-4</c:v>
                </c:pt>
                <c:pt idx="103">
                  <c:v>-2.8198318347991255E-4</c:v>
                </c:pt>
                <c:pt idx="104">
                  <c:v>-3.1519069125324488E-4</c:v>
                </c:pt>
                <c:pt idx="105">
                  <c:v>-3.1688268269227445E-4</c:v>
                </c:pt>
                <c:pt idx="106">
                  <c:v>-2.9205900174686313E-4</c:v>
                </c:pt>
                <c:pt idx="107">
                  <c:v>-3.2762221012970434E-4</c:v>
                </c:pt>
                <c:pt idx="108">
                  <c:v>-3.1175519112637643E-4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7-4222-BC17-8849371884ED}"/>
            </c:ext>
          </c:extLst>
        </c:ser>
        <c:ser>
          <c:idx val="3"/>
          <c:order val="2"/>
          <c:tx>
            <c:strRef>
              <c:f>右后转!$P$1</c:f>
              <c:strCache>
                <c:ptCount val="1"/>
                <c:pt idx="0">
                  <c:v>速度z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右后转!$A:$A</c:f>
              <c:strCache>
                <c:ptCount val="110"/>
                <c:pt idx="0">
                  <c:v>秒</c:v>
                </c:pt>
                <c:pt idx="1">
                  <c:v>0.000000 </c:v>
                </c:pt>
                <c:pt idx="2">
                  <c:v>0.165285 </c:v>
                </c:pt>
                <c:pt idx="3">
                  <c:v>0.329993 </c:v>
                </c:pt>
                <c:pt idx="4">
                  <c:v>0.493982 </c:v>
                </c:pt>
                <c:pt idx="5">
                  <c:v>0.660413 </c:v>
                </c:pt>
                <c:pt idx="6">
                  <c:v>0.823945 </c:v>
                </c:pt>
                <c:pt idx="7">
                  <c:v>0.989977 </c:v>
                </c:pt>
                <c:pt idx="8">
                  <c:v>1.154995 </c:v>
                </c:pt>
                <c:pt idx="9">
                  <c:v>1.320993 </c:v>
                </c:pt>
                <c:pt idx="10">
                  <c:v>1.486929 </c:v>
                </c:pt>
                <c:pt idx="11">
                  <c:v>1.652097 </c:v>
                </c:pt>
                <c:pt idx="12">
                  <c:v>1.816069 </c:v>
                </c:pt>
                <c:pt idx="13">
                  <c:v>1.982007 </c:v>
                </c:pt>
                <c:pt idx="14">
                  <c:v>2.147060 </c:v>
                </c:pt>
                <c:pt idx="15">
                  <c:v>2.311008 </c:v>
                </c:pt>
                <c:pt idx="16">
                  <c:v>2.478508 </c:v>
                </c:pt>
                <c:pt idx="17">
                  <c:v>2.643161 </c:v>
                </c:pt>
                <c:pt idx="18">
                  <c:v>2.807915 </c:v>
                </c:pt>
                <c:pt idx="19">
                  <c:v>2.974172 </c:v>
                </c:pt>
                <c:pt idx="20">
                  <c:v>3.139524 </c:v>
                </c:pt>
                <c:pt idx="21">
                  <c:v>3.309241 </c:v>
                </c:pt>
                <c:pt idx="22">
                  <c:v>3.473912 </c:v>
                </c:pt>
                <c:pt idx="23">
                  <c:v>3.639190 </c:v>
                </c:pt>
                <c:pt idx="24">
                  <c:v>3.804250 </c:v>
                </c:pt>
                <c:pt idx="25">
                  <c:v>3.968969 </c:v>
                </c:pt>
                <c:pt idx="26">
                  <c:v>4.135283 </c:v>
                </c:pt>
                <c:pt idx="27">
                  <c:v>4.305023 </c:v>
                </c:pt>
                <c:pt idx="28">
                  <c:v>4.469058 </c:v>
                </c:pt>
                <c:pt idx="29">
                  <c:v>4.635072 </c:v>
                </c:pt>
                <c:pt idx="30">
                  <c:v>4.798973 </c:v>
                </c:pt>
                <c:pt idx="31">
                  <c:v>4.963980 </c:v>
                </c:pt>
                <c:pt idx="32">
                  <c:v>5.130316 </c:v>
                </c:pt>
                <c:pt idx="33">
                  <c:v>5.293911 </c:v>
                </c:pt>
                <c:pt idx="34">
                  <c:v>5.458951 </c:v>
                </c:pt>
                <c:pt idx="35">
                  <c:v>5.624995 </c:v>
                </c:pt>
                <c:pt idx="36">
                  <c:v>5.790315 </c:v>
                </c:pt>
                <c:pt idx="37">
                  <c:v>5.955092 </c:v>
                </c:pt>
                <c:pt idx="38">
                  <c:v>6.119004 </c:v>
                </c:pt>
                <c:pt idx="39">
                  <c:v>6.285035 </c:v>
                </c:pt>
                <c:pt idx="40">
                  <c:v>6.450078 </c:v>
                </c:pt>
                <c:pt idx="41">
                  <c:v>6.613898 </c:v>
                </c:pt>
                <c:pt idx="42">
                  <c:v>6.780051 </c:v>
                </c:pt>
                <c:pt idx="43">
                  <c:v>6.943970 </c:v>
                </c:pt>
                <c:pt idx="44">
                  <c:v>7.109980 </c:v>
                </c:pt>
                <c:pt idx="45">
                  <c:v>7.274202 </c:v>
                </c:pt>
                <c:pt idx="46">
                  <c:v>7.439331 </c:v>
                </c:pt>
                <c:pt idx="47">
                  <c:v>7.604107 </c:v>
                </c:pt>
                <c:pt idx="48">
                  <c:v>7.768979 </c:v>
                </c:pt>
                <c:pt idx="49">
                  <c:v>7.934358 </c:v>
                </c:pt>
                <c:pt idx="50">
                  <c:v>8.098949 </c:v>
                </c:pt>
                <c:pt idx="51">
                  <c:v>8.265034 </c:v>
                </c:pt>
                <c:pt idx="52">
                  <c:v>8.428909 </c:v>
                </c:pt>
                <c:pt idx="53">
                  <c:v>8.593865 </c:v>
                </c:pt>
                <c:pt idx="54">
                  <c:v>8.760014 </c:v>
                </c:pt>
                <c:pt idx="55">
                  <c:v>8.924182 </c:v>
                </c:pt>
                <c:pt idx="56">
                  <c:v>9.088898 </c:v>
                </c:pt>
                <c:pt idx="57">
                  <c:v>9.254220 </c:v>
                </c:pt>
                <c:pt idx="58">
                  <c:v>9.418900 </c:v>
                </c:pt>
                <c:pt idx="59">
                  <c:v>9.583951 </c:v>
                </c:pt>
                <c:pt idx="60">
                  <c:v>9.749164 </c:v>
                </c:pt>
                <c:pt idx="61">
                  <c:v>9.914235 </c:v>
                </c:pt>
                <c:pt idx="62">
                  <c:v>10.079066 </c:v>
                </c:pt>
                <c:pt idx="63">
                  <c:v>10.245238 </c:v>
                </c:pt>
                <c:pt idx="64">
                  <c:v>10.408908 </c:v>
                </c:pt>
                <c:pt idx="65">
                  <c:v>10.575605 </c:v>
                </c:pt>
                <c:pt idx="66">
                  <c:v>10.738936 </c:v>
                </c:pt>
                <c:pt idx="67">
                  <c:v>10.904961 </c:v>
                </c:pt>
                <c:pt idx="68">
                  <c:v>11.069317 </c:v>
                </c:pt>
                <c:pt idx="69">
                  <c:v>11.235111 </c:v>
                </c:pt>
                <c:pt idx="70">
                  <c:v>11.400235 </c:v>
                </c:pt>
                <c:pt idx="71">
                  <c:v>11.564231 </c:v>
                </c:pt>
                <c:pt idx="72">
                  <c:v>11.731008 </c:v>
                </c:pt>
                <c:pt idx="73">
                  <c:v>11.894926 </c:v>
                </c:pt>
                <c:pt idx="74">
                  <c:v>12.061659 </c:v>
                </c:pt>
                <c:pt idx="75">
                  <c:v>12.226055 </c:v>
                </c:pt>
                <c:pt idx="76">
                  <c:v>12.390980 </c:v>
                </c:pt>
                <c:pt idx="77">
                  <c:v>12.555140 </c:v>
                </c:pt>
                <c:pt idx="78">
                  <c:v>12.720017 </c:v>
                </c:pt>
                <c:pt idx="79">
                  <c:v>12.885254 </c:v>
                </c:pt>
                <c:pt idx="80">
                  <c:v>13.050286 </c:v>
                </c:pt>
                <c:pt idx="81">
                  <c:v>13.216027 </c:v>
                </c:pt>
                <c:pt idx="82">
                  <c:v>13.381128 </c:v>
                </c:pt>
                <c:pt idx="83">
                  <c:v>13.548434 </c:v>
                </c:pt>
                <c:pt idx="84">
                  <c:v>13.712270 </c:v>
                </c:pt>
                <c:pt idx="85">
                  <c:v>13.876950 </c:v>
                </c:pt>
                <c:pt idx="86">
                  <c:v>14.042256 </c:v>
                </c:pt>
                <c:pt idx="87">
                  <c:v>14.207294 </c:v>
                </c:pt>
                <c:pt idx="88">
                  <c:v>14.372358 </c:v>
                </c:pt>
                <c:pt idx="89">
                  <c:v>14.536959 </c:v>
                </c:pt>
                <c:pt idx="90">
                  <c:v>14.702234 </c:v>
                </c:pt>
                <c:pt idx="91">
                  <c:v>14.867235 </c:v>
                </c:pt>
                <c:pt idx="92">
                  <c:v>15.032290 </c:v>
                </c:pt>
                <c:pt idx="93">
                  <c:v>15.197054 </c:v>
                </c:pt>
                <c:pt idx="94">
                  <c:v>15.361971 </c:v>
                </c:pt>
                <c:pt idx="95">
                  <c:v>15.526995 </c:v>
                </c:pt>
                <c:pt idx="96">
                  <c:v>15.693121 </c:v>
                </c:pt>
                <c:pt idx="97">
                  <c:v>15.857930 </c:v>
                </c:pt>
                <c:pt idx="98">
                  <c:v>16.023046 </c:v>
                </c:pt>
                <c:pt idx="99">
                  <c:v>16.188293 </c:v>
                </c:pt>
                <c:pt idx="100">
                  <c:v>16.353158 </c:v>
                </c:pt>
                <c:pt idx="101">
                  <c:v>16.516973 </c:v>
                </c:pt>
                <c:pt idx="102">
                  <c:v>16.683967 </c:v>
                </c:pt>
                <c:pt idx="103">
                  <c:v>16.848047 </c:v>
                </c:pt>
                <c:pt idx="104">
                  <c:v>17.013088 </c:v>
                </c:pt>
                <c:pt idx="105">
                  <c:v>17.177062 </c:v>
                </c:pt>
                <c:pt idx="106">
                  <c:v>17.341917 </c:v>
                </c:pt>
                <c:pt idx="107">
                  <c:v>17.506959 </c:v>
                </c:pt>
                <c:pt idx="108">
                  <c:v>17.672156 </c:v>
                </c:pt>
                <c:pt idx="109">
                  <c:v>17.836960 </c:v>
                </c:pt>
              </c:strCache>
            </c:strRef>
          </c:cat>
          <c:val>
            <c:numRef>
              <c:f>右后转!$P$2:$P$111</c:f>
              <c:numCache>
                <c:formatCode>0.000000_ </c:formatCode>
                <c:ptCount val="109"/>
                <c:pt idx="0">
                  <c:v>0</c:v>
                </c:pt>
                <c:pt idx="1">
                  <c:v>1.6214220701135662</c:v>
                </c:pt>
                <c:pt idx="2">
                  <c:v>1.6158239952647915</c:v>
                </c:pt>
                <c:pt idx="3">
                  <c:v>1.6087831107007704</c:v>
                </c:pt>
                <c:pt idx="4">
                  <c:v>1.6327153458078481</c:v>
                </c:pt>
                <c:pt idx="5">
                  <c:v>1.6042367735834182</c:v>
                </c:pt>
                <c:pt idx="6">
                  <c:v>1.6287719268278447</c:v>
                </c:pt>
                <c:pt idx="7">
                  <c:v>1.6189257516482236</c:v>
                </c:pt>
                <c:pt idx="8">
                  <c:v>1.6285570965441738</c:v>
                </c:pt>
                <c:pt idx="9">
                  <c:v>1.6278877872994848</c:v>
                </c:pt>
                <c:pt idx="10">
                  <c:v>1.6204668453640312</c:v>
                </c:pt>
                <c:pt idx="11">
                  <c:v>1.6088545722504572</c:v>
                </c:pt>
                <c:pt idx="12">
                  <c:v>1.6278235221151427</c:v>
                </c:pt>
                <c:pt idx="13">
                  <c:v>1.6189995694160639</c:v>
                </c:pt>
                <c:pt idx="14">
                  <c:v>1.608368137595853</c:v>
                </c:pt>
                <c:pt idx="15">
                  <c:v>1.6431185147288736</c:v>
                </c:pt>
                <c:pt idx="16">
                  <c:v>1.6151463878542902</c:v>
                </c:pt>
                <c:pt idx="17">
                  <c:v>1.6163210099267853</c:v>
                </c:pt>
                <c:pt idx="18">
                  <c:v>1.6311781011418156</c:v>
                </c:pt>
                <c:pt idx="19">
                  <c:v>1.6222407651713171</c:v>
                </c:pt>
                <c:pt idx="20">
                  <c:v>1.6649682544605844</c:v>
                </c:pt>
                <c:pt idx="21">
                  <c:v>1.6154625035828927</c:v>
                </c:pt>
                <c:pt idx="22">
                  <c:v>1.6213084820682098</c:v>
                </c:pt>
                <c:pt idx="23">
                  <c:v>1.6191533826585742</c:v>
                </c:pt>
                <c:pt idx="24">
                  <c:v>1.6159601059004105</c:v>
                </c:pt>
                <c:pt idx="25">
                  <c:v>1.6315540471865779</c:v>
                </c:pt>
                <c:pt idx="26">
                  <c:v>1.6652417526768559</c:v>
                </c:pt>
                <c:pt idx="27">
                  <c:v>1.6093149539753895</c:v>
                </c:pt>
                <c:pt idx="28">
                  <c:v>1.6288167035100913</c:v>
                </c:pt>
                <c:pt idx="29">
                  <c:v>1.6082024751049855</c:v>
                </c:pt>
                <c:pt idx="30">
                  <c:v>1.6189537604954303</c:v>
                </c:pt>
                <c:pt idx="31">
                  <c:v>1.6319273834679333</c:v>
                </c:pt>
                <c:pt idx="32">
                  <c:v>1.6050412978968889</c:v>
                </c:pt>
                <c:pt idx="33">
                  <c:v>1.6191983260280447</c:v>
                </c:pt>
                <c:pt idx="34">
                  <c:v>1.6290233479349538</c:v>
                </c:pt>
                <c:pt idx="35">
                  <c:v>1.6220076828578192</c:v>
                </c:pt>
                <c:pt idx="36">
                  <c:v>1.6167795592019329</c:v>
                </c:pt>
                <c:pt idx="37">
                  <c:v>1.6082473970832856</c:v>
                </c:pt>
                <c:pt idx="38">
                  <c:v>1.6288416911796082</c:v>
                </c:pt>
                <c:pt idx="39">
                  <c:v>1.6188795803429052</c:v>
                </c:pt>
                <c:pt idx="40">
                  <c:v>1.6069541608894986</c:v>
                </c:pt>
                <c:pt idx="41">
                  <c:v>1.6300614893518719</c:v>
                </c:pt>
                <c:pt idx="42">
                  <c:v>1.608093115648165</c:v>
                </c:pt>
                <c:pt idx="43">
                  <c:v>1.6286300162298146</c:v>
                </c:pt>
                <c:pt idx="44">
                  <c:v>1.610973059538509</c:v>
                </c:pt>
                <c:pt idx="45">
                  <c:v>1.6199428508248159</c:v>
                </c:pt>
                <c:pt idx="46">
                  <c:v>1.6166967624344182</c:v>
                </c:pt>
                <c:pt idx="47">
                  <c:v>1.6176080023977271</c:v>
                </c:pt>
                <c:pt idx="48">
                  <c:v>1.6226887437438666</c:v>
                </c:pt>
                <c:pt idx="49">
                  <c:v>1.6148745036531624</c:v>
                </c:pt>
                <c:pt idx="50">
                  <c:v>1.62950403577429</c:v>
                </c:pt>
                <c:pt idx="51">
                  <c:v>1.6081898741618572</c:v>
                </c:pt>
                <c:pt idx="52">
                  <c:v>1.6188616355359857</c:v>
                </c:pt>
                <c:pt idx="53">
                  <c:v>1.6303719802313961</c:v>
                </c:pt>
                <c:pt idx="54">
                  <c:v>1.610942482912731</c:v>
                </c:pt>
                <c:pt idx="55">
                  <c:v>1.6161481872726167</c:v>
                </c:pt>
                <c:pt idx="56">
                  <c:v>1.622109092810853</c:v>
                </c:pt>
                <c:pt idx="57">
                  <c:v>1.6157249412542602</c:v>
                </c:pt>
                <c:pt idx="58">
                  <c:v>1.6189862570279103</c:v>
                </c:pt>
                <c:pt idx="59">
                  <c:v>1.6206754001420303</c:v>
                </c:pt>
                <c:pt idx="60">
                  <c:v>1.6195097863105488</c:v>
                </c:pt>
                <c:pt idx="61">
                  <c:v>1.6172985421733044</c:v>
                </c:pt>
                <c:pt idx="62">
                  <c:v>1.6304140136964065</c:v>
                </c:pt>
                <c:pt idx="63">
                  <c:v>1.6057131947011585</c:v>
                </c:pt>
                <c:pt idx="64">
                  <c:v>1.6355670209728868</c:v>
                </c:pt>
                <c:pt idx="65">
                  <c:v>1.6025615271999036</c:v>
                </c:pt>
                <c:pt idx="66">
                  <c:v>1.6287906217945858</c:v>
                </c:pt>
                <c:pt idx="67">
                  <c:v>1.6123446549220886</c:v>
                </c:pt>
                <c:pt idx="68">
                  <c:v>1.6265494193040304</c:v>
                </c:pt>
                <c:pt idx="69">
                  <c:v>1.6200949395663642</c:v>
                </c:pt>
                <c:pt idx="70">
                  <c:v>1.6089957519414981</c:v>
                </c:pt>
                <c:pt idx="71">
                  <c:v>1.6363338886844931</c:v>
                </c:pt>
                <c:pt idx="72">
                  <c:v>1.6084006007387921</c:v>
                </c:pt>
                <c:pt idx="73">
                  <c:v>1.6360048211889986</c:v>
                </c:pt>
                <c:pt idx="74">
                  <c:v>1.6129058283090243</c:v>
                </c:pt>
                <c:pt idx="75">
                  <c:v>1.6181161758081497</c:v>
                </c:pt>
                <c:pt idx="76">
                  <c:v>1.6105656858063235</c:v>
                </c:pt>
                <c:pt idx="77">
                  <c:v>1.6173518272221277</c:v>
                </c:pt>
                <c:pt idx="78">
                  <c:v>1.6209213390707027</c:v>
                </c:pt>
                <c:pt idx="79">
                  <c:v>1.6190187855825116</c:v>
                </c:pt>
                <c:pt idx="80">
                  <c:v>1.6260577801692979</c:v>
                </c:pt>
                <c:pt idx="81">
                  <c:v>1.6195680655643956</c:v>
                </c:pt>
                <c:pt idx="82">
                  <c:v>1.641286213411967</c:v>
                </c:pt>
                <c:pt idx="83">
                  <c:v>1.6075241483345615</c:v>
                </c:pt>
                <c:pt idx="84">
                  <c:v>1.615681702523897</c:v>
                </c:pt>
                <c:pt idx="85">
                  <c:v>1.6217862485787853</c:v>
                </c:pt>
                <c:pt idx="86">
                  <c:v>1.6191954395177683</c:v>
                </c:pt>
                <c:pt idx="87">
                  <c:v>1.6194144261007131</c:v>
                </c:pt>
                <c:pt idx="88">
                  <c:v>1.6148301070252296</c:v>
                </c:pt>
                <c:pt idx="89">
                  <c:v>1.6214794640387831</c:v>
                </c:pt>
                <c:pt idx="90">
                  <c:v>1.6187774830456714</c:v>
                </c:pt>
                <c:pt idx="91">
                  <c:v>1.6192607772140761</c:v>
                </c:pt>
                <c:pt idx="92">
                  <c:v>1.6164691800704387</c:v>
                </c:pt>
                <c:pt idx="93">
                  <c:v>1.6179641993389728</c:v>
                </c:pt>
                <c:pt idx="94">
                  <c:v>1.6189489745549377</c:v>
                </c:pt>
                <c:pt idx="95">
                  <c:v>1.6297800229985899</c:v>
                </c:pt>
                <c:pt idx="96">
                  <c:v>1.6168817893923366</c:v>
                </c:pt>
                <c:pt idx="97">
                  <c:v>1.6198437212280286</c:v>
                </c:pt>
                <c:pt idx="98">
                  <c:v>1.621176265074135</c:v>
                </c:pt>
                <c:pt idx="99">
                  <c:v>1.6175166423747613</c:v>
                </c:pt>
                <c:pt idx="100">
                  <c:v>1.6071256575465951</c:v>
                </c:pt>
                <c:pt idx="101">
                  <c:v>1.638275973192171</c:v>
                </c:pt>
                <c:pt idx="102">
                  <c:v>1.6097340153223711</c:v>
                </c:pt>
                <c:pt idx="103">
                  <c:v>1.6191351887682759</c:v>
                </c:pt>
                <c:pt idx="104">
                  <c:v>1.6087275164589279</c:v>
                </c:pt>
                <c:pt idx="105">
                  <c:v>1.6173785027068222</c:v>
                </c:pt>
                <c:pt idx="106">
                  <c:v>1.6191290760792105</c:v>
                </c:pt>
                <c:pt idx="107">
                  <c:v>1.6206497770614798</c:v>
                </c:pt>
                <c:pt idx="108">
                  <c:v>1.6168175813171759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7-4222-BC17-88493718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05583"/>
        <c:axId val="871011343"/>
      </c:lineChart>
      <c:catAx>
        <c:axId val="8710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011343"/>
        <c:crosses val="autoZero"/>
        <c:auto val="1"/>
        <c:lblAlgn val="ctr"/>
        <c:lblOffset val="100"/>
        <c:noMultiLvlLbl val="0"/>
      </c:catAx>
      <c:valAx>
        <c:axId val="8710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0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左后转!$C$1</c:f>
              <c:strCache>
                <c:ptCount val="1"/>
                <c:pt idx="0">
                  <c:v>field.orientation.x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左后转!$C$2:$C$130</c:f>
              <c:numCache>
                <c:formatCode>0.000000_ </c:formatCode>
                <c:ptCount val="129"/>
                <c:pt idx="0">
                  <c:v>7.5099085150000001E-3</c:v>
                </c:pt>
                <c:pt idx="1">
                  <c:v>-6.1668603510799998E-3</c:v>
                </c:pt>
                <c:pt idx="2">
                  <c:v>7.6165225231200001E-3</c:v>
                </c:pt>
                <c:pt idx="3">
                  <c:v>-5.9786847735800001E-3</c:v>
                </c:pt>
                <c:pt idx="4">
                  <c:v>7.6699746981000001E-3</c:v>
                </c:pt>
                <c:pt idx="5">
                  <c:v>-5.8747420874699996E-3</c:v>
                </c:pt>
                <c:pt idx="6">
                  <c:v>7.9030692370600005E-3</c:v>
                </c:pt>
                <c:pt idx="7">
                  <c:v>-5.6305758680399998E-3</c:v>
                </c:pt>
                <c:pt idx="8">
                  <c:v>8.0837603788200003E-3</c:v>
                </c:pt>
                <c:pt idx="9">
                  <c:v>-5.5341534458199998E-3</c:v>
                </c:pt>
                <c:pt idx="10">
                  <c:v>8.2980578826700006E-3</c:v>
                </c:pt>
                <c:pt idx="11">
                  <c:v>-5.3288561178899997E-3</c:v>
                </c:pt>
                <c:pt idx="12">
                  <c:v>4.92915898669E-3</c:v>
                </c:pt>
                <c:pt idx="13">
                  <c:v>-1.3393825346400001E-3</c:v>
                </c:pt>
                <c:pt idx="14">
                  <c:v>2.1796645812900001E-3</c:v>
                </c:pt>
                <c:pt idx="15">
                  <c:v>-1.10284973492E-3</c:v>
                </c:pt>
                <c:pt idx="16">
                  <c:v>1.69892677854E-3</c:v>
                </c:pt>
                <c:pt idx="17">
                  <c:v>-9.3365128681799998E-4</c:v>
                </c:pt>
                <c:pt idx="18">
                  <c:v>1.50496511936E-3</c:v>
                </c:pt>
                <c:pt idx="19">
                  <c:v>-1.3830651823500001E-4</c:v>
                </c:pt>
                <c:pt idx="20">
                  <c:v>9.0389789330300001E-4</c:v>
                </c:pt>
                <c:pt idx="21">
                  <c:v>4.26226790006E-4</c:v>
                </c:pt>
                <c:pt idx="22">
                  <c:v>-1.4032277655600001E-3</c:v>
                </c:pt>
                <c:pt idx="23">
                  <c:v>1.4808662365099999E-3</c:v>
                </c:pt>
                <c:pt idx="24">
                  <c:v>-2.1391853529700001E-3</c:v>
                </c:pt>
                <c:pt idx="25">
                  <c:v>2.4461684767200001E-3</c:v>
                </c:pt>
                <c:pt idx="26">
                  <c:v>-4.1871002108999997E-3</c:v>
                </c:pt>
                <c:pt idx="27">
                  <c:v>2.4695023327400002E-3</c:v>
                </c:pt>
                <c:pt idx="28">
                  <c:v>-5.05840851498E-3</c:v>
                </c:pt>
                <c:pt idx="29">
                  <c:v>2.6875040185999999E-3</c:v>
                </c:pt>
                <c:pt idx="30">
                  <c:v>-5.56284822421E-3</c:v>
                </c:pt>
                <c:pt idx="31">
                  <c:v>3.21363697106E-3</c:v>
                </c:pt>
                <c:pt idx="32">
                  <c:v>-5.72648032472E-3</c:v>
                </c:pt>
                <c:pt idx="33">
                  <c:v>4.7756630927200004E-3</c:v>
                </c:pt>
                <c:pt idx="34">
                  <c:v>-6.5879986752299998E-3</c:v>
                </c:pt>
                <c:pt idx="35">
                  <c:v>5.0595200559000004E-3</c:v>
                </c:pt>
                <c:pt idx="36">
                  <c:v>-6.6097818491499998E-3</c:v>
                </c:pt>
                <c:pt idx="37">
                  <c:v>5.44535438956E-3</c:v>
                </c:pt>
                <c:pt idx="38">
                  <c:v>-6.55862734351E-3</c:v>
                </c:pt>
                <c:pt idx="39">
                  <c:v>5.05644468977E-3</c:v>
                </c:pt>
                <c:pt idx="40">
                  <c:v>-7.0011617028900002E-3</c:v>
                </c:pt>
                <c:pt idx="41">
                  <c:v>5.2305956002900002E-3</c:v>
                </c:pt>
                <c:pt idx="42">
                  <c:v>-7.4484610784099998E-3</c:v>
                </c:pt>
                <c:pt idx="43">
                  <c:v>5.6136684239200003E-3</c:v>
                </c:pt>
                <c:pt idx="44">
                  <c:v>-6.8096891087699998E-3</c:v>
                </c:pt>
                <c:pt idx="45">
                  <c:v>6.1205855473300003E-3</c:v>
                </c:pt>
                <c:pt idx="46">
                  <c:v>-5.4390430732199997E-3</c:v>
                </c:pt>
                <c:pt idx="47">
                  <c:v>5.9736635966599998E-3</c:v>
                </c:pt>
                <c:pt idx="48">
                  <c:v>-5.9663312562799999E-3</c:v>
                </c:pt>
                <c:pt idx="49">
                  <c:v>5.9418076147200001E-3</c:v>
                </c:pt>
                <c:pt idx="50">
                  <c:v>-5.9255170989599999E-3</c:v>
                </c:pt>
                <c:pt idx="51">
                  <c:v>7.6794206552699999E-3</c:v>
                </c:pt>
                <c:pt idx="52">
                  <c:v>-5.0634505146500003E-3</c:v>
                </c:pt>
                <c:pt idx="53">
                  <c:v>8.3100928117800007E-3</c:v>
                </c:pt>
                <c:pt idx="54">
                  <c:v>-5.3424084484800004E-3</c:v>
                </c:pt>
                <c:pt idx="55">
                  <c:v>8.9599592372200006E-3</c:v>
                </c:pt>
                <c:pt idx="56">
                  <c:v>-4.7752141016E-3</c:v>
                </c:pt>
                <c:pt idx="57">
                  <c:v>9.3998835992300002E-3</c:v>
                </c:pt>
                <c:pt idx="58">
                  <c:v>-4.3020462870799999E-3</c:v>
                </c:pt>
                <c:pt idx="59">
                  <c:v>9.7513397233900002E-3</c:v>
                </c:pt>
                <c:pt idx="60">
                  <c:v>-3.8904225122499999E-3</c:v>
                </c:pt>
                <c:pt idx="61">
                  <c:v>1.17657337726E-2</c:v>
                </c:pt>
                <c:pt idx="62">
                  <c:v>-3.59500014472E-3</c:v>
                </c:pt>
                <c:pt idx="63">
                  <c:v>1.1734833548099999E-2</c:v>
                </c:pt>
                <c:pt idx="64">
                  <c:v>-3.37307869996E-3</c:v>
                </c:pt>
                <c:pt idx="65">
                  <c:v>1.32449364124E-2</c:v>
                </c:pt>
                <c:pt idx="66">
                  <c:v>-2.4503374032399999E-3</c:v>
                </c:pt>
                <c:pt idx="67">
                  <c:v>1.4339673891800001E-2</c:v>
                </c:pt>
                <c:pt idx="68">
                  <c:v>-2.5441835081199998E-3</c:v>
                </c:pt>
                <c:pt idx="69">
                  <c:v>1.35009332946E-2</c:v>
                </c:pt>
                <c:pt idx="70">
                  <c:v>-2.5332778653099999E-3</c:v>
                </c:pt>
                <c:pt idx="71">
                  <c:v>1.5010456343800001E-2</c:v>
                </c:pt>
                <c:pt idx="72">
                  <c:v>-1.10410713204E-3</c:v>
                </c:pt>
                <c:pt idx="73">
                  <c:v>1.4422244078E-2</c:v>
                </c:pt>
                <c:pt idx="74">
                  <c:v>-6.98388950056E-4</c:v>
                </c:pt>
                <c:pt idx="75">
                  <c:v>1.14475855671E-2</c:v>
                </c:pt>
                <c:pt idx="76">
                  <c:v>-4.0689994141300003E-4</c:v>
                </c:pt>
                <c:pt idx="77">
                  <c:v>1.0524661136000001E-2</c:v>
                </c:pt>
                <c:pt idx="78">
                  <c:v>-4.0168435583300003E-4</c:v>
                </c:pt>
                <c:pt idx="79">
                  <c:v>6.5568142805800004E-3</c:v>
                </c:pt>
                <c:pt idx="80">
                  <c:v>3.5469156231700001E-4</c:v>
                </c:pt>
                <c:pt idx="81">
                  <c:v>-2.1120643461099999E-3</c:v>
                </c:pt>
                <c:pt idx="82">
                  <c:v>4.4959197713800002E-4</c:v>
                </c:pt>
                <c:pt idx="83">
                  <c:v>-2.14698268741E-3</c:v>
                </c:pt>
                <c:pt idx="84">
                  <c:v>4.2601450375100001E-4</c:v>
                </c:pt>
                <c:pt idx="85">
                  <c:v>-1.8418491492499999E-3</c:v>
                </c:pt>
                <c:pt idx="86">
                  <c:v>3.99469710661E-4</c:v>
                </c:pt>
                <c:pt idx="87">
                  <c:v>-1.87793790951E-3</c:v>
                </c:pt>
                <c:pt idx="88">
                  <c:v>3.6866294664199999E-4</c:v>
                </c:pt>
                <c:pt idx="89">
                  <c:v>-1.69988950509E-3</c:v>
                </c:pt>
                <c:pt idx="90">
                  <c:v>4.2017393420900001E-4</c:v>
                </c:pt>
                <c:pt idx="91">
                  <c:v>-2.3253033842499998E-3</c:v>
                </c:pt>
                <c:pt idx="92">
                  <c:v>4.7054158554500001E-4</c:v>
                </c:pt>
                <c:pt idx="93">
                  <c:v>-2.5164056727200001E-3</c:v>
                </c:pt>
                <c:pt idx="94">
                  <c:v>3.7197265898999997E-4</c:v>
                </c:pt>
                <c:pt idx="95">
                  <c:v>-1.5873078771199999E-3</c:v>
                </c:pt>
                <c:pt idx="96">
                  <c:v>3.2717022075300003E-4</c:v>
                </c:pt>
                <c:pt idx="97">
                  <c:v>-1.45200765559E-3</c:v>
                </c:pt>
                <c:pt idx="98">
                  <c:v>1.9189300964600001E-4</c:v>
                </c:pt>
                <c:pt idx="99">
                  <c:v>9.38045208581E-4</c:v>
                </c:pt>
                <c:pt idx="100">
                  <c:v>2.0708798129899999E-4</c:v>
                </c:pt>
                <c:pt idx="101">
                  <c:v>1.02721490474E-3</c:v>
                </c:pt>
                <c:pt idx="102">
                  <c:v>1.5069439417399999E-4</c:v>
                </c:pt>
                <c:pt idx="103">
                  <c:v>1.0272255237600001E-3</c:v>
                </c:pt>
                <c:pt idx="104">
                  <c:v>8.9402732391700003E-5</c:v>
                </c:pt>
                <c:pt idx="105">
                  <c:v>4.9758184813399999E-3</c:v>
                </c:pt>
                <c:pt idx="106">
                  <c:v>4.8193773424400002E-5</c:v>
                </c:pt>
                <c:pt idx="107">
                  <c:v>7.0160589908700001E-3</c:v>
                </c:pt>
                <c:pt idx="108">
                  <c:v>3.3485864603800002E-5</c:v>
                </c:pt>
                <c:pt idx="109">
                  <c:v>8.6398564704300001E-3</c:v>
                </c:pt>
                <c:pt idx="110">
                  <c:v>2.4256406473399999E-5</c:v>
                </c:pt>
                <c:pt idx="111">
                  <c:v>1.1009866146799999E-2</c:v>
                </c:pt>
                <c:pt idx="112">
                  <c:v>3.9879678288499996E-6</c:v>
                </c:pt>
                <c:pt idx="113">
                  <c:v>1.3875011800299999E-2</c:v>
                </c:pt>
                <c:pt idx="114">
                  <c:v>-5.9534723839299998E-5</c:v>
                </c:pt>
                <c:pt idx="115">
                  <c:v>1.5753115320799999E-2</c:v>
                </c:pt>
                <c:pt idx="116">
                  <c:v>-1.7913485883700001E-4</c:v>
                </c:pt>
                <c:pt idx="117">
                  <c:v>1.629483591E-2</c:v>
                </c:pt>
                <c:pt idx="118">
                  <c:v>-2.46315671745E-4</c:v>
                </c:pt>
                <c:pt idx="119">
                  <c:v>1.57861229168E-2</c:v>
                </c:pt>
                <c:pt idx="120">
                  <c:v>-2.93435309938E-4</c:v>
                </c:pt>
                <c:pt idx="121">
                  <c:v>1.54662907741E-2</c:v>
                </c:pt>
                <c:pt idx="122">
                  <c:v>-3.11193402063E-4</c:v>
                </c:pt>
                <c:pt idx="123">
                  <c:v>1.45186677492E-2</c:v>
                </c:pt>
                <c:pt idx="124">
                  <c:v>-3.6873576328100001E-4</c:v>
                </c:pt>
                <c:pt idx="125">
                  <c:v>1.4096634883299999E-2</c:v>
                </c:pt>
                <c:pt idx="126">
                  <c:v>-4.4479680992999998E-4</c:v>
                </c:pt>
                <c:pt idx="127">
                  <c:v>1.3697472050099999E-2</c:v>
                </c:pt>
                <c:pt idx="128">
                  <c:v>-4.5708721537E-4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C-4F47-8D5C-7DC6D50645F4}"/>
            </c:ext>
          </c:extLst>
        </c:ser>
        <c:ser>
          <c:idx val="2"/>
          <c:order val="1"/>
          <c:tx>
            <c:strRef>
              <c:f>左后转!$D$1</c:f>
              <c:strCache>
                <c:ptCount val="1"/>
                <c:pt idx="0">
                  <c:v>field.orientation.y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左后转!$D$2:$D$130</c:f>
              <c:numCache>
                <c:formatCode>0.000000_ </c:formatCode>
                <c:ptCount val="129"/>
                <c:pt idx="0">
                  <c:v>-4.7516126083100001E-3</c:v>
                </c:pt>
                <c:pt idx="1">
                  <c:v>4.3835658842899996E-3</c:v>
                </c:pt>
                <c:pt idx="2">
                  <c:v>-4.8767265515999997E-3</c:v>
                </c:pt>
                <c:pt idx="3">
                  <c:v>4.3790181280299999E-3</c:v>
                </c:pt>
                <c:pt idx="4">
                  <c:v>-5.0350387307900001E-3</c:v>
                </c:pt>
                <c:pt idx="5">
                  <c:v>4.2848088395400002E-3</c:v>
                </c:pt>
                <c:pt idx="6">
                  <c:v>-5.1593587021499998E-3</c:v>
                </c:pt>
                <c:pt idx="7">
                  <c:v>4.1271255088800004E-3</c:v>
                </c:pt>
                <c:pt idx="8">
                  <c:v>-5.2452040674000004E-3</c:v>
                </c:pt>
                <c:pt idx="9">
                  <c:v>4.0197180230100004E-3</c:v>
                </c:pt>
                <c:pt idx="10">
                  <c:v>-5.4630964029100003E-3</c:v>
                </c:pt>
                <c:pt idx="11">
                  <c:v>3.70036100482E-3</c:v>
                </c:pt>
                <c:pt idx="12">
                  <c:v>-8.65213745943E-3</c:v>
                </c:pt>
                <c:pt idx="13">
                  <c:v>6.4262498145399999E-3</c:v>
                </c:pt>
                <c:pt idx="14">
                  <c:v>-9.2634339570300001E-3</c:v>
                </c:pt>
                <c:pt idx="15">
                  <c:v>7.5760329696199996E-3</c:v>
                </c:pt>
                <c:pt idx="16">
                  <c:v>-8.4511048381999999E-3</c:v>
                </c:pt>
                <c:pt idx="17">
                  <c:v>7.9876511386999995E-3</c:v>
                </c:pt>
                <c:pt idx="18">
                  <c:v>-8.7005301518200007E-3</c:v>
                </c:pt>
                <c:pt idx="19">
                  <c:v>5.1092171531700002E-3</c:v>
                </c:pt>
                <c:pt idx="20">
                  <c:v>-1.10192932293E-2</c:v>
                </c:pt>
                <c:pt idx="21">
                  <c:v>5.8601336205000003E-3</c:v>
                </c:pt>
                <c:pt idx="22">
                  <c:v>-1.0462214808300001E-2</c:v>
                </c:pt>
                <c:pt idx="23">
                  <c:v>6.1117144467700002E-3</c:v>
                </c:pt>
                <c:pt idx="24">
                  <c:v>-9.9117971042900002E-3</c:v>
                </c:pt>
                <c:pt idx="25">
                  <c:v>5.2948505108499997E-3</c:v>
                </c:pt>
                <c:pt idx="26">
                  <c:v>-1.04300261613E-2</c:v>
                </c:pt>
                <c:pt idx="27">
                  <c:v>4.4680650128699996E-3</c:v>
                </c:pt>
                <c:pt idx="28">
                  <c:v>-1.05415411643E-2</c:v>
                </c:pt>
                <c:pt idx="29">
                  <c:v>4.4408518987599996E-3</c:v>
                </c:pt>
                <c:pt idx="30">
                  <c:v>-9.56709081319E-3</c:v>
                </c:pt>
                <c:pt idx="31">
                  <c:v>4.6787430824300003E-3</c:v>
                </c:pt>
                <c:pt idx="32">
                  <c:v>-9.4529043488299994E-3</c:v>
                </c:pt>
                <c:pt idx="33">
                  <c:v>4.5216594501999996E-3</c:v>
                </c:pt>
                <c:pt idx="34">
                  <c:v>-7.1528239550699996E-3</c:v>
                </c:pt>
                <c:pt idx="35">
                  <c:v>4.6426481376999999E-3</c:v>
                </c:pt>
                <c:pt idx="36">
                  <c:v>-6.6438523867600003E-3</c:v>
                </c:pt>
                <c:pt idx="37">
                  <c:v>4.73747704164E-3</c:v>
                </c:pt>
                <c:pt idx="38">
                  <c:v>-7.1818965275899996E-3</c:v>
                </c:pt>
                <c:pt idx="39">
                  <c:v>4.2209691610600002E-3</c:v>
                </c:pt>
                <c:pt idx="40">
                  <c:v>-7.4324203235100004E-3</c:v>
                </c:pt>
                <c:pt idx="41">
                  <c:v>4.0774265915399996E-3</c:v>
                </c:pt>
                <c:pt idx="42">
                  <c:v>-6.0974403511100004E-3</c:v>
                </c:pt>
                <c:pt idx="43">
                  <c:v>4.7199313869999999E-3</c:v>
                </c:pt>
                <c:pt idx="44">
                  <c:v>-5.1278692222700003E-3</c:v>
                </c:pt>
                <c:pt idx="45">
                  <c:v>5.2860036945199997E-3</c:v>
                </c:pt>
                <c:pt idx="46">
                  <c:v>-5.9320409633999999E-3</c:v>
                </c:pt>
                <c:pt idx="47">
                  <c:v>5.50146614341E-3</c:v>
                </c:pt>
                <c:pt idx="48">
                  <c:v>-6.1174056170800002E-3</c:v>
                </c:pt>
                <c:pt idx="49">
                  <c:v>5.3860148666800001E-3</c:v>
                </c:pt>
                <c:pt idx="50">
                  <c:v>-5.14116359884E-3</c:v>
                </c:pt>
                <c:pt idx="51">
                  <c:v>6.0901717529100001E-3</c:v>
                </c:pt>
                <c:pt idx="52">
                  <c:v>-3.7006882120000002E-3</c:v>
                </c:pt>
                <c:pt idx="53">
                  <c:v>5.25696926665E-3</c:v>
                </c:pt>
                <c:pt idx="54">
                  <c:v>-3.4100828897299998E-3</c:v>
                </c:pt>
                <c:pt idx="55">
                  <c:v>4.7146722000399998E-3</c:v>
                </c:pt>
                <c:pt idx="56">
                  <c:v>-2.9881193379799999E-3</c:v>
                </c:pt>
                <c:pt idx="57">
                  <c:v>5.7822716697700002E-3</c:v>
                </c:pt>
                <c:pt idx="58">
                  <c:v>-2.6572448728800001E-3</c:v>
                </c:pt>
                <c:pt idx="59">
                  <c:v>6.1481568370999997E-3</c:v>
                </c:pt>
                <c:pt idx="60">
                  <c:v>-1.9936854491799999E-3</c:v>
                </c:pt>
                <c:pt idx="61">
                  <c:v>4.4210961685200003E-3</c:v>
                </c:pt>
                <c:pt idx="62">
                  <c:v>-1.30548873015E-3</c:v>
                </c:pt>
                <c:pt idx="63">
                  <c:v>3.8016432659899999E-3</c:v>
                </c:pt>
                <c:pt idx="64">
                  <c:v>-9.0350327561900001E-4</c:v>
                </c:pt>
                <c:pt idx="65">
                  <c:v>2.7096212097200002E-3</c:v>
                </c:pt>
                <c:pt idx="66">
                  <c:v>-1.2638538441E-4</c:v>
                </c:pt>
                <c:pt idx="67">
                  <c:v>1.2055297378900001E-3</c:v>
                </c:pt>
                <c:pt idx="68">
                  <c:v>-3.7392645330799998E-4</c:v>
                </c:pt>
                <c:pt idx="69">
                  <c:v>2.0196931637599998E-3</c:v>
                </c:pt>
                <c:pt idx="70">
                  <c:v>-2.6516037066500001E-4</c:v>
                </c:pt>
                <c:pt idx="71">
                  <c:v>6.9250765570800002E-4</c:v>
                </c:pt>
                <c:pt idx="72">
                  <c:v>6.7453817125400005E-4</c:v>
                </c:pt>
                <c:pt idx="73">
                  <c:v>-4.3456146416300002E-3</c:v>
                </c:pt>
                <c:pt idx="74">
                  <c:v>8.7245722820899997E-4</c:v>
                </c:pt>
                <c:pt idx="75">
                  <c:v>-1.03739608389E-2</c:v>
                </c:pt>
                <c:pt idx="76">
                  <c:v>1.03570904644E-3</c:v>
                </c:pt>
                <c:pt idx="77">
                  <c:v>-1.20343344313E-2</c:v>
                </c:pt>
                <c:pt idx="78">
                  <c:v>1.83619787226E-3</c:v>
                </c:pt>
                <c:pt idx="79">
                  <c:v>-1.3270530837500001E-2</c:v>
                </c:pt>
                <c:pt idx="80">
                  <c:v>1.7628414502099999E-3</c:v>
                </c:pt>
                <c:pt idx="81">
                  <c:v>-1.41782495543E-2</c:v>
                </c:pt>
                <c:pt idx="82">
                  <c:v>2.0814913063799999E-3</c:v>
                </c:pt>
                <c:pt idx="83">
                  <c:v>-1.4311719666E-2</c:v>
                </c:pt>
                <c:pt idx="84">
                  <c:v>1.9206054059E-3</c:v>
                </c:pt>
                <c:pt idx="85">
                  <c:v>-1.45082191017E-2</c:v>
                </c:pt>
                <c:pt idx="86">
                  <c:v>1.82265974929E-3</c:v>
                </c:pt>
                <c:pt idx="87">
                  <c:v>-1.4595207720300001E-2</c:v>
                </c:pt>
                <c:pt idx="88">
                  <c:v>1.68022467269E-3</c:v>
                </c:pt>
                <c:pt idx="89">
                  <c:v>-1.4743257225799999E-2</c:v>
                </c:pt>
                <c:pt idx="90">
                  <c:v>1.5730421047400001E-3</c:v>
                </c:pt>
                <c:pt idx="91">
                  <c:v>-1.46629161407E-2</c:v>
                </c:pt>
                <c:pt idx="92">
                  <c:v>1.59834171405E-3</c:v>
                </c:pt>
                <c:pt idx="93">
                  <c:v>-1.4676062836E-2</c:v>
                </c:pt>
                <c:pt idx="94">
                  <c:v>1.5397661033E-3</c:v>
                </c:pt>
                <c:pt idx="95">
                  <c:v>-1.48757631305E-2</c:v>
                </c:pt>
                <c:pt idx="96">
                  <c:v>1.4304691412900001E-3</c:v>
                </c:pt>
                <c:pt idx="97">
                  <c:v>-1.5372359773099999E-2</c:v>
                </c:pt>
                <c:pt idx="98">
                  <c:v>9.70670993694E-4</c:v>
                </c:pt>
                <c:pt idx="99">
                  <c:v>-1.56022920305E-2</c:v>
                </c:pt>
                <c:pt idx="100">
                  <c:v>8.0173523665700002E-4</c:v>
                </c:pt>
                <c:pt idx="101">
                  <c:v>-1.57155709183E-2</c:v>
                </c:pt>
                <c:pt idx="102">
                  <c:v>7.5921879263899999E-4</c:v>
                </c:pt>
                <c:pt idx="103">
                  <c:v>-1.5779568009900002E-2</c:v>
                </c:pt>
                <c:pt idx="104">
                  <c:v>6.8848034713100005E-4</c:v>
                </c:pt>
                <c:pt idx="105">
                  <c:v>-1.50864943897E-2</c:v>
                </c:pt>
                <c:pt idx="106">
                  <c:v>6.4537442687199998E-4</c:v>
                </c:pt>
                <c:pt idx="107">
                  <c:v>-1.4348594934299999E-2</c:v>
                </c:pt>
                <c:pt idx="108">
                  <c:v>5.5671704276100001E-4</c:v>
                </c:pt>
                <c:pt idx="109">
                  <c:v>-1.36091975819E-2</c:v>
                </c:pt>
                <c:pt idx="110">
                  <c:v>5.0201128687299998E-4</c:v>
                </c:pt>
                <c:pt idx="111">
                  <c:v>-1.18455258914E-2</c:v>
                </c:pt>
                <c:pt idx="112">
                  <c:v>4.2653732436400001E-4</c:v>
                </c:pt>
                <c:pt idx="113">
                  <c:v>-8.4564937437800001E-3</c:v>
                </c:pt>
                <c:pt idx="114">
                  <c:v>3.8190151816599999E-4</c:v>
                </c:pt>
                <c:pt idx="115">
                  <c:v>-4.2455862235899998E-3</c:v>
                </c:pt>
                <c:pt idx="116">
                  <c:v>2.8287749281800001E-4</c:v>
                </c:pt>
                <c:pt idx="117">
                  <c:v>-3.2129000778999999E-4</c:v>
                </c:pt>
                <c:pt idx="118">
                  <c:v>2.11631828417E-4</c:v>
                </c:pt>
                <c:pt idx="119">
                  <c:v>4.0422603226600001E-3</c:v>
                </c:pt>
                <c:pt idx="120">
                  <c:v>1.57801078821E-4</c:v>
                </c:pt>
                <c:pt idx="121">
                  <c:v>4.9465100830399997E-3</c:v>
                </c:pt>
                <c:pt idx="122">
                  <c:v>3.96305335438E-5</c:v>
                </c:pt>
                <c:pt idx="123">
                  <c:v>7.2190813746200004E-3</c:v>
                </c:pt>
                <c:pt idx="124">
                  <c:v>-5.1342945138199999E-6</c:v>
                </c:pt>
                <c:pt idx="125">
                  <c:v>7.8669713979199994E-3</c:v>
                </c:pt>
                <c:pt idx="126">
                  <c:v>-8.9484260812200002E-5</c:v>
                </c:pt>
                <c:pt idx="127">
                  <c:v>8.3180972816500002E-3</c:v>
                </c:pt>
                <c:pt idx="128">
                  <c:v>-1.7108203400100001E-4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C-4F47-8D5C-7DC6D50645F4}"/>
            </c:ext>
          </c:extLst>
        </c:ser>
        <c:ser>
          <c:idx val="3"/>
          <c:order val="2"/>
          <c:tx>
            <c:strRef>
              <c:f>左后转!$E$1</c:f>
              <c:strCache>
                <c:ptCount val="1"/>
                <c:pt idx="0">
                  <c:v>field.orientation.z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左后转!$E$2:$E$130</c:f>
              <c:numCache>
                <c:formatCode>0.000000_ </c:formatCode>
                <c:ptCount val="129"/>
                <c:pt idx="0">
                  <c:v>0.98751605902299999</c:v>
                </c:pt>
                <c:pt idx="1">
                  <c:v>0.98751872305099997</c:v>
                </c:pt>
                <c:pt idx="2">
                  <c:v>0.98750652513500004</c:v>
                </c:pt>
                <c:pt idx="3">
                  <c:v>0.98751854572700004</c:v>
                </c:pt>
                <c:pt idx="4">
                  <c:v>0.98750395299799998</c:v>
                </c:pt>
                <c:pt idx="5">
                  <c:v>0.98751831027100001</c:v>
                </c:pt>
                <c:pt idx="6">
                  <c:v>0.98749343559299996</c:v>
                </c:pt>
                <c:pt idx="7">
                  <c:v>0.98751209025800002</c:v>
                </c:pt>
                <c:pt idx="8">
                  <c:v>0.98748330519799998</c:v>
                </c:pt>
                <c:pt idx="9">
                  <c:v>0.98750487149900001</c:v>
                </c:pt>
                <c:pt idx="10">
                  <c:v>0.98747907333600005</c:v>
                </c:pt>
                <c:pt idx="11">
                  <c:v>0.987513108408</c:v>
                </c:pt>
                <c:pt idx="12">
                  <c:v>0.98376487130500001</c:v>
                </c:pt>
                <c:pt idx="13">
                  <c:v>0.97883030977800001</c:v>
                </c:pt>
                <c:pt idx="14">
                  <c:v>0.97420041922900003</c:v>
                </c:pt>
                <c:pt idx="15">
                  <c:v>0.96883562348200003</c:v>
                </c:pt>
                <c:pt idx="16">
                  <c:v>0.96318641538100003</c:v>
                </c:pt>
                <c:pt idx="17">
                  <c:v>0.95678035826800001</c:v>
                </c:pt>
                <c:pt idx="18">
                  <c:v>0.94964149128399999</c:v>
                </c:pt>
                <c:pt idx="19">
                  <c:v>0.94164469501299997</c:v>
                </c:pt>
                <c:pt idx="20">
                  <c:v>0.93367624359400003</c:v>
                </c:pt>
                <c:pt idx="21">
                  <c:v>0.925248699023</c:v>
                </c:pt>
                <c:pt idx="22">
                  <c:v>0.91648961401999995</c:v>
                </c:pt>
                <c:pt idx="23">
                  <c:v>0.90705842439100004</c:v>
                </c:pt>
                <c:pt idx="24">
                  <c:v>0.89747529838200002</c:v>
                </c:pt>
                <c:pt idx="25">
                  <c:v>0.88744489173800001</c:v>
                </c:pt>
                <c:pt idx="26">
                  <c:v>0.87582801633600005</c:v>
                </c:pt>
                <c:pt idx="27">
                  <c:v>0.864399026756</c:v>
                </c:pt>
                <c:pt idx="28">
                  <c:v>0.85252397502300004</c:v>
                </c:pt>
                <c:pt idx="29">
                  <c:v>0.840270386649</c:v>
                </c:pt>
                <c:pt idx="30">
                  <c:v>0.82768677694799997</c:v>
                </c:pt>
                <c:pt idx="31">
                  <c:v>0.81474528761999998</c:v>
                </c:pt>
                <c:pt idx="32">
                  <c:v>0.80134697679599998</c:v>
                </c:pt>
                <c:pt idx="33">
                  <c:v>0.787010102095</c:v>
                </c:pt>
                <c:pt idx="34">
                  <c:v>0.77236761659800002</c:v>
                </c:pt>
                <c:pt idx="35">
                  <c:v>0.75742089513699995</c:v>
                </c:pt>
                <c:pt idx="36">
                  <c:v>0.74227502701400006</c:v>
                </c:pt>
                <c:pt idx="37">
                  <c:v>0.72646050367500004</c:v>
                </c:pt>
                <c:pt idx="38">
                  <c:v>0.71005284310600003</c:v>
                </c:pt>
                <c:pt idx="39">
                  <c:v>0.69314425608300001</c:v>
                </c:pt>
                <c:pt idx="40">
                  <c:v>0.67581334595499998</c:v>
                </c:pt>
                <c:pt idx="41">
                  <c:v>0.65783965416199996</c:v>
                </c:pt>
                <c:pt idx="42">
                  <c:v>0.64036309544400005</c:v>
                </c:pt>
                <c:pt idx="43">
                  <c:v>0.62279798020099997</c:v>
                </c:pt>
                <c:pt idx="44">
                  <c:v>0.604990373277</c:v>
                </c:pt>
                <c:pt idx="45">
                  <c:v>0.58743575280799998</c:v>
                </c:pt>
                <c:pt idx="46">
                  <c:v>0.56916963908499996</c:v>
                </c:pt>
                <c:pt idx="47">
                  <c:v>0.54987259908200004</c:v>
                </c:pt>
                <c:pt idx="48">
                  <c:v>0.52933117058599999</c:v>
                </c:pt>
                <c:pt idx="49">
                  <c:v>0.50767336580099998</c:v>
                </c:pt>
                <c:pt idx="50">
                  <c:v>0.48764315008600001</c:v>
                </c:pt>
                <c:pt idx="51">
                  <c:v>0.46762044612199999</c:v>
                </c:pt>
                <c:pt idx="52">
                  <c:v>0.44749331547100002</c:v>
                </c:pt>
                <c:pt idx="53">
                  <c:v>0.42726074343999998</c:v>
                </c:pt>
                <c:pt idx="54">
                  <c:v>0.40556277875399999</c:v>
                </c:pt>
                <c:pt idx="55">
                  <c:v>0.38381000297200002</c:v>
                </c:pt>
                <c:pt idx="56">
                  <c:v>0.361376044768</c:v>
                </c:pt>
                <c:pt idx="57">
                  <c:v>0.33981587636100002</c:v>
                </c:pt>
                <c:pt idx="58">
                  <c:v>0.31777551571200002</c:v>
                </c:pt>
                <c:pt idx="59">
                  <c:v>0.29610778276799998</c:v>
                </c:pt>
                <c:pt idx="60">
                  <c:v>0.27379168016599997</c:v>
                </c:pt>
                <c:pt idx="61">
                  <c:v>0.25119158926099999</c:v>
                </c:pt>
                <c:pt idx="62">
                  <c:v>0.227324489234</c:v>
                </c:pt>
                <c:pt idx="63">
                  <c:v>0.20291570025299999</c:v>
                </c:pt>
                <c:pt idx="64">
                  <c:v>0.17961336509100001</c:v>
                </c:pt>
                <c:pt idx="65">
                  <c:v>0.15744306238</c:v>
                </c:pt>
                <c:pt idx="66">
                  <c:v>0.135436662239</c:v>
                </c:pt>
                <c:pt idx="67">
                  <c:v>0.11297951114300001</c:v>
                </c:pt>
                <c:pt idx="68">
                  <c:v>9.0068196617399995E-2</c:v>
                </c:pt>
                <c:pt idx="69">
                  <c:v>6.5339128138300007E-2</c:v>
                </c:pt>
                <c:pt idx="70">
                  <c:v>4.1047265714399997E-2</c:v>
                </c:pt>
                <c:pt idx="71">
                  <c:v>1.7647833190899999E-2</c:v>
                </c:pt>
                <c:pt idx="72">
                  <c:v>-4.7450733541199996E-3</c:v>
                </c:pt>
                <c:pt idx="73">
                  <c:v>-2.88811854016E-2</c:v>
                </c:pt>
                <c:pt idx="74">
                  <c:v>-4.97169963263E-2</c:v>
                </c:pt>
                <c:pt idx="75">
                  <c:v>-7.2814579484899999E-2</c:v>
                </c:pt>
                <c:pt idx="76">
                  <c:v>-9.77998859567E-2</c:v>
                </c:pt>
                <c:pt idx="77">
                  <c:v>-0.12046968657899999</c:v>
                </c:pt>
                <c:pt idx="78">
                  <c:v>-0.145390716355</c:v>
                </c:pt>
                <c:pt idx="79">
                  <c:v>-0.169290270347</c:v>
                </c:pt>
                <c:pt idx="80">
                  <c:v>-0.191547584036</c:v>
                </c:pt>
                <c:pt idx="81">
                  <c:v>-0.20258962365700001</c:v>
                </c:pt>
                <c:pt idx="82">
                  <c:v>-0.20145554966099999</c:v>
                </c:pt>
                <c:pt idx="83">
                  <c:v>-0.201651898316</c:v>
                </c:pt>
                <c:pt idx="84">
                  <c:v>-0.20167915645100001</c:v>
                </c:pt>
                <c:pt idx="85">
                  <c:v>-0.20174529249100001</c:v>
                </c:pt>
                <c:pt idx="86">
                  <c:v>-0.20181648778</c:v>
                </c:pt>
                <c:pt idx="87">
                  <c:v>-0.20183952653000001</c:v>
                </c:pt>
                <c:pt idx="88">
                  <c:v>-0.20191092639399999</c:v>
                </c:pt>
                <c:pt idx="89">
                  <c:v>-0.20189038488700001</c:v>
                </c:pt>
                <c:pt idx="90">
                  <c:v>-0.20191784075499999</c:v>
                </c:pt>
                <c:pt idx="91">
                  <c:v>-0.20194088304999999</c:v>
                </c:pt>
                <c:pt idx="92">
                  <c:v>-0.20196917796800001</c:v>
                </c:pt>
                <c:pt idx="93">
                  <c:v>-0.201948176418</c:v>
                </c:pt>
                <c:pt idx="94">
                  <c:v>-0.20197767196300001</c:v>
                </c:pt>
                <c:pt idx="95">
                  <c:v>-0.20199918723599999</c:v>
                </c:pt>
                <c:pt idx="96">
                  <c:v>-0.20207184276000001</c:v>
                </c:pt>
                <c:pt idx="97">
                  <c:v>-0.20209272784000001</c:v>
                </c:pt>
                <c:pt idx="98">
                  <c:v>-0.202167323984</c:v>
                </c:pt>
                <c:pt idx="99">
                  <c:v>-0.20218583288399999</c:v>
                </c:pt>
                <c:pt idx="100">
                  <c:v>-0.20226122418299999</c:v>
                </c:pt>
                <c:pt idx="101">
                  <c:v>-0.20227915596500001</c:v>
                </c:pt>
                <c:pt idx="102">
                  <c:v>-0.202312844878</c:v>
                </c:pt>
                <c:pt idx="103">
                  <c:v>-0.20228840009999999</c:v>
                </c:pt>
                <c:pt idx="104">
                  <c:v>-0.20232185686699999</c:v>
                </c:pt>
                <c:pt idx="105">
                  <c:v>-0.20233858451200001</c:v>
                </c:pt>
                <c:pt idx="106">
                  <c:v>-0.20237299903100001</c:v>
                </c:pt>
                <c:pt idx="107">
                  <c:v>-0.20230308493099999</c:v>
                </c:pt>
                <c:pt idx="108">
                  <c:v>-0.20233917099599999</c:v>
                </c:pt>
                <c:pt idx="109">
                  <c:v>-0.20235468971699999</c:v>
                </c:pt>
                <c:pt idx="110">
                  <c:v>-0.20243477433400001</c:v>
                </c:pt>
                <c:pt idx="111">
                  <c:v>-0.202449554837</c:v>
                </c:pt>
                <c:pt idx="112">
                  <c:v>-0.20253012038400001</c:v>
                </c:pt>
                <c:pt idx="113">
                  <c:v>-0.20250149448300001</c:v>
                </c:pt>
                <c:pt idx="114">
                  <c:v>-0.20253959066999999</c:v>
                </c:pt>
                <c:pt idx="115">
                  <c:v>-0.20255390404699999</c:v>
                </c:pt>
                <c:pt idx="116">
                  <c:v>-0.202592645164</c:v>
                </c:pt>
                <c:pt idx="117">
                  <c:v>-0.20256524118300001</c:v>
                </c:pt>
                <c:pt idx="118">
                  <c:v>-0.202558944523</c:v>
                </c:pt>
                <c:pt idx="119">
                  <c:v>-0.20253175292200001</c:v>
                </c:pt>
                <c:pt idx="120">
                  <c:v>-0.20256712143799999</c:v>
                </c:pt>
                <c:pt idx="121">
                  <c:v>-0.20258352507300001</c:v>
                </c:pt>
                <c:pt idx="122">
                  <c:v>-0.20261905490400001</c:v>
                </c:pt>
                <c:pt idx="123">
                  <c:v>-0.20259361929299999</c:v>
                </c:pt>
                <c:pt idx="124">
                  <c:v>-0.20262741665299999</c:v>
                </c:pt>
                <c:pt idx="125">
                  <c:v>-0.20260221024300001</c:v>
                </c:pt>
                <c:pt idx="126">
                  <c:v>-0.20267941724399999</c:v>
                </c:pt>
                <c:pt idx="127">
                  <c:v>-0.20265493923700001</c:v>
                </c:pt>
                <c:pt idx="128">
                  <c:v>-0.20268783812499999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C-4F47-8D5C-7DC6D50645F4}"/>
            </c:ext>
          </c:extLst>
        </c:ser>
        <c:ser>
          <c:idx val="4"/>
          <c:order val="3"/>
          <c:tx>
            <c:strRef>
              <c:f>左后转!$F$1</c:f>
              <c:strCache>
                <c:ptCount val="1"/>
                <c:pt idx="0">
                  <c:v>field.orientation.w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左后转!$F$2:$F$130</c:f>
              <c:numCache>
                <c:formatCode>0.000000_ </c:formatCode>
                <c:ptCount val="129"/>
                <c:pt idx="0">
                  <c:v>0.15726746842299999</c:v>
                </c:pt>
                <c:pt idx="1">
                  <c:v>0.157319820134</c:v>
                </c:pt>
                <c:pt idx="2">
                  <c:v>0.157318368091</c:v>
                </c:pt>
                <c:pt idx="3">
                  <c:v>0.15732832349199999</c:v>
                </c:pt>
                <c:pt idx="4">
                  <c:v>0.15732692931200001</c:v>
                </c:pt>
                <c:pt idx="5">
                  <c:v>0.15733631080900001</c:v>
                </c:pt>
                <c:pt idx="6">
                  <c:v>0.157377371864</c:v>
                </c:pt>
                <c:pt idx="7">
                  <c:v>0.157388484474</c:v>
                </c:pt>
                <c:pt idx="8">
                  <c:v>0.157428912872</c:v>
                </c:pt>
                <c:pt idx="9">
                  <c:v>0.15743996880800001</c:v>
                </c:pt>
                <c:pt idx="10">
                  <c:v>0.15743689699800001</c:v>
                </c:pt>
                <c:pt idx="11">
                  <c:v>0.157403212618</c:v>
                </c:pt>
                <c:pt idx="12">
                  <c:v>0.179185719006</c:v>
                </c:pt>
                <c:pt idx="13">
                  <c:v>0.204568164749</c:v>
                </c:pt>
                <c:pt idx="14">
                  <c:v>0.22548388196899999</c:v>
                </c:pt>
                <c:pt idx="15">
                  <c:v>0.24758619129199999</c:v>
                </c:pt>
                <c:pt idx="16">
                  <c:v>0.268696151258</c:v>
                </c:pt>
                <c:pt idx="17">
                  <c:v>0.29070031261899998</c:v>
                </c:pt>
                <c:pt idx="18">
                  <c:v>0.313214102311</c:v>
                </c:pt>
                <c:pt idx="19">
                  <c:v>0.33656967350799999</c:v>
                </c:pt>
                <c:pt idx="20">
                  <c:v>0.35794752449700001</c:v>
                </c:pt>
                <c:pt idx="21">
                  <c:v>0.37931559699200001</c:v>
                </c:pt>
                <c:pt idx="22">
                  <c:v>0.39991919234500001</c:v>
                </c:pt>
                <c:pt idx="23">
                  <c:v>0.42095779921999998</c:v>
                </c:pt>
                <c:pt idx="24">
                  <c:v>0.440948147698</c:v>
                </c:pt>
                <c:pt idx="25">
                  <c:v>0.46087693036900002</c:v>
                </c:pt>
                <c:pt idx="26">
                  <c:v>0.48249245439400001</c:v>
                </c:pt>
                <c:pt idx="27">
                  <c:v>0.50278052915399996</c:v>
                </c:pt>
                <c:pt idx="28">
                  <c:v>0.52255732740399996</c:v>
                </c:pt>
                <c:pt idx="29">
                  <c:v>0.54214272426900001</c:v>
                </c:pt>
                <c:pt idx="30">
                  <c:v>0.56108121048500004</c:v>
                </c:pt>
                <c:pt idx="31">
                  <c:v>0.579791253989</c:v>
                </c:pt>
                <c:pt idx="32">
                  <c:v>0.59809771175100002</c:v>
                </c:pt>
                <c:pt idx="33">
                  <c:v>0.61690505496199999</c:v>
                </c:pt>
                <c:pt idx="34">
                  <c:v>0.63510133066600005</c:v>
                </c:pt>
                <c:pt idx="35">
                  <c:v>0.65289082907100005</c:v>
                </c:pt>
                <c:pt idx="36">
                  <c:v>0.67002981596400002</c:v>
                </c:pt>
                <c:pt idx="37">
                  <c:v>0.68717031442499998</c:v>
                </c:pt>
                <c:pt idx="38">
                  <c:v>0.70408122029099995</c:v>
                </c:pt>
                <c:pt idx="39">
                  <c:v>0.72076879513900005</c:v>
                </c:pt>
                <c:pt idx="40">
                  <c:v>0.73700207889199998</c:v>
                </c:pt>
                <c:pt idx="41">
                  <c:v>0.75312881028000001</c:v>
                </c:pt>
                <c:pt idx="42">
                  <c:v>0.76801201008999997</c:v>
                </c:pt>
                <c:pt idx="43">
                  <c:v>0.78234831426399998</c:v>
                </c:pt>
                <c:pt idx="44">
                  <c:v>0.79618715220299996</c:v>
                </c:pt>
                <c:pt idx="45">
                  <c:v>0.80923039544999997</c:v>
                </c:pt>
                <c:pt idx="46">
                  <c:v>0.82218072809099996</c:v>
                </c:pt>
                <c:pt idx="47">
                  <c:v>0.83520906005200002</c:v>
                </c:pt>
                <c:pt idx="48">
                  <c:v>0.84837226032299995</c:v>
                </c:pt>
                <c:pt idx="49">
                  <c:v>0.86151229789399997</c:v>
                </c:pt>
                <c:pt idx="50">
                  <c:v>0.87300779770799997</c:v>
                </c:pt>
                <c:pt idx="51">
                  <c:v>0.88387502209000002</c:v>
                </c:pt>
                <c:pt idx="52">
                  <c:v>0.89426528445700004</c:v>
                </c:pt>
                <c:pt idx="53">
                  <c:v>0.90407497683899996</c:v>
                </c:pt>
                <c:pt idx="54">
                  <c:v>0.91404521906500003</c:v>
                </c:pt>
                <c:pt idx="55">
                  <c:v>0.92335657934299997</c:v>
                </c:pt>
                <c:pt idx="56">
                  <c:v>0.93240314389300005</c:v>
                </c:pt>
                <c:pt idx="57">
                  <c:v>0.940427231473</c:v>
                </c:pt>
                <c:pt idx="58">
                  <c:v>0.94815249462399998</c:v>
                </c:pt>
                <c:pt idx="59">
                  <c:v>0.95508496612899996</c:v>
                </c:pt>
                <c:pt idx="60">
                  <c:v>0.96177908362700004</c:v>
                </c:pt>
                <c:pt idx="61">
                  <c:v>0.967855777945</c:v>
                </c:pt>
                <c:pt idx="62">
                  <c:v>0.97381155685700005</c:v>
                </c:pt>
                <c:pt idx="63">
                  <c:v>0.97911851161200003</c:v>
                </c:pt>
                <c:pt idx="64">
                  <c:v>0.983731083733</c:v>
                </c:pt>
                <c:pt idx="65">
                  <c:v>0.98743552281699998</c:v>
                </c:pt>
                <c:pt idx="66">
                  <c:v>0.99078296836099999</c:v>
                </c:pt>
                <c:pt idx="67">
                  <c:v>0.99349310541799996</c:v>
                </c:pt>
                <c:pt idx="68">
                  <c:v>0.99593228046299997</c:v>
                </c:pt>
                <c:pt idx="69">
                  <c:v>0.99776973494599996</c:v>
                </c:pt>
                <c:pt idx="70">
                  <c:v>0.99915395919299999</c:v>
                </c:pt>
                <c:pt idx="71">
                  <c:v>0.99973134422099996</c:v>
                </c:pt>
                <c:pt idx="72">
                  <c:v>0.99998790503900004</c:v>
                </c:pt>
                <c:pt idx="73">
                  <c:v>0.99946935502699996</c:v>
                </c:pt>
                <c:pt idx="74">
                  <c:v>0.99876272024299995</c:v>
                </c:pt>
                <c:pt idx="75">
                  <c:v>0.99722583737899995</c:v>
                </c:pt>
                <c:pt idx="76">
                  <c:v>0.99520547830399997</c:v>
                </c:pt>
                <c:pt idx="77">
                  <c:v>0.99258826354100005</c:v>
                </c:pt>
                <c:pt idx="78">
                  <c:v>0.98937253177200002</c:v>
                </c:pt>
                <c:pt idx="79">
                  <c:v>0.98545507536499999</c:v>
                </c:pt>
                <c:pt idx="80">
                  <c:v>0.98148168074300002</c:v>
                </c:pt>
                <c:pt idx="81">
                  <c:v>0.97915880265199995</c:v>
                </c:pt>
                <c:pt idx="82">
                  <c:v>0.97949534290499995</c:v>
                </c:pt>
                <c:pt idx="83">
                  <c:v>0.97935033417600004</c:v>
                </c:pt>
                <c:pt idx="84">
                  <c:v>0.97944966570000003</c:v>
                </c:pt>
                <c:pt idx="85">
                  <c:v>0.97932882941699995</c:v>
                </c:pt>
                <c:pt idx="86">
                  <c:v>0.979421576031</c:v>
                </c:pt>
                <c:pt idx="87">
                  <c:v>0.97930805101899998</c:v>
                </c:pt>
                <c:pt idx="88">
                  <c:v>0.97940237835900001</c:v>
                </c:pt>
                <c:pt idx="89">
                  <c:v>0.97929567508100002</c:v>
                </c:pt>
                <c:pt idx="90">
                  <c:v>0.97940111015700004</c:v>
                </c:pt>
                <c:pt idx="91">
                  <c:v>0.97928518400300002</c:v>
                </c:pt>
                <c:pt idx="92">
                  <c:v>0.97939046097299998</c:v>
                </c:pt>
                <c:pt idx="93">
                  <c:v>0.97928301063800005</c:v>
                </c:pt>
                <c:pt idx="94">
                  <c:v>0.97938884554899996</c:v>
                </c:pt>
                <c:pt idx="95">
                  <c:v>0.97927142329399997</c:v>
                </c:pt>
                <c:pt idx="96">
                  <c:v>0.97936960187699995</c:v>
                </c:pt>
                <c:pt idx="97">
                  <c:v>0.97924466380099995</c:v>
                </c:pt>
                <c:pt idx="98">
                  <c:v>0.97935049603699997</c:v>
                </c:pt>
                <c:pt idx="99">
                  <c:v>0.979222435168</c:v>
                </c:pt>
                <c:pt idx="100">
                  <c:v>0.97933125730100001</c:v>
                </c:pt>
                <c:pt idx="101">
                  <c:v>0.97920126058000001</c:v>
                </c:pt>
                <c:pt idx="102">
                  <c:v>0.979320638849</c:v>
                </c:pt>
                <c:pt idx="103">
                  <c:v>0.97919832170300003</c:v>
                </c:pt>
                <c:pt idx="104">
                  <c:v>0.97931883686400001</c:v>
                </c:pt>
                <c:pt idx="105">
                  <c:v>0.979186772855</c:v>
                </c:pt>
                <c:pt idx="106">
                  <c:v>0.97930830203399999</c:v>
                </c:pt>
                <c:pt idx="107">
                  <c:v>0.979192705532</c:v>
                </c:pt>
                <c:pt idx="108">
                  <c:v>0.97931534697699996</c:v>
                </c:pt>
                <c:pt idx="109">
                  <c:v>0.97917961690900002</c:v>
                </c:pt>
                <c:pt idx="110">
                  <c:v>0.97929561907399998</c:v>
                </c:pt>
                <c:pt idx="111">
                  <c:v>0.97915915157400002</c:v>
                </c:pt>
                <c:pt idx="112">
                  <c:v>0.97927594088000003</c:v>
                </c:pt>
                <c:pt idx="113">
                  <c:v>0.97914713730500003</c:v>
                </c:pt>
                <c:pt idx="114">
                  <c:v>0.97927399884699995</c:v>
                </c:pt>
                <c:pt idx="115">
                  <c:v>0.97913519511400005</c:v>
                </c:pt>
                <c:pt idx="116">
                  <c:v>0.97926304332199998</c:v>
                </c:pt>
                <c:pt idx="117">
                  <c:v>0.97913313607499997</c:v>
                </c:pt>
                <c:pt idx="118">
                  <c:v>0.97927001819399995</c:v>
                </c:pt>
                <c:pt idx="119">
                  <c:v>0.979140106171</c:v>
                </c:pt>
                <c:pt idx="120">
                  <c:v>0.97926832395800001</c:v>
                </c:pt>
                <c:pt idx="121">
                  <c:v>0.97913034947199995</c:v>
                </c:pt>
                <c:pt idx="122">
                  <c:v>0.97925758622400005</c:v>
                </c:pt>
                <c:pt idx="123">
                  <c:v>0.97912865271799998</c:v>
                </c:pt>
                <c:pt idx="124">
                  <c:v>0.97925583686200002</c:v>
                </c:pt>
                <c:pt idx="125">
                  <c:v>0.97912805089599997</c:v>
                </c:pt>
                <c:pt idx="126">
                  <c:v>0.97924503980099997</c:v>
                </c:pt>
                <c:pt idx="127">
                  <c:v>0.97911907555699995</c:v>
                </c:pt>
                <c:pt idx="128">
                  <c:v>0.97924328033300001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C-4F47-8D5C-7DC6D506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744047"/>
        <c:axId val="1369744527"/>
      </c:lineChart>
      <c:catAx>
        <c:axId val="13697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744527"/>
        <c:crosses val="autoZero"/>
        <c:auto val="1"/>
        <c:lblAlgn val="ctr"/>
        <c:lblOffset val="100"/>
        <c:noMultiLvlLbl val="0"/>
      </c:catAx>
      <c:valAx>
        <c:axId val="1369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7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左后转!$J$1</c:f>
              <c:strCache>
                <c:ptCount val="1"/>
                <c:pt idx="0">
                  <c:v>field.linear_acceleration.x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左后转!$J$2:$J$130</c:f>
              <c:numCache>
                <c:formatCode>0.000000_ </c:formatCode>
                <c:ptCount val="129"/>
                <c:pt idx="0">
                  <c:v>7.4153975312500004E-3</c:v>
                </c:pt>
                <c:pt idx="1">
                  <c:v>7.2933272187500004E-3</c:v>
                </c:pt>
                <c:pt idx="2">
                  <c:v>7.2322920625000004E-3</c:v>
                </c:pt>
                <c:pt idx="3">
                  <c:v>7.5985030000000004E-3</c:v>
                </c:pt>
                <c:pt idx="4">
                  <c:v>7.0491865937500004E-3</c:v>
                </c:pt>
                <c:pt idx="5">
                  <c:v>7.1712569062500004E-3</c:v>
                </c:pt>
                <c:pt idx="6">
                  <c:v>7.4153975312500004E-3</c:v>
                </c:pt>
                <c:pt idx="7">
                  <c:v>7.0491865937500004E-3</c:v>
                </c:pt>
                <c:pt idx="8">
                  <c:v>7.0491865937500004E-3</c:v>
                </c:pt>
                <c:pt idx="9">
                  <c:v>7.1712569062500004E-3</c:v>
                </c:pt>
                <c:pt idx="10">
                  <c:v>7.0491865937500004E-3</c:v>
                </c:pt>
                <c:pt idx="11">
                  <c:v>1.7391279999999999E-3</c:v>
                </c:pt>
                <c:pt idx="12">
                  <c:v>-5.39249345E-2</c:v>
                </c:pt>
                <c:pt idx="13">
                  <c:v>2.2063835031200001E-2</c:v>
                </c:pt>
                <c:pt idx="14">
                  <c:v>1.5560225312499999E-3</c:v>
                </c:pt>
                <c:pt idx="15">
                  <c:v>1.9222334687499999E-3</c:v>
                </c:pt>
                <c:pt idx="16">
                  <c:v>8.4529951874999995E-3</c:v>
                </c:pt>
                <c:pt idx="17">
                  <c:v>1.3729170624999999E-3</c:v>
                </c:pt>
                <c:pt idx="18">
                  <c:v>3.8753584687499999E-3</c:v>
                </c:pt>
                <c:pt idx="19">
                  <c:v>1.8611983124999999E-3</c:v>
                </c:pt>
                <c:pt idx="20">
                  <c:v>5.4622725312500004E-3</c:v>
                </c:pt>
                <c:pt idx="21">
                  <c:v>8.8192061249999995E-3</c:v>
                </c:pt>
                <c:pt idx="22">
                  <c:v>2.4105147187499999E-3</c:v>
                </c:pt>
                <c:pt idx="23">
                  <c:v>4.4857100312500004E-3</c:v>
                </c:pt>
                <c:pt idx="24">
                  <c:v>1.8001631562499999E-3</c:v>
                </c:pt>
                <c:pt idx="25">
                  <c:v>1.08333662812E-2</c:v>
                </c:pt>
                <c:pt idx="26">
                  <c:v>3.7532881562499999E-3</c:v>
                </c:pt>
                <c:pt idx="27">
                  <c:v>1.2508467499999999E-3</c:v>
                </c:pt>
                <c:pt idx="28">
                  <c:v>6.7440108125000004E-3</c:v>
                </c:pt>
                <c:pt idx="29">
                  <c:v>5.6453780000000004E-3</c:v>
                </c:pt>
                <c:pt idx="30">
                  <c:v>3.0819014374999999E-3</c:v>
                </c:pt>
                <c:pt idx="31">
                  <c:v>2.0443037812499999E-3</c:v>
                </c:pt>
                <c:pt idx="32">
                  <c:v>7.0491865937500004E-3</c:v>
                </c:pt>
                <c:pt idx="33">
                  <c:v>3.4481123749999999E-3</c:v>
                </c:pt>
                <c:pt idx="34">
                  <c:v>3.8143233124999999E-3</c:v>
                </c:pt>
                <c:pt idx="35">
                  <c:v>4.9129561250000004E-3</c:v>
                </c:pt>
                <c:pt idx="36">
                  <c:v>3.1429365937499999E-3</c:v>
                </c:pt>
                <c:pt idx="37">
                  <c:v>4.5467451875000004E-3</c:v>
                </c:pt>
                <c:pt idx="38">
                  <c:v>9.1243819062499995E-3</c:v>
                </c:pt>
                <c:pt idx="39">
                  <c:v>5.7064131562500004E-3</c:v>
                </c:pt>
                <c:pt idx="40">
                  <c:v>8.5750654999999995E-3</c:v>
                </c:pt>
                <c:pt idx="41">
                  <c:v>5.7674483125000004E-3</c:v>
                </c:pt>
                <c:pt idx="42">
                  <c:v>4.1805342500000004E-3</c:v>
                </c:pt>
                <c:pt idx="43">
                  <c:v>5.5233076875000004E-3</c:v>
                </c:pt>
                <c:pt idx="44">
                  <c:v>3.2039717499999999E-3</c:v>
                </c:pt>
                <c:pt idx="45">
                  <c:v>-1.5567704375000001E-3</c:v>
                </c:pt>
                <c:pt idx="46">
                  <c:v>4.5467451875000004E-3</c:v>
                </c:pt>
                <c:pt idx="47">
                  <c:v>4.3026045625000004E-3</c:v>
                </c:pt>
                <c:pt idx="48">
                  <c:v>1.6170576874999999E-3</c:v>
                </c:pt>
                <c:pt idx="49">
                  <c:v>3.2039717499999999E-3</c:v>
                </c:pt>
                <c:pt idx="50">
                  <c:v>2.7156904999999999E-3</c:v>
                </c:pt>
                <c:pt idx="51">
                  <c:v>1.4949873749999999E-3</c:v>
                </c:pt>
                <c:pt idx="52">
                  <c:v>-3.9710246875E-4</c:v>
                </c:pt>
                <c:pt idx="53">
                  <c:v>4.1805342500000004E-3</c:v>
                </c:pt>
                <c:pt idx="54">
                  <c:v>1.6780928437499999E-3</c:v>
                </c:pt>
                <c:pt idx="55">
                  <c:v>-8.2434856249999995E-4</c:v>
                </c:pt>
                <c:pt idx="56">
                  <c:v>5.3402022187500004E-3</c:v>
                </c:pt>
                <c:pt idx="57">
                  <c:v>5.1842487500000005E-4</c:v>
                </c:pt>
                <c:pt idx="58">
                  <c:v>2.3494795624999999E-3</c:v>
                </c:pt>
                <c:pt idx="59">
                  <c:v>-5.1917278124999995E-4</c:v>
                </c:pt>
                <c:pt idx="60">
                  <c:v>3.963545625E-4</c:v>
                </c:pt>
                <c:pt idx="61">
                  <c:v>3.2039717499999999E-3</c:v>
                </c:pt>
                <c:pt idx="62">
                  <c:v>-3.6930009062500001E-3</c:v>
                </c:pt>
                <c:pt idx="63">
                  <c:v>2.2274092499999999E-3</c:v>
                </c:pt>
                <c:pt idx="64">
                  <c:v>-3.0891531249999998E-5</c:v>
                </c:pt>
                <c:pt idx="65">
                  <c:v>2.4105147187499999E-3</c:v>
                </c:pt>
                <c:pt idx="66">
                  <c:v>-1.7398759062500001E-3</c:v>
                </c:pt>
                <c:pt idx="67">
                  <c:v>-1.2515946562500001E-3</c:v>
                </c:pt>
                <c:pt idx="68">
                  <c:v>3.1429365937499999E-3</c:v>
                </c:pt>
                <c:pt idx="69">
                  <c:v>-1.0074540312500001E-3</c:v>
                </c:pt>
                <c:pt idx="70">
                  <c:v>-7.0227824999999995E-4</c:v>
                </c:pt>
                <c:pt idx="71">
                  <c:v>2.3494795624999999E-3</c:v>
                </c:pt>
                <c:pt idx="72">
                  <c:v>-1.8009110625000001E-3</c:v>
                </c:pt>
                <c:pt idx="73">
                  <c:v>-3.0216141875000001E-3</c:v>
                </c:pt>
                <c:pt idx="74">
                  <c:v>-6.4124309374999995E-4</c:v>
                </c:pt>
                <c:pt idx="75">
                  <c:v>1.4949873749999999E-3</c:v>
                </c:pt>
                <c:pt idx="76">
                  <c:v>-4.1812821562499996E-3</c:v>
                </c:pt>
                <c:pt idx="77">
                  <c:v>-3.0216141875000001E-3</c:v>
                </c:pt>
                <c:pt idx="78">
                  <c:v>-6.0123368437499996E-3</c:v>
                </c:pt>
                <c:pt idx="79">
                  <c:v>-6.3175126249999996E-3</c:v>
                </c:pt>
                <c:pt idx="80">
                  <c:v>-4.9747391874999996E-3</c:v>
                </c:pt>
                <c:pt idx="81">
                  <c:v>6.14315108125E-2</c:v>
                </c:pt>
                <c:pt idx="82">
                  <c:v>-2.218665325E-2</c:v>
                </c:pt>
                <c:pt idx="83">
                  <c:v>-2.4112626250000001E-3</c:v>
                </c:pt>
                <c:pt idx="84">
                  <c:v>-6.0123368437499996E-3</c:v>
                </c:pt>
                <c:pt idx="85">
                  <c:v>-6.3785477812499996E-3</c:v>
                </c:pt>
                <c:pt idx="86">
                  <c:v>-6.4395829374999996E-3</c:v>
                </c:pt>
                <c:pt idx="87">
                  <c:v>-5.8902665312499996E-3</c:v>
                </c:pt>
                <c:pt idx="88">
                  <c:v>-6.3785477812499996E-3</c:v>
                </c:pt>
                <c:pt idx="89">
                  <c:v>-5.9513016874999996E-3</c:v>
                </c:pt>
                <c:pt idx="90">
                  <c:v>-5.6461259062499996E-3</c:v>
                </c:pt>
                <c:pt idx="91">
                  <c:v>-6.2564774687499996E-3</c:v>
                </c:pt>
                <c:pt idx="92">
                  <c:v>-7.1720048124999996E-3</c:v>
                </c:pt>
                <c:pt idx="93">
                  <c:v>-6.4395829374999996E-3</c:v>
                </c:pt>
                <c:pt idx="94">
                  <c:v>-7.2940751249999996E-3</c:v>
                </c:pt>
                <c:pt idx="95">
                  <c:v>-7.5992509062499996E-3</c:v>
                </c:pt>
                <c:pt idx="96">
                  <c:v>-6.2564774687499996E-3</c:v>
                </c:pt>
                <c:pt idx="97">
                  <c:v>-6.6837235624999996E-3</c:v>
                </c:pt>
                <c:pt idx="98">
                  <c:v>-7.2940751249999996E-3</c:v>
                </c:pt>
                <c:pt idx="99">
                  <c:v>-6.5616532499999996E-3</c:v>
                </c:pt>
                <c:pt idx="100">
                  <c:v>-6.5616532499999996E-3</c:v>
                </c:pt>
                <c:pt idx="101">
                  <c:v>-6.8057938749999996E-3</c:v>
                </c:pt>
                <c:pt idx="102">
                  <c:v>-6.5006180937499996E-3</c:v>
                </c:pt>
                <c:pt idx="103">
                  <c:v>-6.2564774687499996E-3</c:v>
                </c:pt>
                <c:pt idx="104">
                  <c:v>-6.8668290312499996E-3</c:v>
                </c:pt>
                <c:pt idx="105">
                  <c:v>-7.2330399687499996E-3</c:v>
                </c:pt>
                <c:pt idx="106">
                  <c:v>-6.6837235624999996E-3</c:v>
                </c:pt>
                <c:pt idx="107">
                  <c:v>-6.9278641874999996E-3</c:v>
                </c:pt>
                <c:pt idx="108">
                  <c:v>-6.7447587187499996E-3</c:v>
                </c:pt>
                <c:pt idx="109">
                  <c:v>-7.0499344999999996E-3</c:v>
                </c:pt>
                <c:pt idx="110">
                  <c:v>-7.4161454374999996E-3</c:v>
                </c:pt>
                <c:pt idx="111">
                  <c:v>-6.6837235624999996E-3</c:v>
                </c:pt>
                <c:pt idx="112">
                  <c:v>-6.8057938749999996E-3</c:v>
                </c:pt>
                <c:pt idx="113">
                  <c:v>-6.4395829374999996E-3</c:v>
                </c:pt>
                <c:pt idx="114">
                  <c:v>-6.5616532499999996E-3</c:v>
                </c:pt>
                <c:pt idx="115">
                  <c:v>-6.6837235624999996E-3</c:v>
                </c:pt>
                <c:pt idx="116">
                  <c:v>-6.6837235624999996E-3</c:v>
                </c:pt>
                <c:pt idx="117">
                  <c:v>-6.1344071562499996E-3</c:v>
                </c:pt>
                <c:pt idx="118">
                  <c:v>-6.1954423124999996E-3</c:v>
                </c:pt>
                <c:pt idx="119">
                  <c:v>-7.1109696562499996E-3</c:v>
                </c:pt>
                <c:pt idx="120">
                  <c:v>-6.5616532499999996E-3</c:v>
                </c:pt>
                <c:pt idx="121">
                  <c:v>-6.8057938749999996E-3</c:v>
                </c:pt>
                <c:pt idx="122">
                  <c:v>-6.5616532499999996E-3</c:v>
                </c:pt>
                <c:pt idx="123">
                  <c:v>-6.2564774687499996E-3</c:v>
                </c:pt>
                <c:pt idx="124">
                  <c:v>-6.3785477812499996E-3</c:v>
                </c:pt>
                <c:pt idx="125">
                  <c:v>-6.7447587187499996E-3</c:v>
                </c:pt>
                <c:pt idx="126">
                  <c:v>-6.5616532499999996E-3</c:v>
                </c:pt>
                <c:pt idx="127">
                  <c:v>-6.6837235624999996E-3</c:v>
                </c:pt>
                <c:pt idx="128">
                  <c:v>-6.8057938749999996E-3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1-48D6-A226-6B74F814A6D0}"/>
            </c:ext>
          </c:extLst>
        </c:ser>
        <c:ser>
          <c:idx val="2"/>
          <c:order val="1"/>
          <c:tx>
            <c:strRef>
              <c:f>左后转!$K$1</c:f>
              <c:strCache>
                <c:ptCount val="1"/>
                <c:pt idx="0">
                  <c:v>field.linear_acceleration.y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左后转!$K$2:$K$130</c:f>
              <c:numCache>
                <c:formatCode>0.000000_ </c:formatCode>
                <c:ptCount val="129"/>
                <c:pt idx="0">
                  <c:v>7.9387418749999998E-4</c:v>
                </c:pt>
                <c:pt idx="1">
                  <c:v>1.1600851250000001E-3</c:v>
                </c:pt>
                <c:pt idx="2">
                  <c:v>1.1600851250000001E-3</c:v>
                </c:pt>
                <c:pt idx="3">
                  <c:v>1.7094015312500001E-3</c:v>
                </c:pt>
                <c:pt idx="4">
                  <c:v>9.7697965625000009E-4</c:v>
                </c:pt>
                <c:pt idx="5">
                  <c:v>6.7180387499999998E-4</c:v>
                </c:pt>
                <c:pt idx="6">
                  <c:v>1.2821554375000001E-3</c:v>
                </c:pt>
                <c:pt idx="7">
                  <c:v>1.5873312187500001E-3</c:v>
                </c:pt>
                <c:pt idx="8">
                  <c:v>1.4652609062500001E-3</c:v>
                </c:pt>
                <c:pt idx="9">
                  <c:v>1.1600851250000001E-3</c:v>
                </c:pt>
                <c:pt idx="10">
                  <c:v>6.7180387499999998E-4</c:v>
                </c:pt>
                <c:pt idx="11">
                  <c:v>1.0380148125000001E-3</c:v>
                </c:pt>
                <c:pt idx="12">
                  <c:v>6.7753194999999999E-3</c:v>
                </c:pt>
                <c:pt idx="13">
                  <c:v>5.8597921562499999E-3</c:v>
                </c:pt>
                <c:pt idx="14">
                  <c:v>5.7377218437499999E-3</c:v>
                </c:pt>
                <c:pt idx="15">
                  <c:v>7.3283903124999998E-4</c:v>
                </c:pt>
                <c:pt idx="16">
                  <c:v>6.7753194999999999E-3</c:v>
                </c:pt>
                <c:pt idx="17">
                  <c:v>7.8739523124999999E-3</c:v>
                </c:pt>
                <c:pt idx="18">
                  <c:v>4.0287374687499999E-3</c:v>
                </c:pt>
                <c:pt idx="19">
                  <c:v>7.5077413749999999E-3</c:v>
                </c:pt>
                <c:pt idx="20">
                  <c:v>-7.6289773750000001E-3</c:v>
                </c:pt>
                <c:pt idx="21">
                  <c:v>3.5404562187499999E-3</c:v>
                </c:pt>
                <c:pt idx="22">
                  <c:v>-1.6475320624999999E-3</c:v>
                </c:pt>
                <c:pt idx="23">
                  <c:v>3.6625265312499999E-3</c:v>
                </c:pt>
                <c:pt idx="24">
                  <c:v>-2.7461648750000001E-3</c:v>
                </c:pt>
                <c:pt idx="25">
                  <c:v>6.7180387499999998E-4</c:v>
                </c:pt>
                <c:pt idx="26">
                  <c:v>2.4418234062499999E-3</c:v>
                </c:pt>
                <c:pt idx="27">
                  <c:v>-6.7096956250000002E-4</c:v>
                </c:pt>
                <c:pt idx="28">
                  <c:v>-3.2344461250000001E-3</c:v>
                </c:pt>
                <c:pt idx="29">
                  <c:v>2.4418234062499999E-3</c:v>
                </c:pt>
                <c:pt idx="30">
                  <c:v>-2.1358133125000001E-3</c:v>
                </c:pt>
                <c:pt idx="31">
                  <c:v>1.9535421562499999E-3</c:v>
                </c:pt>
                <c:pt idx="32">
                  <c:v>-1.1592508124999999E-3</c:v>
                </c:pt>
                <c:pt idx="33">
                  <c:v>5.6766866874999999E-3</c:v>
                </c:pt>
                <c:pt idx="34">
                  <c:v>2.0145773124999999E-3</c:v>
                </c:pt>
                <c:pt idx="35">
                  <c:v>-2.9292703437500001E-3</c:v>
                </c:pt>
                <c:pt idx="36">
                  <c:v>2.5638937187499999E-3</c:v>
                </c:pt>
                <c:pt idx="37">
                  <c:v>1.9535421562499999E-3</c:v>
                </c:pt>
                <c:pt idx="38">
                  <c:v>-1.4644265937499999E-3</c:v>
                </c:pt>
                <c:pt idx="39">
                  <c:v>-3.6579378125000002E-4</c:v>
                </c:pt>
                <c:pt idx="40">
                  <c:v>2.0145773124999999E-3</c:v>
                </c:pt>
                <c:pt idx="41">
                  <c:v>2.5638937187499999E-3</c:v>
                </c:pt>
                <c:pt idx="42">
                  <c:v>2.4455778124999998E-4</c:v>
                </c:pt>
                <c:pt idx="43">
                  <c:v>4.1715625000000001E-7</c:v>
                </c:pt>
                <c:pt idx="44">
                  <c:v>-2.8072000312500001E-3</c:v>
                </c:pt>
                <c:pt idx="45">
                  <c:v>4.1508077812499999E-3</c:v>
                </c:pt>
                <c:pt idx="46">
                  <c:v>3.3573507499999999E-3</c:v>
                </c:pt>
                <c:pt idx="47">
                  <c:v>2.6859640312499999E-3</c:v>
                </c:pt>
                <c:pt idx="48">
                  <c:v>6.5922140312499999E-3</c:v>
                </c:pt>
                <c:pt idx="49">
                  <c:v>-1.5864969062499999E-3</c:v>
                </c:pt>
                <c:pt idx="50">
                  <c:v>-1.6475320624999999E-3</c:v>
                </c:pt>
                <c:pt idx="51">
                  <c:v>2.0756124687499999E-3</c:v>
                </c:pt>
                <c:pt idx="52">
                  <c:v>1.4042257500000001E-3</c:v>
                </c:pt>
                <c:pt idx="53">
                  <c:v>1.8925070000000001E-3</c:v>
                </c:pt>
                <c:pt idx="54">
                  <c:v>6.9584249687499999E-3</c:v>
                </c:pt>
                <c:pt idx="55">
                  <c:v>5.5546163749999999E-3</c:v>
                </c:pt>
                <c:pt idx="56">
                  <c:v>-1.7696023749999999E-3</c:v>
                </c:pt>
                <c:pt idx="57">
                  <c:v>4.5170187187499999E-3</c:v>
                </c:pt>
                <c:pt idx="58">
                  <c:v>3.1742452812499999E-3</c:v>
                </c:pt>
                <c:pt idx="59">
                  <c:v>1.9535421562499999E-3</c:v>
                </c:pt>
                <c:pt idx="60">
                  <c:v>2.6859640312499999E-3</c:v>
                </c:pt>
                <c:pt idx="61">
                  <c:v>5.4325460624999999E-3</c:v>
                </c:pt>
                <c:pt idx="62">
                  <c:v>1.01322530937E-2</c:v>
                </c:pt>
                <c:pt idx="63">
                  <c:v>3.6625265312499999E-3</c:v>
                </c:pt>
                <c:pt idx="64">
                  <c:v>1.2248746875000001E-4</c:v>
                </c:pt>
                <c:pt idx="65">
                  <c:v>6.7753194999999999E-3</c:v>
                </c:pt>
                <c:pt idx="66">
                  <c:v>9.1556905937499999E-3</c:v>
                </c:pt>
                <c:pt idx="67">
                  <c:v>3.1132101249999999E-3</c:v>
                </c:pt>
                <c:pt idx="68">
                  <c:v>8.7894796562499999E-3</c:v>
                </c:pt>
                <c:pt idx="69">
                  <c:v>5.3104757499999999E-3</c:v>
                </c:pt>
                <c:pt idx="70">
                  <c:v>4.0287374687499999E-3</c:v>
                </c:pt>
                <c:pt idx="71">
                  <c:v>3.7235616874999999E-3</c:v>
                </c:pt>
                <c:pt idx="72">
                  <c:v>9.5219015312499999E-3</c:v>
                </c:pt>
                <c:pt idx="73">
                  <c:v>6.5922140312499999E-3</c:v>
                </c:pt>
                <c:pt idx="74">
                  <c:v>9.0336202812499999E-3</c:v>
                </c:pt>
                <c:pt idx="75">
                  <c:v>7.2636007499999999E-3</c:v>
                </c:pt>
                <c:pt idx="76">
                  <c:v>8.3011984062499999E-3</c:v>
                </c:pt>
                <c:pt idx="77">
                  <c:v>5.7377218437499999E-3</c:v>
                </c:pt>
                <c:pt idx="78">
                  <c:v>9.5219015312499999E-3</c:v>
                </c:pt>
                <c:pt idx="79">
                  <c:v>4.8221944999999999E-3</c:v>
                </c:pt>
                <c:pt idx="80">
                  <c:v>2.6859640312499999E-3</c:v>
                </c:pt>
                <c:pt idx="81">
                  <c:v>5.6766866874999999E-3</c:v>
                </c:pt>
                <c:pt idx="82">
                  <c:v>1.9535421562499999E-3</c:v>
                </c:pt>
                <c:pt idx="83">
                  <c:v>2.2587179374999999E-3</c:v>
                </c:pt>
                <c:pt idx="84">
                  <c:v>2.4418234062499999E-3</c:v>
                </c:pt>
                <c:pt idx="85">
                  <c:v>2.7469991874999999E-3</c:v>
                </c:pt>
                <c:pt idx="86">
                  <c:v>2.8080343437499999E-3</c:v>
                </c:pt>
                <c:pt idx="87">
                  <c:v>2.5028585624999999E-3</c:v>
                </c:pt>
                <c:pt idx="88">
                  <c:v>2.6249288749999999E-3</c:v>
                </c:pt>
                <c:pt idx="89">
                  <c:v>2.6249288749999999E-3</c:v>
                </c:pt>
                <c:pt idx="90">
                  <c:v>2.5638937187499999E-3</c:v>
                </c:pt>
                <c:pt idx="91">
                  <c:v>2.5028585624999999E-3</c:v>
                </c:pt>
                <c:pt idx="92">
                  <c:v>3.0521749687499999E-3</c:v>
                </c:pt>
                <c:pt idx="93">
                  <c:v>3.2963155937499999E-3</c:v>
                </c:pt>
                <c:pt idx="94">
                  <c:v>2.8080343437499999E-3</c:v>
                </c:pt>
                <c:pt idx="95">
                  <c:v>3.0521749687499999E-3</c:v>
                </c:pt>
                <c:pt idx="96">
                  <c:v>2.9911398124999999E-3</c:v>
                </c:pt>
                <c:pt idx="97">
                  <c:v>2.8690694999999999E-3</c:v>
                </c:pt>
                <c:pt idx="98">
                  <c:v>2.3807882499999999E-3</c:v>
                </c:pt>
                <c:pt idx="99">
                  <c:v>3.1132101249999999E-3</c:v>
                </c:pt>
                <c:pt idx="100">
                  <c:v>3.1132101249999999E-3</c:v>
                </c:pt>
                <c:pt idx="101">
                  <c:v>3.2352804374999999E-3</c:v>
                </c:pt>
                <c:pt idx="102">
                  <c:v>3.1132101249999999E-3</c:v>
                </c:pt>
                <c:pt idx="103">
                  <c:v>2.2587179374999999E-3</c:v>
                </c:pt>
                <c:pt idx="104">
                  <c:v>2.1366476249999999E-3</c:v>
                </c:pt>
                <c:pt idx="105">
                  <c:v>2.5028585624999999E-3</c:v>
                </c:pt>
                <c:pt idx="106">
                  <c:v>2.3807882499999999E-3</c:v>
                </c:pt>
                <c:pt idx="107">
                  <c:v>2.5638937187499999E-3</c:v>
                </c:pt>
                <c:pt idx="108">
                  <c:v>2.9911398124999999E-3</c:v>
                </c:pt>
                <c:pt idx="109">
                  <c:v>1.9535421562499999E-3</c:v>
                </c:pt>
                <c:pt idx="110">
                  <c:v>2.5028585624999999E-3</c:v>
                </c:pt>
                <c:pt idx="111">
                  <c:v>2.5638937187499999E-3</c:v>
                </c:pt>
                <c:pt idx="112">
                  <c:v>2.7469991874999999E-3</c:v>
                </c:pt>
                <c:pt idx="113">
                  <c:v>2.9911398124999999E-3</c:v>
                </c:pt>
                <c:pt idx="114">
                  <c:v>3.2963155937499999E-3</c:v>
                </c:pt>
                <c:pt idx="115">
                  <c:v>2.7469991874999999E-3</c:v>
                </c:pt>
                <c:pt idx="116">
                  <c:v>3.0521749687499999E-3</c:v>
                </c:pt>
                <c:pt idx="117">
                  <c:v>3.7845968437499999E-3</c:v>
                </c:pt>
                <c:pt idx="118">
                  <c:v>3.4794210624999999E-3</c:v>
                </c:pt>
                <c:pt idx="119">
                  <c:v>2.9301046562499999E-3</c:v>
                </c:pt>
                <c:pt idx="120">
                  <c:v>2.4418234062499999E-3</c:v>
                </c:pt>
                <c:pt idx="121">
                  <c:v>2.7469991874999999E-3</c:v>
                </c:pt>
                <c:pt idx="122">
                  <c:v>3.2352804374999999E-3</c:v>
                </c:pt>
                <c:pt idx="123">
                  <c:v>2.6249288749999999E-3</c:v>
                </c:pt>
                <c:pt idx="124">
                  <c:v>2.6249288749999999E-3</c:v>
                </c:pt>
                <c:pt idx="125">
                  <c:v>2.7469991874999999E-3</c:v>
                </c:pt>
                <c:pt idx="126">
                  <c:v>2.1366476249999999E-3</c:v>
                </c:pt>
                <c:pt idx="127">
                  <c:v>2.9301046562499999E-3</c:v>
                </c:pt>
                <c:pt idx="128">
                  <c:v>3.5404562187499999E-3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1-48D6-A226-6B74F814A6D0}"/>
            </c:ext>
          </c:extLst>
        </c:ser>
        <c:ser>
          <c:idx val="3"/>
          <c:order val="2"/>
          <c:tx>
            <c:strRef>
              <c:f>左后转!$L$1</c:f>
              <c:strCache>
                <c:ptCount val="1"/>
                <c:pt idx="0">
                  <c:v>field.linear_acceleration.z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左后转!$L$2:$L$130</c:f>
              <c:numCache>
                <c:formatCode>0.000000_ </c:formatCode>
                <c:ptCount val="129"/>
                <c:pt idx="0">
                  <c:v>9.8103356357999996</c:v>
                </c:pt>
                <c:pt idx="1">
                  <c:v>9.8106408115899999</c:v>
                </c:pt>
                <c:pt idx="2">
                  <c:v>9.8103356357999996</c:v>
                </c:pt>
                <c:pt idx="3">
                  <c:v>9.8101525303399999</c:v>
                </c:pt>
                <c:pt idx="4">
                  <c:v>9.8103966709599995</c:v>
                </c:pt>
                <c:pt idx="5">
                  <c:v>9.8099694248699993</c:v>
                </c:pt>
                <c:pt idx="6">
                  <c:v>9.81057977643</c:v>
                </c:pt>
                <c:pt idx="7">
                  <c:v>9.81057977643</c:v>
                </c:pt>
                <c:pt idx="8">
                  <c:v>9.8102135654900007</c:v>
                </c:pt>
                <c:pt idx="9">
                  <c:v>9.8103356357999996</c:v>
                </c:pt>
                <c:pt idx="10">
                  <c:v>9.8103966709599995</c:v>
                </c:pt>
                <c:pt idx="11">
                  <c:v>9.8104577061199993</c:v>
                </c:pt>
                <c:pt idx="12">
                  <c:v>9.8094811436199993</c:v>
                </c:pt>
                <c:pt idx="13">
                  <c:v>9.8112511631500006</c:v>
                </c:pt>
                <c:pt idx="14">
                  <c:v>9.8122887607999996</c:v>
                </c:pt>
                <c:pt idx="15">
                  <c:v>9.8100304600200001</c:v>
                </c:pt>
                <c:pt idx="16">
                  <c:v>9.8104577061199993</c:v>
                </c:pt>
                <c:pt idx="17">
                  <c:v>9.8111901279900007</c:v>
                </c:pt>
                <c:pt idx="18">
                  <c:v>9.8092370029900007</c:v>
                </c:pt>
                <c:pt idx="19">
                  <c:v>9.8106408115899999</c:v>
                </c:pt>
                <c:pt idx="20">
                  <c:v>9.8094811436199993</c:v>
                </c:pt>
                <c:pt idx="21">
                  <c:v>9.8103966709599995</c:v>
                </c:pt>
                <c:pt idx="22">
                  <c:v>9.8107018467400007</c:v>
                </c:pt>
                <c:pt idx="23">
                  <c:v>9.8107018467400007</c:v>
                </c:pt>
                <c:pt idx="24">
                  <c:v>9.81009149518</c:v>
                </c:pt>
                <c:pt idx="25">
                  <c:v>9.8097863194000006</c:v>
                </c:pt>
                <c:pt idx="26">
                  <c:v>9.8113732334599995</c:v>
                </c:pt>
                <c:pt idx="27">
                  <c:v>9.8094811436199993</c:v>
                </c:pt>
                <c:pt idx="28">
                  <c:v>9.8087487217400007</c:v>
                </c:pt>
                <c:pt idx="29">
                  <c:v>9.81155633893</c:v>
                </c:pt>
                <c:pt idx="30">
                  <c:v>9.8101525303399999</c:v>
                </c:pt>
                <c:pt idx="31">
                  <c:v>9.8121666904900007</c:v>
                </c:pt>
                <c:pt idx="32">
                  <c:v>9.8091759678399999</c:v>
                </c:pt>
                <c:pt idx="33">
                  <c:v>9.8078331944000006</c:v>
                </c:pt>
                <c:pt idx="34">
                  <c:v>9.8099083897099995</c:v>
                </c:pt>
                <c:pt idx="35">
                  <c:v>9.8117394444000006</c:v>
                </c:pt>
                <c:pt idx="36">
                  <c:v>9.8099083897099995</c:v>
                </c:pt>
                <c:pt idx="37">
                  <c:v>9.81204462018</c:v>
                </c:pt>
                <c:pt idx="38">
                  <c:v>9.8104577061199993</c:v>
                </c:pt>
                <c:pt idx="39">
                  <c:v>9.8108239170499996</c:v>
                </c:pt>
                <c:pt idx="40">
                  <c:v>9.8122277256500006</c:v>
                </c:pt>
                <c:pt idx="41">
                  <c:v>9.8138756748699993</c:v>
                </c:pt>
                <c:pt idx="42">
                  <c:v>9.8097252842400007</c:v>
                </c:pt>
                <c:pt idx="43">
                  <c:v>9.8094201084599995</c:v>
                </c:pt>
                <c:pt idx="44">
                  <c:v>9.8103356357999996</c:v>
                </c:pt>
                <c:pt idx="45">
                  <c:v>9.8116784092400007</c:v>
                </c:pt>
                <c:pt idx="46">
                  <c:v>9.8113732334599995</c:v>
                </c:pt>
                <c:pt idx="47">
                  <c:v>9.80911493268</c:v>
                </c:pt>
                <c:pt idx="48">
                  <c:v>9.80960321393</c:v>
                </c:pt>
                <c:pt idx="49">
                  <c:v>9.8087487217400007</c:v>
                </c:pt>
                <c:pt idx="50">
                  <c:v>9.8098473545499996</c:v>
                </c:pt>
                <c:pt idx="51">
                  <c:v>9.8103356357999996</c:v>
                </c:pt>
                <c:pt idx="52">
                  <c:v>9.8090538975200001</c:v>
                </c:pt>
                <c:pt idx="53">
                  <c:v>9.8111901279900007</c:v>
                </c:pt>
                <c:pt idx="54">
                  <c:v>9.8103356357999996</c:v>
                </c:pt>
                <c:pt idx="55">
                  <c:v>9.8081994053399999</c:v>
                </c:pt>
                <c:pt idx="56">
                  <c:v>9.8090538975200001</c:v>
                </c:pt>
                <c:pt idx="57">
                  <c:v>9.8103356357999996</c:v>
                </c:pt>
                <c:pt idx="58">
                  <c:v>9.8103356357999996</c:v>
                </c:pt>
                <c:pt idx="59">
                  <c:v>9.8078942295499996</c:v>
                </c:pt>
                <c:pt idx="60">
                  <c:v>9.8111290928399999</c:v>
                </c:pt>
                <c:pt idx="61">
                  <c:v>9.8075280186199993</c:v>
                </c:pt>
                <c:pt idx="62">
                  <c:v>9.81106805768</c:v>
                </c:pt>
                <c:pt idx="63">
                  <c:v>9.8089318272099995</c:v>
                </c:pt>
                <c:pt idx="64">
                  <c:v>9.8098473545499996</c:v>
                </c:pt>
                <c:pt idx="65">
                  <c:v>9.8089928623699993</c:v>
                </c:pt>
                <c:pt idx="66">
                  <c:v>9.8090538975200001</c:v>
                </c:pt>
                <c:pt idx="67">
                  <c:v>9.8095421787700001</c:v>
                </c:pt>
                <c:pt idx="68">
                  <c:v>9.8107628819000006</c:v>
                </c:pt>
                <c:pt idx="69">
                  <c:v>9.8121666904900007</c:v>
                </c:pt>
                <c:pt idx="70">
                  <c:v>9.8085045811199993</c:v>
                </c:pt>
                <c:pt idx="71">
                  <c:v>9.8101525303399999</c:v>
                </c:pt>
                <c:pt idx="72">
                  <c:v>9.81009149518</c:v>
                </c:pt>
                <c:pt idx="73">
                  <c:v>9.8101525303399999</c:v>
                </c:pt>
                <c:pt idx="74">
                  <c:v>9.8104577061199993</c:v>
                </c:pt>
                <c:pt idx="75">
                  <c:v>9.8123497959599995</c:v>
                </c:pt>
                <c:pt idx="76">
                  <c:v>9.8092980381500006</c:v>
                </c:pt>
                <c:pt idx="77">
                  <c:v>9.8084435459599995</c:v>
                </c:pt>
                <c:pt idx="78">
                  <c:v>9.8117394444000006</c:v>
                </c:pt>
                <c:pt idx="79">
                  <c:v>9.81057977643</c:v>
                </c:pt>
                <c:pt idx="80">
                  <c:v>9.8077721592400007</c:v>
                </c:pt>
                <c:pt idx="81">
                  <c:v>9.8098473545499996</c:v>
                </c:pt>
                <c:pt idx="82">
                  <c:v>9.8102746006500006</c:v>
                </c:pt>
                <c:pt idx="83">
                  <c:v>9.8094811436199993</c:v>
                </c:pt>
                <c:pt idx="84">
                  <c:v>9.8097863194000006</c:v>
                </c:pt>
                <c:pt idx="85">
                  <c:v>9.8099083897099995</c:v>
                </c:pt>
                <c:pt idx="86">
                  <c:v>9.8100304600200001</c:v>
                </c:pt>
                <c:pt idx="87">
                  <c:v>9.8095421787700001</c:v>
                </c:pt>
                <c:pt idx="88">
                  <c:v>9.8099694248699993</c:v>
                </c:pt>
                <c:pt idx="89">
                  <c:v>9.8101525303399999</c:v>
                </c:pt>
                <c:pt idx="90">
                  <c:v>9.8097252842400007</c:v>
                </c:pt>
                <c:pt idx="91">
                  <c:v>9.8102746006500006</c:v>
                </c:pt>
                <c:pt idx="92">
                  <c:v>9.8099694248699993</c:v>
                </c:pt>
                <c:pt idx="93">
                  <c:v>9.8097252842400007</c:v>
                </c:pt>
                <c:pt idx="94">
                  <c:v>9.8100304600200001</c:v>
                </c:pt>
                <c:pt idx="95">
                  <c:v>9.8100304600200001</c:v>
                </c:pt>
                <c:pt idx="96">
                  <c:v>9.8101525303399999</c:v>
                </c:pt>
                <c:pt idx="97">
                  <c:v>9.8100304600200001</c:v>
                </c:pt>
                <c:pt idx="98">
                  <c:v>9.8097863194000006</c:v>
                </c:pt>
                <c:pt idx="99">
                  <c:v>9.8095421787700001</c:v>
                </c:pt>
                <c:pt idx="100">
                  <c:v>9.8098473545499996</c:v>
                </c:pt>
                <c:pt idx="101">
                  <c:v>9.8099083897099995</c:v>
                </c:pt>
                <c:pt idx="102">
                  <c:v>9.81057977643</c:v>
                </c:pt>
                <c:pt idx="103">
                  <c:v>9.8100304600200001</c:v>
                </c:pt>
                <c:pt idx="104">
                  <c:v>9.8105187412700001</c:v>
                </c:pt>
                <c:pt idx="105">
                  <c:v>9.8103356357999996</c:v>
                </c:pt>
                <c:pt idx="106">
                  <c:v>9.81057977643</c:v>
                </c:pt>
                <c:pt idx="107">
                  <c:v>9.8102135654900007</c:v>
                </c:pt>
                <c:pt idx="108">
                  <c:v>9.8102746006500006</c:v>
                </c:pt>
                <c:pt idx="109">
                  <c:v>9.8102746006500006</c:v>
                </c:pt>
                <c:pt idx="110">
                  <c:v>9.8102135654900007</c:v>
                </c:pt>
                <c:pt idx="111">
                  <c:v>9.8102135654900007</c:v>
                </c:pt>
                <c:pt idx="112">
                  <c:v>9.8097863194000006</c:v>
                </c:pt>
                <c:pt idx="113">
                  <c:v>9.81009149518</c:v>
                </c:pt>
                <c:pt idx="114">
                  <c:v>9.8103966709599995</c:v>
                </c:pt>
                <c:pt idx="115">
                  <c:v>9.8101525303399999</c:v>
                </c:pt>
                <c:pt idx="116">
                  <c:v>9.8101525303399999</c:v>
                </c:pt>
                <c:pt idx="117">
                  <c:v>9.8107018467400007</c:v>
                </c:pt>
                <c:pt idx="118">
                  <c:v>9.8107018467400007</c:v>
                </c:pt>
                <c:pt idx="119">
                  <c:v>9.8104577061199993</c:v>
                </c:pt>
                <c:pt idx="120">
                  <c:v>9.8099694248699993</c:v>
                </c:pt>
                <c:pt idx="121">
                  <c:v>9.8108849522099995</c:v>
                </c:pt>
                <c:pt idx="122">
                  <c:v>9.8103966709599995</c:v>
                </c:pt>
                <c:pt idx="123">
                  <c:v>9.8104577061199993</c:v>
                </c:pt>
                <c:pt idx="124">
                  <c:v>9.8100304600200001</c:v>
                </c:pt>
                <c:pt idx="125">
                  <c:v>9.8100304600200001</c:v>
                </c:pt>
                <c:pt idx="126">
                  <c:v>9.8097863194000006</c:v>
                </c:pt>
                <c:pt idx="127">
                  <c:v>9.8104577061199993</c:v>
                </c:pt>
                <c:pt idx="128">
                  <c:v>9.8099083897099995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1-48D6-A226-6B74F814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164063"/>
        <c:axId val="1335165023"/>
      </c:lineChart>
      <c:catAx>
        <c:axId val="13351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65023"/>
        <c:crosses val="autoZero"/>
        <c:auto val="1"/>
        <c:lblAlgn val="ctr"/>
        <c:lblOffset val="100"/>
        <c:noMultiLvlLbl val="0"/>
      </c:catAx>
      <c:valAx>
        <c:axId val="13351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左后转!$G$1</c:f>
              <c:strCache>
                <c:ptCount val="1"/>
                <c:pt idx="0">
                  <c:v>角速度.x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左后转!$G$2:$G$130</c:f>
              <c:numCache>
                <c:formatCode>0.000000_ </c:formatCode>
                <c:ptCount val="129"/>
                <c:pt idx="0">
                  <c:v>-2.0870719850100001E-4</c:v>
                </c:pt>
                <c:pt idx="1">
                  <c:v>-2.0870719850100001E-4</c:v>
                </c:pt>
                <c:pt idx="2">
                  <c:v>-7.4081986490699995E-4</c:v>
                </c:pt>
                <c:pt idx="3">
                  <c:v>-2.0870719850100001E-4</c:v>
                </c:pt>
                <c:pt idx="4">
                  <c:v>-2.0870719850100001E-4</c:v>
                </c:pt>
                <c:pt idx="5">
                  <c:v>-2.0870719850100001E-4</c:v>
                </c:pt>
                <c:pt idx="6">
                  <c:v>-7.4081986490699995E-4</c:v>
                </c:pt>
                <c:pt idx="7">
                  <c:v>-7.4081986490699995E-4</c:v>
                </c:pt>
                <c:pt idx="8">
                  <c:v>-2.0870719850100001E-4</c:v>
                </c:pt>
                <c:pt idx="9">
                  <c:v>-2.0870719850100001E-4</c:v>
                </c:pt>
                <c:pt idx="10">
                  <c:v>-2.0870719850100001E-4</c:v>
                </c:pt>
                <c:pt idx="11">
                  <c:v>-2.0870719850100001E-4</c:v>
                </c:pt>
                <c:pt idx="12">
                  <c:v>-1.8050449648899999E-3</c:v>
                </c:pt>
                <c:pt idx="13">
                  <c:v>-3.4013828476899999E-3</c:v>
                </c:pt>
                <c:pt idx="14">
                  <c:v>4.0481935506700003E-3</c:v>
                </c:pt>
                <c:pt idx="15">
                  <c:v>7.2408690834400002E-3</c:v>
                </c:pt>
                <c:pt idx="16">
                  <c:v>-2.0870719850100001E-4</c:v>
                </c:pt>
                <c:pt idx="17">
                  <c:v>1.3876305678899999E-3</c:v>
                </c:pt>
                <c:pt idx="18">
                  <c:v>-3.4013828476899999E-3</c:v>
                </c:pt>
                <c:pt idx="19">
                  <c:v>-2.7878561078600001E-2</c:v>
                </c:pt>
                <c:pt idx="20">
                  <c:v>5.6445314334699999E-3</c:v>
                </c:pt>
                <c:pt idx="21">
                  <c:v>3.5160810006799998E-3</c:v>
                </c:pt>
                <c:pt idx="22">
                  <c:v>-1.8050449648899999E-3</c:v>
                </c:pt>
                <c:pt idx="23">
                  <c:v>3.5160810006799998E-3</c:v>
                </c:pt>
                <c:pt idx="24">
                  <c:v>1.3876305678899999E-3</c:v>
                </c:pt>
                <c:pt idx="25">
                  <c:v>-7.1261711632800004E-3</c:v>
                </c:pt>
                <c:pt idx="26">
                  <c:v>-6.5940581476300001E-3</c:v>
                </c:pt>
                <c:pt idx="27">
                  <c:v>-2.33715751488E-3</c:v>
                </c:pt>
                <c:pt idx="28">
                  <c:v>-3.9334953976799996E-3</c:v>
                </c:pt>
                <c:pt idx="29">
                  <c:v>4.0481935506700003E-3</c:v>
                </c:pt>
                <c:pt idx="30">
                  <c:v>4.0481935506700003E-3</c:v>
                </c:pt>
                <c:pt idx="31">
                  <c:v>2.4518557842800001E-3</c:v>
                </c:pt>
                <c:pt idx="32">
                  <c:v>-2.8692702976999998E-3</c:v>
                </c:pt>
                <c:pt idx="33">
                  <c:v>1.2029882499E-2</c:v>
                </c:pt>
                <c:pt idx="34">
                  <c:v>1.91974317608E-3</c:v>
                </c:pt>
                <c:pt idx="35">
                  <c:v>8.5551795968800005E-4</c:v>
                </c:pt>
                <c:pt idx="36">
                  <c:v>2.9839683342700002E-3</c:v>
                </c:pt>
                <c:pt idx="37">
                  <c:v>8.5551795968800005E-4</c:v>
                </c:pt>
                <c:pt idx="38">
                  <c:v>-4.9977204976599998E-3</c:v>
                </c:pt>
                <c:pt idx="39">
                  <c:v>-2.8692702976999998E-3</c:v>
                </c:pt>
                <c:pt idx="40">
                  <c:v>-3.4013828476899999E-3</c:v>
                </c:pt>
                <c:pt idx="41">
                  <c:v>3.5160810006799998E-3</c:v>
                </c:pt>
                <c:pt idx="42">
                  <c:v>2.9839683342700002E-3</c:v>
                </c:pt>
                <c:pt idx="43">
                  <c:v>5.6445314334699999E-3</c:v>
                </c:pt>
                <c:pt idx="44">
                  <c:v>7.7729816334300003E-3</c:v>
                </c:pt>
                <c:pt idx="45">
                  <c:v>8.5551795968800005E-4</c:v>
                </c:pt>
                <c:pt idx="46">
                  <c:v>5.6445314334699999E-3</c:v>
                </c:pt>
                <c:pt idx="47">
                  <c:v>-4.4656079476699997E-3</c:v>
                </c:pt>
                <c:pt idx="48">
                  <c:v>-1.2729324149E-3</c:v>
                </c:pt>
                <c:pt idx="49">
                  <c:v>3.2340535148899999E-4</c:v>
                </c:pt>
                <c:pt idx="50">
                  <c:v>7.2408690834400002E-3</c:v>
                </c:pt>
                <c:pt idx="51">
                  <c:v>1.3626220614600001E-2</c:v>
                </c:pt>
                <c:pt idx="52">
                  <c:v>5.1124186506499997E-3</c:v>
                </c:pt>
                <c:pt idx="53">
                  <c:v>-4.9977204976599998E-3</c:v>
                </c:pt>
                <c:pt idx="54">
                  <c:v>4.0481935506700003E-3</c:v>
                </c:pt>
                <c:pt idx="55">
                  <c:v>3.2340535148899999E-4</c:v>
                </c:pt>
                <c:pt idx="56">
                  <c:v>9.3693192834000006E-3</c:v>
                </c:pt>
                <c:pt idx="57">
                  <c:v>1.3876305678899999E-3</c:v>
                </c:pt>
                <c:pt idx="58">
                  <c:v>5.1124186506499997E-3</c:v>
                </c:pt>
                <c:pt idx="59">
                  <c:v>3.2340535148899999E-4</c:v>
                </c:pt>
                <c:pt idx="60">
                  <c:v>6.7087565334500001E-3</c:v>
                </c:pt>
                <c:pt idx="61">
                  <c:v>5.6445314334699999E-3</c:v>
                </c:pt>
                <c:pt idx="62">
                  <c:v>1.91974317608E-3</c:v>
                </c:pt>
                <c:pt idx="63">
                  <c:v>-4.4656079476699997E-3</c:v>
                </c:pt>
                <c:pt idx="64">
                  <c:v>8.3050941834200004E-3</c:v>
                </c:pt>
                <c:pt idx="65">
                  <c:v>6.17664398346E-3</c:v>
                </c:pt>
                <c:pt idx="66">
                  <c:v>6.7087565334500001E-3</c:v>
                </c:pt>
                <c:pt idx="67">
                  <c:v>4.0481935506700003E-3</c:v>
                </c:pt>
                <c:pt idx="68">
                  <c:v>-5.5298330476499999E-3</c:v>
                </c:pt>
                <c:pt idx="69">
                  <c:v>-3.4013828476899999E-3</c:v>
                </c:pt>
                <c:pt idx="70">
                  <c:v>4.0481935506700003E-3</c:v>
                </c:pt>
                <c:pt idx="71">
                  <c:v>1.14977694834E-2</c:v>
                </c:pt>
                <c:pt idx="72">
                  <c:v>5.1124186506499997E-3</c:v>
                </c:pt>
                <c:pt idx="73">
                  <c:v>3.2340535148899999E-4</c:v>
                </c:pt>
                <c:pt idx="74">
                  <c:v>6.7087565334500001E-3</c:v>
                </c:pt>
                <c:pt idx="75">
                  <c:v>-7.4081986490699995E-4</c:v>
                </c:pt>
                <c:pt idx="76">
                  <c:v>-2.33715751488E-3</c:v>
                </c:pt>
                <c:pt idx="77">
                  <c:v>9.3693192834000006E-3</c:v>
                </c:pt>
                <c:pt idx="78">
                  <c:v>-1.08509594789E-2</c:v>
                </c:pt>
                <c:pt idx="79">
                  <c:v>1.3876305678899999E-3</c:v>
                </c:pt>
                <c:pt idx="80">
                  <c:v>6.7087565334500001E-3</c:v>
                </c:pt>
                <c:pt idx="81">
                  <c:v>-3.4013828476899999E-3</c:v>
                </c:pt>
                <c:pt idx="82">
                  <c:v>-2.0870719850100001E-4</c:v>
                </c:pt>
                <c:pt idx="83">
                  <c:v>-2.0870719850100001E-4</c:v>
                </c:pt>
                <c:pt idx="84">
                  <c:v>-2.0870719850100001E-4</c:v>
                </c:pt>
                <c:pt idx="85">
                  <c:v>-2.0870719850100001E-4</c:v>
                </c:pt>
                <c:pt idx="86">
                  <c:v>-2.0870719850100001E-4</c:v>
                </c:pt>
                <c:pt idx="87">
                  <c:v>-2.0870719850100001E-4</c:v>
                </c:pt>
                <c:pt idx="88">
                  <c:v>-2.0870719850100001E-4</c:v>
                </c:pt>
                <c:pt idx="89">
                  <c:v>-2.0870719850100001E-4</c:v>
                </c:pt>
                <c:pt idx="90">
                  <c:v>8.5551795968800005E-4</c:v>
                </c:pt>
                <c:pt idx="91">
                  <c:v>1.91974317608E-3</c:v>
                </c:pt>
                <c:pt idx="92">
                  <c:v>3.2340535148899999E-4</c:v>
                </c:pt>
                <c:pt idx="93">
                  <c:v>-2.0870719850100001E-4</c:v>
                </c:pt>
                <c:pt idx="94">
                  <c:v>-7.4081986490699995E-4</c:v>
                </c:pt>
                <c:pt idx="95">
                  <c:v>-2.0870719850100001E-4</c:v>
                </c:pt>
                <c:pt idx="96">
                  <c:v>-2.0870719850100001E-4</c:v>
                </c:pt>
                <c:pt idx="97">
                  <c:v>-7.4081986490699995E-4</c:v>
                </c:pt>
                <c:pt idx="98">
                  <c:v>-7.4081986490699995E-4</c:v>
                </c:pt>
                <c:pt idx="99">
                  <c:v>-2.0870719850100001E-4</c:v>
                </c:pt>
                <c:pt idx="100">
                  <c:v>3.2340535148899999E-4</c:v>
                </c:pt>
                <c:pt idx="101">
                  <c:v>-2.0870719850100001E-4</c:v>
                </c:pt>
                <c:pt idx="102">
                  <c:v>-2.0870719850100001E-4</c:v>
                </c:pt>
                <c:pt idx="103">
                  <c:v>-7.4081986490699995E-4</c:v>
                </c:pt>
                <c:pt idx="104">
                  <c:v>-7.4081986490699995E-4</c:v>
                </c:pt>
                <c:pt idx="105">
                  <c:v>-7.4081986490699995E-4</c:v>
                </c:pt>
                <c:pt idx="106">
                  <c:v>-2.0870719850100001E-4</c:v>
                </c:pt>
                <c:pt idx="107">
                  <c:v>-2.0870719850100001E-4</c:v>
                </c:pt>
                <c:pt idx="108">
                  <c:v>-2.0870719850100001E-4</c:v>
                </c:pt>
                <c:pt idx="109">
                  <c:v>-2.0870719850100001E-4</c:v>
                </c:pt>
                <c:pt idx="110">
                  <c:v>-7.4081986490699995E-4</c:v>
                </c:pt>
                <c:pt idx="111">
                  <c:v>-2.0870719850100001E-4</c:v>
                </c:pt>
                <c:pt idx="112">
                  <c:v>-2.0870719850100001E-4</c:v>
                </c:pt>
                <c:pt idx="113">
                  <c:v>-7.4081986490699995E-4</c:v>
                </c:pt>
                <c:pt idx="114">
                  <c:v>-2.0870719850100001E-4</c:v>
                </c:pt>
                <c:pt idx="115">
                  <c:v>-7.4081986490699995E-4</c:v>
                </c:pt>
                <c:pt idx="116">
                  <c:v>-7.4081986490699995E-4</c:v>
                </c:pt>
                <c:pt idx="117">
                  <c:v>-2.0870719850100001E-4</c:v>
                </c:pt>
                <c:pt idx="118">
                  <c:v>-2.0870719850100001E-4</c:v>
                </c:pt>
                <c:pt idx="119">
                  <c:v>3.2340535148899999E-4</c:v>
                </c:pt>
                <c:pt idx="120">
                  <c:v>-2.0870719850100001E-4</c:v>
                </c:pt>
                <c:pt idx="121">
                  <c:v>-2.0870719850100001E-4</c:v>
                </c:pt>
                <c:pt idx="122">
                  <c:v>3.2340535148899999E-4</c:v>
                </c:pt>
                <c:pt idx="123">
                  <c:v>-2.0870719850100001E-4</c:v>
                </c:pt>
                <c:pt idx="124">
                  <c:v>-2.0870719850100001E-4</c:v>
                </c:pt>
                <c:pt idx="125">
                  <c:v>-2.0870719850100001E-4</c:v>
                </c:pt>
                <c:pt idx="126">
                  <c:v>-2.0870719850100001E-4</c:v>
                </c:pt>
                <c:pt idx="127">
                  <c:v>-2.0870719850100001E-4</c:v>
                </c:pt>
                <c:pt idx="128">
                  <c:v>3.2340535148899999E-4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F-443D-B334-47CB79E840B4}"/>
            </c:ext>
          </c:extLst>
        </c:ser>
        <c:ser>
          <c:idx val="2"/>
          <c:order val="1"/>
          <c:tx>
            <c:strRef>
              <c:f>左后转!$H$1</c:f>
              <c:strCache>
                <c:ptCount val="1"/>
                <c:pt idx="0">
                  <c:v>角速度.y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左后转!$H$2:$H$130</c:f>
              <c:numCache>
                <c:formatCode>0.000000_ </c:formatCode>
                <c:ptCount val="129"/>
                <c:pt idx="0">
                  <c:v>-1.0159128698400001E-3</c:v>
                </c:pt>
                <c:pt idx="1">
                  <c:v>-1.0159128698400001E-3</c:v>
                </c:pt>
                <c:pt idx="2">
                  <c:v>-1.0159128698400001E-3</c:v>
                </c:pt>
                <c:pt idx="3">
                  <c:v>-1.0159128698400001E-3</c:v>
                </c:pt>
                <c:pt idx="4">
                  <c:v>-1.0159128698400001E-3</c:v>
                </c:pt>
                <c:pt idx="5">
                  <c:v>-1.0159128698400001E-3</c:v>
                </c:pt>
                <c:pt idx="6">
                  <c:v>-1.0159128698400001E-3</c:v>
                </c:pt>
                <c:pt idx="7">
                  <c:v>-1.0159128698400001E-3</c:v>
                </c:pt>
                <c:pt idx="8">
                  <c:v>-1.0159128698400001E-3</c:v>
                </c:pt>
                <c:pt idx="9">
                  <c:v>-4.8380020343199997E-4</c:v>
                </c:pt>
                <c:pt idx="10">
                  <c:v>-4.8380020343199997E-4</c:v>
                </c:pt>
                <c:pt idx="11">
                  <c:v>-1.0159128698400001E-3</c:v>
                </c:pt>
                <c:pt idx="12">
                  <c:v>9.0942263948899996E-3</c:v>
                </c:pt>
                <c:pt idx="13">
                  <c:v>-1.5480254198299999E-3</c:v>
                </c:pt>
                <c:pt idx="14">
                  <c:v>3.2409878793300002E-3</c:v>
                </c:pt>
                <c:pt idx="15">
                  <c:v>4.83123465589E-5</c:v>
                </c:pt>
                <c:pt idx="16">
                  <c:v>6.96577619493E-3</c:v>
                </c:pt>
                <c:pt idx="17">
                  <c:v>5.8042489654900004E-4</c:v>
                </c:pt>
                <c:pt idx="18">
                  <c:v>-3.1443632444200001E-3</c:v>
                </c:pt>
                <c:pt idx="19">
                  <c:v>-1.53829527673E-2</c:v>
                </c:pt>
                <c:pt idx="20">
                  <c:v>-2.6122506362199998E-3</c:v>
                </c:pt>
                <c:pt idx="21">
                  <c:v>2.7088753293400001E-3</c:v>
                </c:pt>
                <c:pt idx="22">
                  <c:v>9.0942263948899996E-3</c:v>
                </c:pt>
                <c:pt idx="23">
                  <c:v>1.1125374465400001E-3</c:v>
                </c:pt>
                <c:pt idx="24">
                  <c:v>-2.6122506362199998E-3</c:v>
                </c:pt>
                <c:pt idx="25">
                  <c:v>-3.67647585262E-3</c:v>
                </c:pt>
                <c:pt idx="26">
                  <c:v>-2.0801380280299998E-3</c:v>
                </c:pt>
                <c:pt idx="27">
                  <c:v>-3.67647585262E-3</c:v>
                </c:pt>
                <c:pt idx="28">
                  <c:v>3.2409878793300002E-3</c:v>
                </c:pt>
                <c:pt idx="29">
                  <c:v>2.7088753293400001E-3</c:v>
                </c:pt>
                <c:pt idx="30">
                  <c:v>2.17676277935E-3</c:v>
                </c:pt>
                <c:pt idx="31">
                  <c:v>4.83123465589E-5</c:v>
                </c:pt>
                <c:pt idx="32">
                  <c:v>3.2409878793300002E-3</c:v>
                </c:pt>
                <c:pt idx="33">
                  <c:v>-1.32545025674E-2</c:v>
                </c:pt>
                <c:pt idx="34">
                  <c:v>-4.7407010690199997E-3</c:v>
                </c:pt>
                <c:pt idx="35">
                  <c:v>1.1125374465400001E-3</c:v>
                </c:pt>
                <c:pt idx="36">
                  <c:v>-3.1443632444200001E-3</c:v>
                </c:pt>
                <c:pt idx="37">
                  <c:v>1.1125374465400001E-3</c:v>
                </c:pt>
                <c:pt idx="38">
                  <c:v>-2.0801380280299998E-3</c:v>
                </c:pt>
                <c:pt idx="39">
                  <c:v>-2.0801380280299998E-3</c:v>
                </c:pt>
                <c:pt idx="40">
                  <c:v>-3.1443632444200001E-3</c:v>
                </c:pt>
                <c:pt idx="41">
                  <c:v>-3.1443632444200001E-3</c:v>
                </c:pt>
                <c:pt idx="42">
                  <c:v>1.6446502293600001E-3</c:v>
                </c:pt>
                <c:pt idx="43">
                  <c:v>9.6263394105400007E-3</c:v>
                </c:pt>
                <c:pt idx="44">
                  <c:v>8.0300012949099994E-3</c:v>
                </c:pt>
                <c:pt idx="45">
                  <c:v>6.96577619493E-3</c:v>
                </c:pt>
                <c:pt idx="46">
                  <c:v>-6.8691515018100002E-3</c:v>
                </c:pt>
                <c:pt idx="47">
                  <c:v>-1.0159128698400001E-3</c:v>
                </c:pt>
                <c:pt idx="48">
                  <c:v>-4.7407010690199997E-3</c:v>
                </c:pt>
                <c:pt idx="49">
                  <c:v>4.83123465589E-5</c:v>
                </c:pt>
                <c:pt idx="50">
                  <c:v>4.3052129793100004E-3</c:v>
                </c:pt>
                <c:pt idx="51">
                  <c:v>2.17676277935E-3</c:v>
                </c:pt>
                <c:pt idx="52">
                  <c:v>1.1125374465400001E-3</c:v>
                </c:pt>
                <c:pt idx="53">
                  <c:v>4.83123465589E-5</c:v>
                </c:pt>
                <c:pt idx="54">
                  <c:v>4.83123465589E-5</c:v>
                </c:pt>
                <c:pt idx="55">
                  <c:v>-8.4654891517799997E-3</c:v>
                </c:pt>
                <c:pt idx="56">
                  <c:v>-2.0801380280299998E-3</c:v>
                </c:pt>
                <c:pt idx="57">
                  <c:v>3.2409878793300002E-3</c:v>
                </c:pt>
                <c:pt idx="58">
                  <c:v>5.8042489654900004E-4</c:v>
                </c:pt>
                <c:pt idx="59">
                  <c:v>2.7088753293400001E-3</c:v>
                </c:pt>
                <c:pt idx="60">
                  <c:v>4.3052129793100004E-3</c:v>
                </c:pt>
                <c:pt idx="61">
                  <c:v>-5.8049261689999999E-3</c:v>
                </c:pt>
                <c:pt idx="62">
                  <c:v>-5.2728136190099998E-3</c:v>
                </c:pt>
                <c:pt idx="63">
                  <c:v>2.17676277935E-3</c:v>
                </c:pt>
                <c:pt idx="64">
                  <c:v>-4.8380020343199997E-4</c:v>
                </c:pt>
                <c:pt idx="65">
                  <c:v>-4.8380020343199997E-4</c:v>
                </c:pt>
                <c:pt idx="66">
                  <c:v>4.83123465589E-5</c:v>
                </c:pt>
                <c:pt idx="67">
                  <c:v>4.83123465589E-5</c:v>
                </c:pt>
                <c:pt idx="68">
                  <c:v>-3.67647585262E-3</c:v>
                </c:pt>
                <c:pt idx="69">
                  <c:v>-1.5480254198299999E-3</c:v>
                </c:pt>
                <c:pt idx="70">
                  <c:v>-2.6122506362199998E-3</c:v>
                </c:pt>
                <c:pt idx="71">
                  <c:v>5.8042489654900004E-4</c:v>
                </c:pt>
                <c:pt idx="72">
                  <c:v>3.7731004293199998E-3</c:v>
                </c:pt>
                <c:pt idx="73">
                  <c:v>7.49788827926E-3</c:v>
                </c:pt>
                <c:pt idx="74">
                  <c:v>4.83123465589E-5</c:v>
                </c:pt>
                <c:pt idx="75">
                  <c:v>-1.5480254198299999E-3</c:v>
                </c:pt>
                <c:pt idx="76">
                  <c:v>-3.67647585262E-3</c:v>
                </c:pt>
                <c:pt idx="77">
                  <c:v>4.83123465589E-5</c:v>
                </c:pt>
                <c:pt idx="78">
                  <c:v>8.5621133792400002E-3</c:v>
                </c:pt>
                <c:pt idx="79">
                  <c:v>3.2409878793300002E-3</c:v>
                </c:pt>
                <c:pt idx="80">
                  <c:v>5.8042489654900004E-4</c:v>
                </c:pt>
                <c:pt idx="81">
                  <c:v>4.3052129793100004E-3</c:v>
                </c:pt>
                <c:pt idx="82">
                  <c:v>-4.8380020343199997E-4</c:v>
                </c:pt>
                <c:pt idx="83">
                  <c:v>-1.0159128698400001E-3</c:v>
                </c:pt>
                <c:pt idx="84">
                  <c:v>-1.0159128698400001E-3</c:v>
                </c:pt>
                <c:pt idx="85">
                  <c:v>-1.0159128698400001E-3</c:v>
                </c:pt>
                <c:pt idx="86">
                  <c:v>-4.8380020343199997E-4</c:v>
                </c:pt>
                <c:pt idx="87">
                  <c:v>-1.0159128698400001E-3</c:v>
                </c:pt>
                <c:pt idx="88">
                  <c:v>-1.0159128698400001E-3</c:v>
                </c:pt>
                <c:pt idx="89">
                  <c:v>-4.8380020343199997E-4</c:v>
                </c:pt>
                <c:pt idx="90">
                  <c:v>-4.8380020343199997E-4</c:v>
                </c:pt>
                <c:pt idx="91">
                  <c:v>5.8042489654900004E-4</c:v>
                </c:pt>
                <c:pt idx="92">
                  <c:v>4.83123465589E-5</c:v>
                </c:pt>
                <c:pt idx="93">
                  <c:v>-4.8380020343199997E-4</c:v>
                </c:pt>
                <c:pt idx="94">
                  <c:v>-4.8380020343199997E-4</c:v>
                </c:pt>
                <c:pt idx="95">
                  <c:v>-4.8380020343199997E-4</c:v>
                </c:pt>
                <c:pt idx="96">
                  <c:v>-1.0159128698400001E-3</c:v>
                </c:pt>
                <c:pt idx="97">
                  <c:v>-1.0159128698400001E-3</c:v>
                </c:pt>
                <c:pt idx="98">
                  <c:v>-1.0159128698400001E-3</c:v>
                </c:pt>
                <c:pt idx="99">
                  <c:v>-1.0159128698400001E-3</c:v>
                </c:pt>
                <c:pt idx="100">
                  <c:v>-1.0159128698400001E-3</c:v>
                </c:pt>
                <c:pt idx="101">
                  <c:v>-4.8380020343199997E-4</c:v>
                </c:pt>
                <c:pt idx="102">
                  <c:v>-1.5480254198299999E-3</c:v>
                </c:pt>
                <c:pt idx="103">
                  <c:v>-1.0159128698400001E-3</c:v>
                </c:pt>
                <c:pt idx="104">
                  <c:v>-4.8380020343199997E-4</c:v>
                </c:pt>
                <c:pt idx="105">
                  <c:v>-4.8380020343199997E-4</c:v>
                </c:pt>
                <c:pt idx="106">
                  <c:v>-4.8380020343199997E-4</c:v>
                </c:pt>
                <c:pt idx="107">
                  <c:v>-4.8380020343199997E-4</c:v>
                </c:pt>
                <c:pt idx="108">
                  <c:v>-1.0159128698400001E-3</c:v>
                </c:pt>
                <c:pt idx="109">
                  <c:v>-1.0159128698400001E-3</c:v>
                </c:pt>
                <c:pt idx="110">
                  <c:v>-4.8380020343199997E-4</c:v>
                </c:pt>
                <c:pt idx="111">
                  <c:v>-4.8380020343199997E-4</c:v>
                </c:pt>
                <c:pt idx="112">
                  <c:v>-1.0159128698400001E-3</c:v>
                </c:pt>
                <c:pt idx="113">
                  <c:v>-4.8380020343199997E-4</c:v>
                </c:pt>
                <c:pt idx="114">
                  <c:v>-1.0159128698400001E-3</c:v>
                </c:pt>
                <c:pt idx="115">
                  <c:v>-1.5480254198299999E-3</c:v>
                </c:pt>
                <c:pt idx="116">
                  <c:v>-1.5480254198299999E-3</c:v>
                </c:pt>
                <c:pt idx="117">
                  <c:v>-4.8380020343199997E-4</c:v>
                </c:pt>
                <c:pt idx="118">
                  <c:v>-1.0159128698400001E-3</c:v>
                </c:pt>
                <c:pt idx="119">
                  <c:v>-1.0159128698400001E-3</c:v>
                </c:pt>
                <c:pt idx="120">
                  <c:v>-4.8380020343199997E-4</c:v>
                </c:pt>
                <c:pt idx="121">
                  <c:v>-1.0159128698400001E-3</c:v>
                </c:pt>
                <c:pt idx="122">
                  <c:v>-1.0159128698400001E-3</c:v>
                </c:pt>
                <c:pt idx="123">
                  <c:v>-4.8380020343199997E-4</c:v>
                </c:pt>
                <c:pt idx="124">
                  <c:v>-4.8380020343199997E-4</c:v>
                </c:pt>
                <c:pt idx="125">
                  <c:v>-4.8380020343199997E-4</c:v>
                </c:pt>
                <c:pt idx="126">
                  <c:v>-1.0159128698400001E-3</c:v>
                </c:pt>
                <c:pt idx="127">
                  <c:v>-4.8380020343199997E-4</c:v>
                </c:pt>
                <c:pt idx="128">
                  <c:v>-4.8380020343199997E-4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F-443D-B334-47CB79E840B4}"/>
            </c:ext>
          </c:extLst>
        </c:ser>
        <c:ser>
          <c:idx val="3"/>
          <c:order val="2"/>
          <c:tx>
            <c:strRef>
              <c:f>左后转!$I$1</c:f>
              <c:strCache>
                <c:ptCount val="1"/>
                <c:pt idx="0">
                  <c:v>角速度.z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左后转!$I$2:$I$130</c:f>
              <c:numCache>
                <c:formatCode>0.000000_ </c:formatCode>
                <c:ptCount val="129"/>
                <c:pt idx="0">
                  <c:v>-4.92579095214E-5</c:v>
                </c:pt>
                <c:pt idx="1">
                  <c:v>-5.8137051772000001E-4</c:v>
                </c:pt>
                <c:pt idx="2">
                  <c:v>-4.92579095214E-5</c:v>
                </c:pt>
                <c:pt idx="3">
                  <c:v>-4.92579095214E-5</c:v>
                </c:pt>
                <c:pt idx="4">
                  <c:v>-4.92579095214E-5</c:v>
                </c:pt>
                <c:pt idx="5">
                  <c:v>-4.92579095214E-5</c:v>
                </c:pt>
                <c:pt idx="6">
                  <c:v>-5.8137051772000001E-4</c:v>
                </c:pt>
                <c:pt idx="7">
                  <c:v>-4.92579095214E-5</c:v>
                </c:pt>
                <c:pt idx="8">
                  <c:v>-5.8137051772000001E-4</c:v>
                </c:pt>
                <c:pt idx="9">
                  <c:v>-4.92579095214E-5</c:v>
                </c:pt>
                <c:pt idx="10">
                  <c:v>-4.92579095214E-5</c:v>
                </c:pt>
                <c:pt idx="11">
                  <c:v>4.82854698677E-4</c:v>
                </c:pt>
                <c:pt idx="12">
                  <c:v>-0.267701888715</c:v>
                </c:pt>
                <c:pt idx="13">
                  <c:v>-0.31133511129500002</c:v>
                </c:pt>
                <c:pt idx="14">
                  <c:v>-0.25972020093100001</c:v>
                </c:pt>
                <c:pt idx="15">
                  <c:v>-0.27408724490300002</c:v>
                </c:pt>
                <c:pt idx="16">
                  <c:v>-0.265041316187</c:v>
                </c:pt>
                <c:pt idx="17">
                  <c:v>-0.27781202856199999</c:v>
                </c:pt>
                <c:pt idx="18">
                  <c:v>-0.286325836813</c:v>
                </c:pt>
                <c:pt idx="19">
                  <c:v>-0.29909654918799999</c:v>
                </c:pt>
                <c:pt idx="20">
                  <c:v>-0.276747817432</c:v>
                </c:pt>
                <c:pt idx="21">
                  <c:v>-0.27834414902900001</c:v>
                </c:pt>
                <c:pt idx="22">
                  <c:v>-0.27142667237399998</c:v>
                </c:pt>
                <c:pt idx="23">
                  <c:v>-0.279408360159</c:v>
                </c:pt>
                <c:pt idx="24">
                  <c:v>-0.26876612964800001</c:v>
                </c:pt>
                <c:pt idx="25">
                  <c:v>-0.27036246124399999</c:v>
                </c:pt>
                <c:pt idx="26">
                  <c:v>-0.29750018778999998</c:v>
                </c:pt>
                <c:pt idx="27">
                  <c:v>-0.28206893268799998</c:v>
                </c:pt>
                <c:pt idx="28">
                  <c:v>-0.27994048062499999</c:v>
                </c:pt>
                <c:pt idx="29">
                  <c:v>-0.27994048062499999</c:v>
                </c:pt>
                <c:pt idx="30">
                  <c:v>-0.27408724490300002</c:v>
                </c:pt>
                <c:pt idx="31">
                  <c:v>-0.27568357650000003</c:v>
                </c:pt>
                <c:pt idx="32">
                  <c:v>-0.27515145603300001</c:v>
                </c:pt>
                <c:pt idx="33">
                  <c:v>-0.28685795727899999</c:v>
                </c:pt>
                <c:pt idx="34">
                  <c:v>-0.28313314381799998</c:v>
                </c:pt>
                <c:pt idx="35">
                  <c:v>-0.28153681222100002</c:v>
                </c:pt>
                <c:pt idx="36">
                  <c:v>-0.27727990809600001</c:v>
                </c:pt>
                <c:pt idx="37">
                  <c:v>-0.28260105315400003</c:v>
                </c:pt>
                <c:pt idx="38">
                  <c:v>-0.28579371634599998</c:v>
                </c:pt>
                <c:pt idx="39">
                  <c:v>-0.28792216840899998</c:v>
                </c:pt>
                <c:pt idx="40">
                  <c:v>-0.28792216840899998</c:v>
                </c:pt>
                <c:pt idx="41">
                  <c:v>-0.29271119300100001</c:v>
                </c:pt>
                <c:pt idx="42">
                  <c:v>-0.27834414902900001</c:v>
                </c:pt>
                <c:pt idx="43">
                  <c:v>-0.27461936536999998</c:v>
                </c:pt>
                <c:pt idx="44">
                  <c:v>-0.27355512443699997</c:v>
                </c:pt>
                <c:pt idx="45">
                  <c:v>-0.265041316187</c:v>
                </c:pt>
                <c:pt idx="46">
                  <c:v>-0.27142667237399998</c:v>
                </c:pt>
                <c:pt idx="47">
                  <c:v>-0.28206893268799998</c:v>
                </c:pt>
                <c:pt idx="48">
                  <c:v>-0.29590385619300003</c:v>
                </c:pt>
                <c:pt idx="49">
                  <c:v>-0.30707823697300002</c:v>
                </c:pt>
                <c:pt idx="50">
                  <c:v>-0.27994048062499999</c:v>
                </c:pt>
                <c:pt idx="51">
                  <c:v>-0.27621569696600001</c:v>
                </c:pt>
                <c:pt idx="52">
                  <c:v>-0.27461936536999998</c:v>
                </c:pt>
                <c:pt idx="53">
                  <c:v>-0.27249091330699998</c:v>
                </c:pt>
                <c:pt idx="54">
                  <c:v>-0.28951850000500001</c:v>
                </c:pt>
                <c:pt idx="55">
                  <c:v>-0.28685795727899999</c:v>
                </c:pt>
                <c:pt idx="56">
                  <c:v>-0.29324328366399999</c:v>
                </c:pt>
                <c:pt idx="57">
                  <c:v>-0.278876269495</c:v>
                </c:pt>
                <c:pt idx="58">
                  <c:v>-0.28313314381799998</c:v>
                </c:pt>
                <c:pt idx="59">
                  <c:v>-0.27568357650000003</c:v>
                </c:pt>
                <c:pt idx="60">
                  <c:v>-0.28260105315400003</c:v>
                </c:pt>
                <c:pt idx="61">
                  <c:v>-0.28366526428400002</c:v>
                </c:pt>
                <c:pt idx="62">
                  <c:v>-0.29803230825600002</c:v>
                </c:pt>
                <c:pt idx="63">
                  <c:v>-0.30282133284700002</c:v>
                </c:pt>
                <c:pt idx="64">
                  <c:v>-0.28792216840899998</c:v>
                </c:pt>
                <c:pt idx="65">
                  <c:v>-0.27249091330699998</c:v>
                </c:pt>
                <c:pt idx="66">
                  <c:v>-0.269830340778</c:v>
                </c:pt>
                <c:pt idx="67">
                  <c:v>-0.27408724490300002</c:v>
                </c:pt>
                <c:pt idx="68">
                  <c:v>-0.279408360159</c:v>
                </c:pt>
                <c:pt idx="69">
                  <c:v>-0.30069288078500001</c:v>
                </c:pt>
                <c:pt idx="70">
                  <c:v>-0.29483964506299998</c:v>
                </c:pt>
                <c:pt idx="71">
                  <c:v>-0.28206893268799998</c:v>
                </c:pt>
                <c:pt idx="72">
                  <c:v>-0.27142667237399998</c:v>
                </c:pt>
                <c:pt idx="73">
                  <c:v>-0.29271119300100001</c:v>
                </c:pt>
                <c:pt idx="74">
                  <c:v>-0.25280275408000003</c:v>
                </c:pt>
                <c:pt idx="75">
                  <c:v>-0.28047260109099997</c:v>
                </c:pt>
                <c:pt idx="76">
                  <c:v>-0.30388554397700002</c:v>
                </c:pt>
                <c:pt idx="77">
                  <c:v>-0.276747817432</c:v>
                </c:pt>
                <c:pt idx="78">
                  <c:v>-0.30441766444399998</c:v>
                </c:pt>
                <c:pt idx="79">
                  <c:v>-0.28845428887500002</c:v>
                </c:pt>
                <c:pt idx="80">
                  <c:v>-0.27408724490300002</c:v>
                </c:pt>
                <c:pt idx="81">
                  <c:v>-0.13680219117299999</c:v>
                </c:pt>
                <c:pt idx="82">
                  <c:v>1.43177823372E-2</c:v>
                </c:pt>
                <c:pt idx="83">
                  <c:v>-2.7098208922999999E-3</c:v>
                </c:pt>
                <c:pt idx="84">
                  <c:v>-4.92579095214E-5</c:v>
                </c:pt>
                <c:pt idx="85">
                  <c:v>-1.1134831259200001E-3</c:v>
                </c:pt>
                <c:pt idx="86">
                  <c:v>-5.8137051772000001E-4</c:v>
                </c:pt>
                <c:pt idx="87">
                  <c:v>-5.8137051772000001E-4</c:v>
                </c:pt>
                <c:pt idx="88">
                  <c:v>-5.8137051772000001E-4</c:v>
                </c:pt>
                <c:pt idx="89">
                  <c:v>-4.92579095214E-5</c:v>
                </c:pt>
                <c:pt idx="90">
                  <c:v>-4.92579095214E-5</c:v>
                </c:pt>
                <c:pt idx="91">
                  <c:v>-5.8137051772000001E-4</c:v>
                </c:pt>
                <c:pt idx="92">
                  <c:v>-4.92579095214E-5</c:v>
                </c:pt>
                <c:pt idx="93">
                  <c:v>-4.92579095214E-5</c:v>
                </c:pt>
                <c:pt idx="94">
                  <c:v>-4.92579095214E-5</c:v>
                </c:pt>
                <c:pt idx="95">
                  <c:v>-5.8137051772000001E-4</c:v>
                </c:pt>
                <c:pt idx="96">
                  <c:v>-5.8137051772000001E-4</c:v>
                </c:pt>
                <c:pt idx="97">
                  <c:v>-5.8137051772000001E-4</c:v>
                </c:pt>
                <c:pt idx="98">
                  <c:v>-5.8137051772000001E-4</c:v>
                </c:pt>
                <c:pt idx="99">
                  <c:v>-5.8137051772000001E-4</c:v>
                </c:pt>
                <c:pt idx="100">
                  <c:v>-5.8137051772000001E-4</c:v>
                </c:pt>
                <c:pt idx="101">
                  <c:v>-5.8137051772000001E-4</c:v>
                </c:pt>
                <c:pt idx="102">
                  <c:v>-4.92579095214E-5</c:v>
                </c:pt>
                <c:pt idx="103">
                  <c:v>-4.92579095214E-5</c:v>
                </c:pt>
                <c:pt idx="104">
                  <c:v>-4.92579095214E-5</c:v>
                </c:pt>
                <c:pt idx="105">
                  <c:v>-5.8137051772000001E-4</c:v>
                </c:pt>
                <c:pt idx="106">
                  <c:v>-4.92579095214E-5</c:v>
                </c:pt>
                <c:pt idx="107">
                  <c:v>4.82854698677E-4</c:v>
                </c:pt>
                <c:pt idx="108">
                  <c:v>-4.92579095214E-5</c:v>
                </c:pt>
                <c:pt idx="109">
                  <c:v>-5.8137051772000001E-4</c:v>
                </c:pt>
                <c:pt idx="110">
                  <c:v>-5.8137051772000001E-4</c:v>
                </c:pt>
                <c:pt idx="111">
                  <c:v>-5.8137051772000001E-4</c:v>
                </c:pt>
                <c:pt idx="112">
                  <c:v>-5.8137051772000001E-4</c:v>
                </c:pt>
                <c:pt idx="113">
                  <c:v>-4.92579095214E-5</c:v>
                </c:pt>
                <c:pt idx="114">
                  <c:v>-4.92579095214E-5</c:v>
                </c:pt>
                <c:pt idx="115">
                  <c:v>-5.8137051772000001E-4</c:v>
                </c:pt>
                <c:pt idx="116">
                  <c:v>-4.92579095214E-5</c:v>
                </c:pt>
                <c:pt idx="117">
                  <c:v>-4.92579095214E-5</c:v>
                </c:pt>
                <c:pt idx="118">
                  <c:v>4.82854698677E-4</c:v>
                </c:pt>
                <c:pt idx="119">
                  <c:v>-4.92579095214E-5</c:v>
                </c:pt>
                <c:pt idx="120">
                  <c:v>-4.92579095214E-5</c:v>
                </c:pt>
                <c:pt idx="121">
                  <c:v>-5.8137051772000001E-4</c:v>
                </c:pt>
                <c:pt idx="122">
                  <c:v>-4.92579095214E-5</c:v>
                </c:pt>
                <c:pt idx="123">
                  <c:v>-4.92579095214E-5</c:v>
                </c:pt>
                <c:pt idx="124">
                  <c:v>-4.92579095214E-5</c:v>
                </c:pt>
                <c:pt idx="125">
                  <c:v>-4.92579095214E-5</c:v>
                </c:pt>
                <c:pt idx="126">
                  <c:v>-5.8137051772000001E-4</c:v>
                </c:pt>
                <c:pt idx="127">
                  <c:v>-4.92579095214E-5</c:v>
                </c:pt>
                <c:pt idx="128">
                  <c:v>-4.92579095214E-5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F-443D-B334-47CB79E8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832528"/>
        <c:axId val="1400829648"/>
      </c:lineChart>
      <c:catAx>
        <c:axId val="14008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829648"/>
        <c:crosses val="autoZero"/>
        <c:auto val="1"/>
        <c:lblAlgn val="ctr"/>
        <c:lblOffset val="100"/>
        <c:noMultiLvlLbl val="0"/>
      </c:catAx>
      <c:valAx>
        <c:axId val="14008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8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左后转!$N$1</c:f>
              <c:strCache>
                <c:ptCount val="1"/>
                <c:pt idx="0">
                  <c:v>速度x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左后转!$N$2:$N$130</c:f>
              <c:numCache>
                <c:formatCode>0.000000_ </c:formatCode>
                <c:ptCount val="129"/>
                <c:pt idx="0">
                  <c:v>0</c:v>
                </c:pt>
                <c:pt idx="1">
                  <c:v>1.2155034746164084E-3</c:v>
                </c:pt>
                <c:pt idx="2">
                  <c:v>1.1984204560778328E-3</c:v>
                </c:pt>
                <c:pt idx="3">
                  <c:v>1.2241166675262601E-3</c:v>
                </c:pt>
                <c:pt idx="4">
                  <c:v>1.2087414328597933E-3</c:v>
                </c:pt>
                <c:pt idx="5">
                  <c:v>1.1704010891842246E-3</c:v>
                </c:pt>
                <c:pt idx="6">
                  <c:v>1.2124721089447885E-3</c:v>
                </c:pt>
                <c:pt idx="7">
                  <c:v>1.1920139880709946E-3</c:v>
                </c:pt>
                <c:pt idx="8">
                  <c:v>1.1627071194001064E-3</c:v>
                </c:pt>
                <c:pt idx="9">
                  <c:v>1.1734236467719078E-3</c:v>
                </c:pt>
                <c:pt idx="10">
                  <c:v>1.1897095193153025E-3</c:v>
                </c:pt>
                <c:pt idx="11">
                  <c:v>7.2825835388195517E-4</c:v>
                </c:pt>
                <c:pt idx="12">
                  <c:v>-4.2834113419163823E-3</c:v>
                </c:pt>
                <c:pt idx="13">
                  <c:v>-2.666327783702948E-3</c:v>
                </c:pt>
                <c:pt idx="14">
                  <c:v>1.9300231631188144E-3</c:v>
                </c:pt>
                <c:pt idx="15">
                  <c:v>2.8911757420158383E-4</c:v>
                </c:pt>
                <c:pt idx="16">
                  <c:v>8.5508544240836786E-4</c:v>
                </c:pt>
                <c:pt idx="17">
                  <c:v>8.1548223552715775E-4</c:v>
                </c:pt>
                <c:pt idx="18">
                  <c:v>4.3057327927184476E-4</c:v>
                </c:pt>
                <c:pt idx="19">
                  <c:v>4.7592668872686845E-4</c:v>
                </c:pt>
                <c:pt idx="20">
                  <c:v>6.0469779801846301E-4</c:v>
                </c:pt>
                <c:pt idx="21">
                  <c:v>1.1686231067395731E-3</c:v>
                </c:pt>
                <c:pt idx="22">
                  <c:v>9.3334063894600413E-4</c:v>
                </c:pt>
                <c:pt idx="23">
                  <c:v>5.6861121690684568E-4</c:v>
                </c:pt>
                <c:pt idx="24">
                  <c:v>5.1520192224656055E-4</c:v>
                </c:pt>
                <c:pt idx="25">
                  <c:v>1.0422267807383863E-3</c:v>
                </c:pt>
                <c:pt idx="26">
                  <c:v>1.2041968517742677E-3</c:v>
                </c:pt>
                <c:pt idx="27">
                  <c:v>4.1305220925524086E-4</c:v>
                </c:pt>
                <c:pt idx="28">
                  <c:v>6.6458869880229243E-4</c:v>
                </c:pt>
                <c:pt idx="29">
                  <c:v>1.0203549782969207E-3</c:v>
                </c:pt>
                <c:pt idx="30">
                  <c:v>7.2454265469793985E-4</c:v>
                </c:pt>
                <c:pt idx="31">
                  <c:v>4.2317032438464832E-4</c:v>
                </c:pt>
                <c:pt idx="32">
                  <c:v>7.4482407668451968E-4</c:v>
                </c:pt>
                <c:pt idx="33">
                  <c:v>8.6680532029529669E-4</c:v>
                </c:pt>
                <c:pt idx="34">
                  <c:v>5.9804524320582295E-4</c:v>
                </c:pt>
                <c:pt idx="35">
                  <c:v>7.2041029400999853E-4</c:v>
                </c:pt>
                <c:pt idx="36">
                  <c:v>6.6583446529648463E-4</c:v>
                </c:pt>
                <c:pt idx="37">
                  <c:v>6.3300524440102282E-4</c:v>
                </c:pt>
                <c:pt idx="38">
                  <c:v>1.1303872798666432E-3</c:v>
                </c:pt>
                <c:pt idx="39">
                  <c:v>1.2212260389586611E-3</c:v>
                </c:pt>
                <c:pt idx="40">
                  <c:v>1.1795258201950862E-3</c:v>
                </c:pt>
                <c:pt idx="41">
                  <c:v>1.190762966241315E-3</c:v>
                </c:pt>
                <c:pt idx="42">
                  <c:v>8.1450022739041608E-4</c:v>
                </c:pt>
                <c:pt idx="43">
                  <c:v>8.0560343015934532E-4</c:v>
                </c:pt>
                <c:pt idx="44">
                  <c:v>7.199233995482773E-4</c:v>
                </c:pt>
                <c:pt idx="45">
                  <c:v>1.3509468838996438E-4</c:v>
                </c:pt>
                <c:pt idx="46">
                  <c:v>2.4662545428791647E-4</c:v>
                </c:pt>
                <c:pt idx="47">
                  <c:v>7.3607054233708986E-4</c:v>
                </c:pt>
                <c:pt idx="48">
                  <c:v>4.8805023321497448E-4</c:v>
                </c:pt>
                <c:pt idx="49">
                  <c:v>3.9468081976000961E-4</c:v>
                </c:pt>
                <c:pt idx="50">
                  <c:v>4.9170353200641268E-4</c:v>
                </c:pt>
                <c:pt idx="51">
                  <c:v>3.4715195430058237E-4</c:v>
                </c:pt>
                <c:pt idx="52">
                  <c:v>9.0656366478376082E-5</c:v>
                </c:pt>
                <c:pt idx="53">
                  <c:v>3.1031679138526693E-4</c:v>
                </c:pt>
                <c:pt idx="54">
                  <c:v>4.8694806423215948E-4</c:v>
                </c:pt>
                <c:pt idx="55">
                  <c:v>7.029730587678402E-5</c:v>
                </c:pt>
                <c:pt idx="56">
                  <c:v>3.7279416812651984E-4</c:v>
                </c:pt>
                <c:pt idx="57">
                  <c:v>4.8070713704736909E-4</c:v>
                </c:pt>
                <c:pt idx="58">
                  <c:v>2.3662257424384356E-4</c:v>
                </c:pt>
                <c:pt idx="59">
                  <c:v>1.5171440900884939E-4</c:v>
                </c:pt>
                <c:pt idx="60">
                  <c:v>-1.0066952622268346E-5</c:v>
                </c:pt>
                <c:pt idx="61">
                  <c:v>2.9892731580024955E-4</c:v>
                </c:pt>
                <c:pt idx="62">
                  <c:v>-4.035154190041871E-5</c:v>
                </c:pt>
                <c:pt idx="63">
                  <c:v>-1.2030450842406974E-4</c:v>
                </c:pt>
                <c:pt idx="64">
                  <c:v>1.8120900406718999E-4</c:v>
                </c:pt>
                <c:pt idx="65">
                  <c:v>1.9592739857941864E-4</c:v>
                </c:pt>
                <c:pt idx="66">
                  <c:v>5.5329528006486588E-5</c:v>
                </c:pt>
                <c:pt idx="67">
                  <c:v>-2.4710651598848401E-4</c:v>
                </c:pt>
                <c:pt idx="68">
                  <c:v>1.5590986400426923E-4</c:v>
                </c:pt>
                <c:pt idx="69">
                  <c:v>1.7639823687887191E-4</c:v>
                </c:pt>
                <c:pt idx="70">
                  <c:v>-1.4086292410799863E-4</c:v>
                </c:pt>
                <c:pt idx="71">
                  <c:v>1.3753644610720872E-4</c:v>
                </c:pt>
                <c:pt idx="72">
                  <c:v>4.5289522623002518E-5</c:v>
                </c:pt>
                <c:pt idx="73">
                  <c:v>-3.9764955614200238E-4</c:v>
                </c:pt>
                <c:pt idx="74">
                  <c:v>-3.006879579528794E-4</c:v>
                </c:pt>
                <c:pt idx="75">
                  <c:v>7.0368547851242129E-5</c:v>
                </c:pt>
                <c:pt idx="76">
                  <c:v>-2.2187353186228125E-4</c:v>
                </c:pt>
                <c:pt idx="77">
                  <c:v>-5.9384468963549655E-4</c:v>
                </c:pt>
                <c:pt idx="78">
                  <c:v>-7.4454693615019318E-4</c:v>
                </c:pt>
                <c:pt idx="79">
                  <c:v>-1.0378737827927283E-3</c:v>
                </c:pt>
                <c:pt idx="80">
                  <c:v>-9.2965057739254823E-4</c:v>
                </c:pt>
                <c:pt idx="81">
                  <c:v>4.6913536309286805E-3</c:v>
                </c:pt>
                <c:pt idx="82">
                  <c:v>3.2191409796182291E-3</c:v>
                </c:pt>
                <c:pt idx="83">
                  <c:v>-2.0276561794762313E-3</c:v>
                </c:pt>
                <c:pt idx="84">
                  <c:v>-6.9899862673277033E-4</c:v>
                </c:pt>
                <c:pt idx="85">
                  <c:v>-1.0170424146841764E-3</c:v>
                </c:pt>
                <c:pt idx="86">
                  <c:v>-1.0580868913896418E-3</c:v>
                </c:pt>
                <c:pt idx="87">
                  <c:v>-1.0157675005573444E-3</c:v>
                </c:pt>
                <c:pt idx="88">
                  <c:v>-1.018319684651047E-3</c:v>
                </c:pt>
                <c:pt idx="89">
                  <c:v>-1.0108068155477419E-3</c:v>
                </c:pt>
                <c:pt idx="90">
                  <c:v>-9.6208399363068118E-4</c:v>
                </c:pt>
                <c:pt idx="91">
                  <c:v>-9.8461363937897973E-4</c:v>
                </c:pt>
                <c:pt idx="92">
                  <c:v>-1.1073500825274139E-3</c:v>
                </c:pt>
                <c:pt idx="93">
                  <c:v>-1.1215910998543799E-3</c:v>
                </c:pt>
                <c:pt idx="94">
                  <c:v>-1.1325992243265434E-3</c:v>
                </c:pt>
                <c:pt idx="95">
                  <c:v>-1.2203706050842142E-3</c:v>
                </c:pt>
                <c:pt idx="96">
                  <c:v>-1.1451339116440862E-3</c:v>
                </c:pt>
                <c:pt idx="97">
                  <c:v>-1.0857658407036736E-3</c:v>
                </c:pt>
                <c:pt idx="98">
                  <c:v>-1.1605031048647909E-3</c:v>
                </c:pt>
                <c:pt idx="99">
                  <c:v>-1.1358148423191458E-3</c:v>
                </c:pt>
                <c:pt idx="100">
                  <c:v>-1.0831309110158084E-3</c:v>
                </c:pt>
                <c:pt idx="101">
                  <c:v>-1.1035423732594996E-3</c:v>
                </c:pt>
                <c:pt idx="102">
                  <c:v>-1.1036145397098249E-3</c:v>
                </c:pt>
                <c:pt idx="103">
                  <c:v>-1.0544903609227762E-3</c:v>
                </c:pt>
                <c:pt idx="104">
                  <c:v>-1.0866727579963802E-3</c:v>
                </c:pt>
                <c:pt idx="105">
                  <c:v>-1.1563021160098314E-3</c:v>
                </c:pt>
                <c:pt idx="106">
                  <c:v>-1.1551735536889432E-3</c:v>
                </c:pt>
                <c:pt idx="107">
                  <c:v>-1.1224202626118063E-3</c:v>
                </c:pt>
                <c:pt idx="108">
                  <c:v>-1.1217029606493784E-3</c:v>
                </c:pt>
                <c:pt idx="109">
                  <c:v>-1.1375159681820274E-3</c:v>
                </c:pt>
                <c:pt idx="110">
                  <c:v>-1.1943532277767135E-3</c:v>
                </c:pt>
                <c:pt idx="111">
                  <c:v>-1.1636221540298462E-3</c:v>
                </c:pt>
                <c:pt idx="112">
                  <c:v>-1.1198784529127999E-3</c:v>
                </c:pt>
                <c:pt idx="113">
                  <c:v>-1.0852795339424683E-3</c:v>
                </c:pt>
                <c:pt idx="114">
                  <c:v>-1.0720050382601097E-3</c:v>
                </c:pt>
                <c:pt idx="115">
                  <c:v>-1.0928475465450734E-3</c:v>
                </c:pt>
                <c:pt idx="116">
                  <c:v>-1.1042387431928217E-3</c:v>
                </c:pt>
                <c:pt idx="117">
                  <c:v>-1.0575811100647897E-3</c:v>
                </c:pt>
                <c:pt idx="118">
                  <c:v>-1.0179399131334014E-3</c:v>
                </c:pt>
                <c:pt idx="119">
                  <c:v>-1.0974440353116654E-3</c:v>
                </c:pt>
                <c:pt idx="120">
                  <c:v>-1.1260091661268918E-3</c:v>
                </c:pt>
                <c:pt idx="121">
                  <c:v>-1.1098973464725166E-3</c:v>
                </c:pt>
                <c:pt idx="122">
                  <c:v>-1.0970392023261189E-3</c:v>
                </c:pt>
                <c:pt idx="123">
                  <c:v>-1.055655779341787E-3</c:v>
                </c:pt>
                <c:pt idx="124">
                  <c:v>-1.0432900571363567E-3</c:v>
                </c:pt>
                <c:pt idx="125">
                  <c:v>-1.0901614146954417E-3</c:v>
                </c:pt>
                <c:pt idx="126">
                  <c:v>-1.0915828492573723E-3</c:v>
                </c:pt>
                <c:pt idx="127">
                  <c:v>-1.0910317287914752E-3</c:v>
                </c:pt>
                <c:pt idx="128">
                  <c:v>-1.1145701947296559E-3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9-4728-93C6-899E137A6761}"/>
            </c:ext>
          </c:extLst>
        </c:ser>
        <c:ser>
          <c:idx val="2"/>
          <c:order val="1"/>
          <c:tx>
            <c:strRef>
              <c:f>左后转!$O$1</c:f>
              <c:strCache>
                <c:ptCount val="1"/>
                <c:pt idx="0">
                  <c:v>速度y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左后转!$O$2:$O$130</c:f>
              <c:numCache>
                <c:formatCode>0.000000_ </c:formatCode>
                <c:ptCount val="129"/>
                <c:pt idx="0">
                  <c:v>0</c:v>
                </c:pt>
                <c:pt idx="1">
                  <c:v>1.6147180493012071E-4</c:v>
                </c:pt>
                <c:pt idx="2">
                  <c:v>1.9142312870422008E-4</c:v>
                </c:pt>
                <c:pt idx="3">
                  <c:v>2.3684410905531794E-4</c:v>
                </c:pt>
                <c:pt idx="4">
                  <c:v>2.2168275925043226E-4</c:v>
                </c:pt>
                <c:pt idx="5">
                  <c:v>1.3570167771518603E-4</c:v>
                </c:pt>
                <c:pt idx="6">
                  <c:v>1.624170352818221E-4</c:v>
                </c:pt>
                <c:pt idx="7">
                  <c:v>2.3647193747667225E-4</c:v>
                </c:pt>
                <c:pt idx="8">
                  <c:v>2.5175036503566805E-4</c:v>
                </c:pt>
                <c:pt idx="9">
                  <c:v>2.1663481269255282E-4</c:v>
                </c:pt>
                <c:pt idx="10">
                  <c:v>1.5325933974063397E-4</c:v>
                </c:pt>
                <c:pt idx="11">
                  <c:v>1.4168697871613504E-4</c:v>
                </c:pt>
                <c:pt idx="12">
                  <c:v>6.4131853193352369E-4</c:v>
                </c:pt>
                <c:pt idx="13">
                  <c:v>1.0573818801274783E-3</c:v>
                </c:pt>
                <c:pt idx="14">
                  <c:v>9.4765476867985721E-4</c:v>
                </c:pt>
                <c:pt idx="15">
                  <c:v>5.378422013513893E-4</c:v>
                </c:pt>
                <c:pt idx="16">
                  <c:v>6.1879282588134699E-4</c:v>
                </c:pt>
                <c:pt idx="17">
                  <c:v>1.2157874630421698E-3</c:v>
                </c:pt>
                <c:pt idx="18">
                  <c:v>9.7650745292476187E-4</c:v>
                </c:pt>
                <c:pt idx="19">
                  <c:v>9.5711040351231769E-4</c:v>
                </c:pt>
                <c:pt idx="20">
                  <c:v>-1.0010436827659628E-5</c:v>
                </c:pt>
                <c:pt idx="21">
                  <c:v>-3.3455501426642392E-4</c:v>
                </c:pt>
                <c:pt idx="22">
                  <c:v>1.57327423010163E-4</c:v>
                </c:pt>
                <c:pt idx="23">
                  <c:v>1.6614140322739629E-4</c:v>
                </c:pt>
                <c:pt idx="24">
                  <c:v>7.5106715119846148E-5</c:v>
                </c:pt>
                <c:pt idx="25">
                  <c:v>-1.7112831357407571E-4</c:v>
                </c:pt>
                <c:pt idx="26">
                  <c:v>2.570445598583184E-4</c:v>
                </c:pt>
                <c:pt idx="27">
                  <c:v>1.4617013852194694E-4</c:v>
                </c:pt>
                <c:pt idx="28">
                  <c:v>-3.2464557495206597E-4</c:v>
                </c:pt>
                <c:pt idx="29">
                  <c:v>-6.5278162565358006E-5</c:v>
                </c:pt>
                <c:pt idx="30">
                  <c:v>2.5405095285169757E-5</c:v>
                </c:pt>
                <c:pt idx="31">
                  <c:v>-1.5046558033641449E-5</c:v>
                </c:pt>
                <c:pt idx="32">
                  <c:v>6.5058332095842809E-5</c:v>
                </c:pt>
                <c:pt idx="33">
                  <c:v>3.7302333316406605E-4</c:v>
                </c:pt>
                <c:pt idx="34">
                  <c:v>6.3335829016113274E-4</c:v>
                </c:pt>
                <c:pt idx="35">
                  <c:v>-7.5505119354866461E-5</c:v>
                </c:pt>
                <c:pt idx="36">
                  <c:v>-3.0199055304259084E-5</c:v>
                </c:pt>
                <c:pt idx="37">
                  <c:v>3.7186982263594866E-4</c:v>
                </c:pt>
                <c:pt idx="38">
                  <c:v>4.0442167382642621E-5</c:v>
                </c:pt>
                <c:pt idx="39">
                  <c:v>-1.5070754936356842E-4</c:v>
                </c:pt>
                <c:pt idx="40">
                  <c:v>1.3617516742012647E-4</c:v>
                </c:pt>
                <c:pt idx="41">
                  <c:v>3.8011981841493396E-4</c:v>
                </c:pt>
                <c:pt idx="42">
                  <c:v>2.2994455116838214E-4</c:v>
                </c:pt>
                <c:pt idx="43">
                  <c:v>2.0337578788295386E-5</c:v>
                </c:pt>
                <c:pt idx="44">
                  <c:v>-2.3153477365252378E-4</c:v>
                </c:pt>
                <c:pt idx="45">
                  <c:v>1.1019555953916905E-4</c:v>
                </c:pt>
                <c:pt idx="46">
                  <c:v>6.1930389500286802E-4</c:v>
                </c:pt>
                <c:pt idx="47">
                  <c:v>5.0267037852678813E-4</c:v>
                </c:pt>
                <c:pt idx="48">
                  <c:v>7.6494515666213634E-4</c:v>
                </c:pt>
                <c:pt idx="49">
                  <c:v>4.098005548388064E-4</c:v>
                </c:pt>
                <c:pt idx="50">
                  <c:v>-2.686273978799097E-4</c:v>
                </c:pt>
                <c:pt idx="51">
                  <c:v>3.5293355141177767E-5</c:v>
                </c:pt>
                <c:pt idx="52">
                  <c:v>2.8734295102206617E-4</c:v>
                </c:pt>
                <c:pt idx="53">
                  <c:v>2.703977732873857E-4</c:v>
                </c:pt>
                <c:pt idx="54">
                  <c:v>7.3565770953935752E-4</c:v>
                </c:pt>
                <c:pt idx="55">
                  <c:v>1.0303238500204458E-3</c:v>
                </c:pt>
                <c:pt idx="56">
                  <c:v>3.124616634829044E-4</c:v>
                </c:pt>
                <c:pt idx="57">
                  <c:v>2.2542869237916543E-4</c:v>
                </c:pt>
                <c:pt idx="58">
                  <c:v>6.345841455078125E-4</c:v>
                </c:pt>
                <c:pt idx="59">
                  <c:v>4.2504308489312975E-4</c:v>
                </c:pt>
                <c:pt idx="60">
                  <c:v>3.8028306757447865E-4</c:v>
                </c:pt>
                <c:pt idx="61">
                  <c:v>6.7406235434719916E-4</c:v>
                </c:pt>
                <c:pt idx="62">
                  <c:v>1.2843071569375491E-3</c:v>
                </c:pt>
                <c:pt idx="63">
                  <c:v>1.132357825947457E-3</c:v>
                </c:pt>
                <c:pt idx="64">
                  <c:v>3.1225726588296888E-4</c:v>
                </c:pt>
                <c:pt idx="65">
                  <c:v>5.6793419327452776E-4</c:v>
                </c:pt>
                <c:pt idx="66">
                  <c:v>1.314351708735559E-3</c:v>
                </c:pt>
                <c:pt idx="67">
                  <c:v>1.0134565085224434E-3</c:v>
                </c:pt>
                <c:pt idx="68">
                  <c:v>9.811799274818823E-4</c:v>
                </c:pt>
                <c:pt idx="69">
                  <c:v>1.1647050261189937E-3</c:v>
                </c:pt>
                <c:pt idx="70">
                  <c:v>7.6944729726889725E-4</c:v>
                </c:pt>
                <c:pt idx="71">
                  <c:v>6.4729409029689428E-4</c:v>
                </c:pt>
                <c:pt idx="72">
                  <c:v>1.0935383750574925E-3</c:v>
                </c:pt>
                <c:pt idx="73">
                  <c:v>1.3287169208806232E-3</c:v>
                </c:pt>
                <c:pt idx="74">
                  <c:v>1.2827418187399953E-3</c:v>
                </c:pt>
                <c:pt idx="75">
                  <c:v>1.3432731593829169E-3</c:v>
                </c:pt>
                <c:pt idx="76">
                  <c:v>1.2855688756232783E-3</c:v>
                </c:pt>
                <c:pt idx="77">
                  <c:v>1.1574424843573867E-3</c:v>
                </c:pt>
                <c:pt idx="78">
                  <c:v>1.2576452751803398E-3</c:v>
                </c:pt>
                <c:pt idx="79">
                  <c:v>1.2074244090674109E-3</c:v>
                </c:pt>
                <c:pt idx="80">
                  <c:v>6.1811975411359967E-4</c:v>
                </c:pt>
                <c:pt idx="81">
                  <c:v>6.9490604376364127E-4</c:v>
                </c:pt>
                <c:pt idx="82">
                  <c:v>6.2588537404328209E-4</c:v>
                </c:pt>
                <c:pt idx="83">
                  <c:v>3.4722515728797762E-4</c:v>
                </c:pt>
                <c:pt idx="84">
                  <c:v>3.9005557616682719E-4</c:v>
                </c:pt>
                <c:pt idx="85">
                  <c:v>4.2589797418239708E-4</c:v>
                </c:pt>
                <c:pt idx="86">
                  <c:v>4.5854643626373634E-4</c:v>
                </c:pt>
                <c:pt idx="87">
                  <c:v>4.3752621853024136E-4</c:v>
                </c:pt>
                <c:pt idx="88">
                  <c:v>4.2560974135801195E-4</c:v>
                </c:pt>
                <c:pt idx="89">
                  <c:v>4.3038578920251126E-4</c:v>
                </c:pt>
                <c:pt idx="90">
                  <c:v>4.3044745249596608E-4</c:v>
                </c:pt>
                <c:pt idx="91">
                  <c:v>4.1913464191805944E-4</c:v>
                </c:pt>
                <c:pt idx="92">
                  <c:v>4.5808355035485324E-4</c:v>
                </c:pt>
                <c:pt idx="93">
                  <c:v>5.2311388231762496E-4</c:v>
                </c:pt>
                <c:pt idx="94">
                  <c:v>5.034188249602988E-4</c:v>
                </c:pt>
                <c:pt idx="95">
                  <c:v>4.8019006430194525E-4</c:v>
                </c:pt>
                <c:pt idx="96">
                  <c:v>4.9946163113560155E-4</c:v>
                </c:pt>
                <c:pt idx="97">
                  <c:v>4.9170913771124183E-4</c:v>
                </c:pt>
                <c:pt idx="98">
                  <c:v>4.3586807588106392E-4</c:v>
                </c:pt>
                <c:pt idx="99">
                  <c:v>4.5036714989747103E-4</c:v>
                </c:pt>
                <c:pt idx="100">
                  <c:v>5.1389703027585152E-4</c:v>
                </c:pt>
                <c:pt idx="101">
                  <c:v>5.2409620748410373E-4</c:v>
                </c:pt>
                <c:pt idx="102">
                  <c:v>5.2653461402215804E-4</c:v>
                </c:pt>
                <c:pt idx="103">
                  <c:v>4.4403887497153132E-4</c:v>
                </c:pt>
                <c:pt idx="104">
                  <c:v>3.6395736228550226E-4</c:v>
                </c:pt>
                <c:pt idx="105">
                  <c:v>3.8047664285724609E-4</c:v>
                </c:pt>
                <c:pt idx="106">
                  <c:v>4.0537152411115169E-4</c:v>
                </c:pt>
                <c:pt idx="107">
                  <c:v>4.0774164894144982E-4</c:v>
                </c:pt>
                <c:pt idx="108">
                  <c:v>4.5573534801880266E-4</c:v>
                </c:pt>
                <c:pt idx="109">
                  <c:v>4.0774047003740068E-4</c:v>
                </c:pt>
                <c:pt idx="110">
                  <c:v>3.6793081509995832E-4</c:v>
                </c:pt>
                <c:pt idx="111">
                  <c:v>4.1814467946076392E-4</c:v>
                </c:pt>
                <c:pt idx="112">
                  <c:v>4.4090194916113093E-4</c:v>
                </c:pt>
                <c:pt idx="113">
                  <c:v>4.7016290346229075E-4</c:v>
                </c:pt>
                <c:pt idx="114">
                  <c:v>5.184263847014867E-4</c:v>
                </c:pt>
                <c:pt idx="115">
                  <c:v>4.9862090185730907E-4</c:v>
                </c:pt>
                <c:pt idx="116">
                  <c:v>4.7904979327560216E-4</c:v>
                </c:pt>
                <c:pt idx="117">
                  <c:v>5.640791845059693E-4</c:v>
                </c:pt>
                <c:pt idx="118">
                  <c:v>5.9970997823035341E-4</c:v>
                </c:pt>
                <c:pt idx="119">
                  <c:v>5.2862452971833571E-4</c:v>
                </c:pt>
                <c:pt idx="120">
                  <c:v>4.4240525608178972E-4</c:v>
                </c:pt>
                <c:pt idx="121">
                  <c:v>4.3082724579093974E-4</c:v>
                </c:pt>
                <c:pt idx="122">
                  <c:v>4.9095352362591024E-4</c:v>
                </c:pt>
                <c:pt idx="123">
                  <c:v>4.8262605247455833E-4</c:v>
                </c:pt>
                <c:pt idx="124">
                  <c:v>4.3348741166585682E-4</c:v>
                </c:pt>
                <c:pt idx="125">
                  <c:v>4.4624947960006443E-4</c:v>
                </c:pt>
                <c:pt idx="126">
                  <c:v>4.0062678916563091E-4</c:v>
                </c:pt>
                <c:pt idx="127">
                  <c:v>4.1735222629177569E-4</c:v>
                </c:pt>
                <c:pt idx="128">
                  <c:v>5.3462952458256479E-4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9-4728-93C6-899E137A6761}"/>
            </c:ext>
          </c:extLst>
        </c:ser>
        <c:ser>
          <c:idx val="3"/>
          <c:order val="2"/>
          <c:tx>
            <c:strRef>
              <c:f>左后转!$P$1</c:f>
              <c:strCache>
                <c:ptCount val="1"/>
                <c:pt idx="0">
                  <c:v>速度z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左后转!$A:$A</c:f>
              <c:strCache>
                <c:ptCount val="130"/>
                <c:pt idx="0">
                  <c:v>秒</c:v>
                </c:pt>
                <c:pt idx="1">
                  <c:v>0.000000 </c:v>
                </c:pt>
                <c:pt idx="2">
                  <c:v>0.165277 </c:v>
                </c:pt>
                <c:pt idx="3">
                  <c:v>0.330284 </c:v>
                </c:pt>
                <c:pt idx="4">
                  <c:v>0.495362 </c:v>
                </c:pt>
                <c:pt idx="5">
                  <c:v>0.660404 </c:v>
                </c:pt>
                <c:pt idx="6">
                  <c:v>0.825012 </c:v>
                </c:pt>
                <c:pt idx="7">
                  <c:v>0.991256 </c:v>
                </c:pt>
                <c:pt idx="8">
                  <c:v>1.156075 </c:v>
                </c:pt>
                <c:pt idx="9">
                  <c:v>1.321017 </c:v>
                </c:pt>
                <c:pt idx="10">
                  <c:v>1.486050 </c:v>
                </c:pt>
                <c:pt idx="11">
                  <c:v>1.653374 </c:v>
                </c:pt>
                <c:pt idx="12">
                  <c:v>1.819107 </c:v>
                </c:pt>
                <c:pt idx="13">
                  <c:v>1.983267 </c:v>
                </c:pt>
                <c:pt idx="14">
                  <c:v>2.150639 </c:v>
                </c:pt>
                <c:pt idx="15">
                  <c:v>2.314063 </c:v>
                </c:pt>
                <c:pt idx="16">
                  <c:v>2.480306 </c:v>
                </c:pt>
                <c:pt idx="17">
                  <c:v>2.645138 </c:v>
                </c:pt>
                <c:pt idx="18">
                  <c:v>2.811124 </c:v>
                </c:pt>
                <c:pt idx="19">
                  <c:v>2.975206 </c:v>
                </c:pt>
                <c:pt idx="20">
                  <c:v>3.141133 </c:v>
                </c:pt>
                <c:pt idx="21">
                  <c:v>3.306273 </c:v>
                </c:pt>
                <c:pt idx="22">
                  <c:v>3.469929 </c:v>
                </c:pt>
                <c:pt idx="23">
                  <c:v>3.636156 </c:v>
                </c:pt>
                <c:pt idx="24">
                  <c:v>3.801061 </c:v>
                </c:pt>
                <c:pt idx="25">
                  <c:v>3.964984 </c:v>
                </c:pt>
                <c:pt idx="26">
                  <c:v>4.129978 </c:v>
                </c:pt>
                <c:pt idx="27">
                  <c:v>4.295088 </c:v>
                </c:pt>
                <c:pt idx="28">
                  <c:v>4.460172 </c:v>
                </c:pt>
                <c:pt idx="29">
                  <c:v>4.626426 </c:v>
                </c:pt>
                <c:pt idx="30">
                  <c:v>4.791140 </c:v>
                </c:pt>
                <c:pt idx="31">
                  <c:v>4.957181 </c:v>
                </c:pt>
                <c:pt idx="32">
                  <c:v>5.122282 </c:v>
                </c:pt>
                <c:pt idx="33">
                  <c:v>5.286097 </c:v>
                </c:pt>
                <c:pt idx="34">
                  <c:v>5.451245 </c:v>
                </c:pt>
                <c:pt idx="35">
                  <c:v>5.615941 </c:v>
                </c:pt>
                <c:pt idx="36">
                  <c:v>5.781034 </c:v>
                </c:pt>
                <c:pt idx="37">
                  <c:v>5.946338 </c:v>
                </c:pt>
                <c:pt idx="38">
                  <c:v>6.110976 </c:v>
                </c:pt>
                <c:pt idx="39">
                  <c:v>6.276344 </c:v>
                </c:pt>
                <c:pt idx="40">
                  <c:v>6.441032 </c:v>
                </c:pt>
                <c:pt idx="41">
                  <c:v>6.606215 </c:v>
                </c:pt>
                <c:pt idx="42">
                  <c:v>6.772261 </c:v>
                </c:pt>
                <c:pt idx="43">
                  <c:v>6.936013 </c:v>
                </c:pt>
                <c:pt idx="44">
                  <c:v>7.102051 </c:v>
                </c:pt>
                <c:pt idx="45">
                  <c:v>7.267034 </c:v>
                </c:pt>
                <c:pt idx="46">
                  <c:v>7.431063 </c:v>
                </c:pt>
                <c:pt idx="47">
                  <c:v>7.596031 </c:v>
                </c:pt>
                <c:pt idx="48">
                  <c:v>7.762387 </c:v>
                </c:pt>
                <c:pt idx="49">
                  <c:v>7.927278 </c:v>
                </c:pt>
                <c:pt idx="50">
                  <c:v>8.091011 </c:v>
                </c:pt>
                <c:pt idx="51">
                  <c:v>8.257137 </c:v>
                </c:pt>
                <c:pt idx="52">
                  <c:v>8.422028 </c:v>
                </c:pt>
                <c:pt idx="53">
                  <c:v>8.587175 </c:v>
                </c:pt>
                <c:pt idx="54">
                  <c:v>8.751215 </c:v>
                </c:pt>
                <c:pt idx="55">
                  <c:v>8.917448 </c:v>
                </c:pt>
                <c:pt idx="56">
                  <c:v>9.082128 </c:v>
                </c:pt>
                <c:pt idx="57">
                  <c:v>9.247233 </c:v>
                </c:pt>
                <c:pt idx="58">
                  <c:v>9.411335 </c:v>
                </c:pt>
                <c:pt idx="59">
                  <c:v>9.576349 </c:v>
                </c:pt>
                <c:pt idx="60">
                  <c:v>9.742130 </c:v>
                </c:pt>
                <c:pt idx="61">
                  <c:v>9.906062 </c:v>
                </c:pt>
                <c:pt idx="62">
                  <c:v>10.072118 </c:v>
                </c:pt>
                <c:pt idx="63">
                  <c:v>10.237145 </c:v>
                </c:pt>
                <c:pt idx="64">
                  <c:v>10.401317 </c:v>
                </c:pt>
                <c:pt idx="65">
                  <c:v>10.566314 </c:v>
                </c:pt>
                <c:pt idx="66">
                  <c:v>10.730984 </c:v>
                </c:pt>
                <c:pt idx="67">
                  <c:v>10.895990 </c:v>
                </c:pt>
                <c:pt idx="68">
                  <c:v>11.061197 </c:v>
                </c:pt>
                <c:pt idx="69">
                  <c:v>11.226064 </c:v>
                </c:pt>
                <c:pt idx="70">
                  <c:v>11.391271 </c:v>
                </c:pt>
                <c:pt idx="71">
                  <c:v>11.556049 </c:v>
                </c:pt>
                <c:pt idx="72">
                  <c:v>11.723043 </c:v>
                </c:pt>
                <c:pt idx="73">
                  <c:v>11.888162 </c:v>
                </c:pt>
                <c:pt idx="74">
                  <c:v>12.053075 </c:v>
                </c:pt>
                <c:pt idx="75">
                  <c:v>12.217257 </c:v>
                </c:pt>
                <c:pt idx="76">
                  <c:v>12.382104 </c:v>
                </c:pt>
                <c:pt idx="77">
                  <c:v>12.547294 </c:v>
                </c:pt>
                <c:pt idx="78">
                  <c:v>12.712184 </c:v>
                </c:pt>
                <c:pt idx="79">
                  <c:v>12.877017 </c:v>
                </c:pt>
                <c:pt idx="80">
                  <c:v>13.045369 </c:v>
                </c:pt>
                <c:pt idx="81">
                  <c:v>13.210021 </c:v>
                </c:pt>
                <c:pt idx="82">
                  <c:v>13.376214 </c:v>
                </c:pt>
                <c:pt idx="83">
                  <c:v>13.540268 </c:v>
                </c:pt>
                <c:pt idx="84">
                  <c:v>13.705132 </c:v>
                </c:pt>
                <c:pt idx="85">
                  <c:v>13.871094 </c:v>
                </c:pt>
                <c:pt idx="86">
                  <c:v>14.035254 </c:v>
                </c:pt>
                <c:pt idx="87">
                  <c:v>14.200346 </c:v>
                </c:pt>
                <c:pt idx="88">
                  <c:v>14.365112 </c:v>
                </c:pt>
                <c:pt idx="89">
                  <c:v>14.531113 </c:v>
                </c:pt>
                <c:pt idx="90">
                  <c:v>14.695074 </c:v>
                </c:pt>
                <c:pt idx="91">
                  <c:v>14.860988 </c:v>
                </c:pt>
                <c:pt idx="92">
                  <c:v>15.026433 </c:v>
                </c:pt>
                <c:pt idx="93">
                  <c:v>15.191358 </c:v>
                </c:pt>
                <c:pt idx="94">
                  <c:v>15.356158 </c:v>
                </c:pt>
                <c:pt idx="95">
                  <c:v>15.521096 </c:v>
                </c:pt>
                <c:pt idx="96">
                  <c:v>15.684977 </c:v>
                </c:pt>
                <c:pt idx="97">
                  <c:v>15.850271 </c:v>
                </c:pt>
                <c:pt idx="98">
                  <c:v>16.018084 </c:v>
                </c:pt>
                <c:pt idx="99">
                  <c:v>16.184133 </c:v>
                </c:pt>
                <c:pt idx="100">
                  <c:v>16.348082 </c:v>
                </c:pt>
                <c:pt idx="101">
                  <c:v>16.513152 </c:v>
                </c:pt>
                <c:pt idx="102">
                  <c:v>16.678261 </c:v>
                </c:pt>
                <c:pt idx="103">
                  <c:v>16.844138 </c:v>
                </c:pt>
                <c:pt idx="104">
                  <c:v>17.009456 </c:v>
                </c:pt>
                <c:pt idx="105">
                  <c:v>17.175066 </c:v>
                </c:pt>
                <c:pt idx="106">
                  <c:v>17.339082 </c:v>
                </c:pt>
                <c:pt idx="107">
                  <c:v>17.505094 </c:v>
                </c:pt>
                <c:pt idx="108">
                  <c:v>17.670015 </c:v>
                </c:pt>
                <c:pt idx="109">
                  <c:v>17.834095 </c:v>
                </c:pt>
                <c:pt idx="110">
                  <c:v>17.999016 </c:v>
                </c:pt>
                <c:pt idx="111">
                  <c:v>18.164140 </c:v>
                </c:pt>
                <c:pt idx="112">
                  <c:v>18.329195 </c:v>
                </c:pt>
                <c:pt idx="113">
                  <c:v>18.495232 </c:v>
                </c:pt>
                <c:pt idx="114">
                  <c:v>18.659105 </c:v>
                </c:pt>
                <c:pt idx="115">
                  <c:v>18.824013 </c:v>
                </c:pt>
                <c:pt idx="116">
                  <c:v>18.989028 </c:v>
                </c:pt>
                <c:pt idx="117">
                  <c:v>19.154242 </c:v>
                </c:pt>
                <c:pt idx="118">
                  <c:v>19.319255 </c:v>
                </c:pt>
                <c:pt idx="119">
                  <c:v>19.484373 </c:v>
                </c:pt>
                <c:pt idx="120">
                  <c:v>19.649323 </c:v>
                </c:pt>
                <c:pt idx="121">
                  <c:v>19.814033 </c:v>
                </c:pt>
                <c:pt idx="122">
                  <c:v>19.980092 </c:v>
                </c:pt>
                <c:pt idx="123">
                  <c:v>20.144228 </c:v>
                </c:pt>
                <c:pt idx="124">
                  <c:v>20.308941 </c:v>
                </c:pt>
                <c:pt idx="125">
                  <c:v>20.474084 </c:v>
                </c:pt>
                <c:pt idx="126">
                  <c:v>20.640225 </c:v>
                </c:pt>
                <c:pt idx="127">
                  <c:v>20.804294 </c:v>
                </c:pt>
                <c:pt idx="128">
                  <c:v>20.969035 </c:v>
                </c:pt>
                <c:pt idx="129">
                  <c:v>21.134285 </c:v>
                </c:pt>
              </c:strCache>
            </c:strRef>
          </c:cat>
          <c:val>
            <c:numRef>
              <c:f>左后转!$P$2:$P$130</c:f>
              <c:numCache>
                <c:formatCode>0.000000_ </c:formatCode>
                <c:ptCount val="129"/>
                <c:pt idx="0">
                  <c:v>0</c:v>
                </c:pt>
                <c:pt idx="1">
                  <c:v>1.6214434257578487</c:v>
                </c:pt>
                <c:pt idx="2">
                  <c:v>1.6188073697571144</c:v>
                </c:pt>
                <c:pt idx="3">
                  <c:v>1.6194523953677427</c:v>
                </c:pt>
                <c:pt idx="4">
                  <c:v>1.6191065903796087</c:v>
                </c:pt>
                <c:pt idx="5">
                  <c:v>1.614836966846545</c:v>
                </c:pt>
                <c:pt idx="6">
                  <c:v>1.6308995850067214</c:v>
                </c:pt>
                <c:pt idx="7">
                  <c:v>1.6169629522053017</c:v>
                </c:pt>
                <c:pt idx="8">
                  <c:v>1.618146704128631</c:v>
                </c:pt>
                <c:pt idx="9">
                  <c:v>1.6190223881164716</c:v>
                </c:pt>
                <c:pt idx="10">
                  <c:v>1.6415080163491145</c:v>
                </c:pt>
                <c:pt idx="11">
                  <c:v>1.6259148392994265</c:v>
                </c:pt>
                <c:pt idx="12">
                  <c:v>1.6104047102669989</c:v>
                </c:pt>
                <c:pt idx="13">
                  <c:v>1.6419804890088203</c:v>
                </c:pt>
                <c:pt idx="14">
                  <c:v>1.6034765025772575</c:v>
                </c:pt>
                <c:pt idx="15">
                  <c:v>1.6310350167821435</c:v>
                </c:pt>
                <c:pt idx="16">
                  <c:v>1.6170432825791698</c:v>
                </c:pt>
                <c:pt idx="17">
                  <c:v>1.6284600181002671</c:v>
                </c:pt>
                <c:pt idx="18">
                  <c:v>1.6096776169996996</c:v>
                </c:pt>
                <c:pt idx="19">
                  <c:v>1.6277400952499825</c:v>
                </c:pt>
                <c:pt idx="20">
                  <c:v>1.6200302829490167</c:v>
                </c:pt>
                <c:pt idx="21">
                  <c:v>1.6054529868649998</c:v>
                </c:pt>
                <c:pt idx="22">
                  <c:v>1.6307768360533172</c:v>
                </c:pt>
                <c:pt idx="23">
                  <c:v>1.6178344871329982</c:v>
                </c:pt>
                <c:pt idx="24">
                  <c:v>1.6081569169835719</c:v>
                </c:pt>
                <c:pt idx="25">
                  <c:v>1.6185787348192997</c:v>
                </c:pt>
                <c:pt idx="26">
                  <c:v>1.6198189011081523</c:v>
                </c:pt>
                <c:pt idx="27">
                  <c:v>1.6195481136621799</c:v>
                </c:pt>
                <c:pt idx="28">
                  <c:v>1.6308050214901966</c:v>
                </c:pt>
                <c:pt idx="29">
                  <c:v>1.6158727639704462</c:v>
                </c:pt>
                <c:pt idx="30">
                  <c:v>1.6290030742872035</c:v>
                </c:pt>
                <c:pt idx="31">
                  <c:v>1.6198304272887731</c:v>
                </c:pt>
                <c:pt idx="32">
                  <c:v>1.607132995816386</c:v>
                </c:pt>
                <c:pt idx="33">
                  <c:v>1.6198574472092067</c:v>
                </c:pt>
                <c:pt idx="34">
                  <c:v>1.6154768925543139</c:v>
                </c:pt>
                <c:pt idx="35">
                  <c:v>1.6197071706439026</c:v>
                </c:pt>
                <c:pt idx="36">
                  <c:v>1.621765563418248</c:v>
                </c:pt>
                <c:pt idx="37">
                  <c:v>1.6152552880584525</c:v>
                </c:pt>
                <c:pt idx="38">
                  <c:v>1.6224724469823406</c:v>
                </c:pt>
                <c:pt idx="39">
                  <c:v>1.6156935575588107</c:v>
                </c:pt>
                <c:pt idx="40">
                  <c:v>1.6206932517773234</c:v>
                </c:pt>
                <c:pt idx="41">
                  <c:v>1.6294240609755701</c:v>
                </c:pt>
                <c:pt idx="42">
                  <c:v>1.6067003880430133</c:v>
                </c:pt>
                <c:pt idx="43">
                  <c:v>1.6287621878995628</c:v>
                </c:pt>
                <c:pt idx="44">
                  <c:v>1.6184563992556928</c:v>
                </c:pt>
                <c:pt idx="45">
                  <c:v>1.6092932010690004</c:v>
                </c:pt>
                <c:pt idx="46">
                  <c:v>1.6185902659867384</c:v>
                </c:pt>
                <c:pt idx="47">
                  <c:v>1.6319914765905961</c:v>
                </c:pt>
                <c:pt idx="48">
                  <c:v>1.6174774104437903</c:v>
                </c:pt>
                <c:pt idx="49">
                  <c:v>1.6060858629242931</c:v>
                </c:pt>
                <c:pt idx="50">
                  <c:v>1.6295748940269259</c:v>
                </c:pt>
                <c:pt idx="51">
                  <c:v>1.6175981803963209</c:v>
                </c:pt>
                <c:pt idx="52">
                  <c:v>1.6200446490241325</c:v>
                </c:pt>
                <c:pt idx="53">
                  <c:v>1.6092509457592634</c:v>
                </c:pt>
                <c:pt idx="54">
                  <c:v>1.6308708226457913</c:v>
                </c:pt>
                <c:pt idx="55">
                  <c:v>1.6153902157004045</c:v>
                </c:pt>
                <c:pt idx="56">
                  <c:v>1.6194496506425438</c:v>
                </c:pt>
                <c:pt idx="57">
                  <c:v>1.6097936295076001</c:v>
                </c:pt>
                <c:pt idx="58">
                  <c:v>1.6188453436493624</c:v>
                </c:pt>
                <c:pt idx="59">
                  <c:v>1.626158073778559</c:v>
                </c:pt>
                <c:pt idx="60">
                  <c:v>1.6080983773563962</c:v>
                </c:pt>
                <c:pt idx="61">
                  <c:v>1.6288947170074644</c:v>
                </c:pt>
                <c:pt idx="62">
                  <c:v>1.6188004160543534</c:v>
                </c:pt>
                <c:pt idx="63">
                  <c:v>1.610526664344877</c:v>
                </c:pt>
                <c:pt idx="64">
                  <c:v>1.6185161659264897</c:v>
                </c:pt>
                <c:pt idx="65">
                  <c:v>1.6153264714506035</c:v>
                </c:pt>
                <c:pt idx="66">
                  <c:v>1.6185422725349605</c:v>
                </c:pt>
                <c:pt idx="67">
                  <c:v>1.6205684875421082</c:v>
                </c:pt>
                <c:pt idx="68">
                  <c:v>1.6173696744517596</c:v>
                </c:pt>
                <c:pt idx="69">
                  <c:v>1.6209217718526194</c:v>
                </c:pt>
                <c:pt idx="70">
                  <c:v>1.6165250890976519</c:v>
                </c:pt>
                <c:pt idx="71">
                  <c:v>1.6380999432369778</c:v>
                </c:pt>
                <c:pt idx="72">
                  <c:v>1.6198368766391404</c:v>
                </c:pt>
                <c:pt idx="73">
                  <c:v>1.6178207316064963</c:v>
                </c:pt>
                <c:pt idx="74">
                  <c:v>1.6106773408810435</c:v>
                </c:pt>
                <c:pt idx="75">
                  <c:v>1.6173794648019253</c:v>
                </c:pt>
                <c:pt idx="76">
                  <c:v>1.6206428037231504</c:v>
                </c:pt>
                <c:pt idx="77">
                  <c:v>1.617389881290443</c:v>
                </c:pt>
                <c:pt idx="78">
                  <c:v>1.617027486826812</c:v>
                </c:pt>
                <c:pt idx="79">
                  <c:v>1.6517225719994089</c:v>
                </c:pt>
                <c:pt idx="80">
                  <c:v>1.6151085281588369</c:v>
                </c:pt>
                <c:pt idx="81">
                  <c:v>1.6301532639433145</c:v>
                </c:pt>
                <c:pt idx="82">
                  <c:v>1.6093812676095285</c:v>
                </c:pt>
                <c:pt idx="83">
                  <c:v>1.6172963261133746</c:v>
                </c:pt>
                <c:pt idx="84">
                  <c:v>1.6280262451971659</c:v>
                </c:pt>
                <c:pt idx="85">
                  <c:v>1.6103823323526101</c:v>
                </c:pt>
                <c:pt idx="86">
                  <c:v>1.6195497270439849</c:v>
                </c:pt>
                <c:pt idx="87">
                  <c:v>1.616315293371329</c:v>
                </c:pt>
                <c:pt idx="88">
                  <c:v>1.6284324108541472</c:v>
                </c:pt>
                <c:pt idx="89">
                  <c:v>1.6084667573978695</c:v>
                </c:pt>
                <c:pt idx="90">
                  <c:v>1.6275997629482617</c:v>
                </c:pt>
                <c:pt idx="91">
                  <c:v>1.6230163169052676</c:v>
                </c:pt>
                <c:pt idx="92">
                  <c:v>1.6179400162894022</c:v>
                </c:pt>
                <c:pt idx="93">
                  <c:v>1.6166574665470488</c:v>
                </c:pt>
                <c:pt idx="94">
                  <c:v>1.6180190329698712</c:v>
                </c:pt>
                <c:pt idx="95">
                  <c:v>1.6076829021629064</c:v>
                </c:pt>
                <c:pt idx="96">
                  <c:v>1.6215485961360521</c:v>
                </c:pt>
                <c:pt idx="97">
                  <c:v>1.6462591599498759</c:v>
                </c:pt>
                <c:pt idx="98">
                  <c:v>1.6289301912580028</c:v>
                </c:pt>
                <c:pt idx="99">
                  <c:v>1.6082824303025125</c:v>
                </c:pt>
                <c:pt idx="100">
                  <c:v>1.6192845346406344</c:v>
                </c:pt>
                <c:pt idx="101">
                  <c:v>1.6196983323988559</c:v>
                </c:pt>
                <c:pt idx="102">
                  <c:v>1.6272948761251065</c:v>
                </c:pt>
                <c:pt idx="103">
                  <c:v>1.6218224805478152</c:v>
                </c:pt>
                <c:pt idx="104">
                  <c:v>1.6246756344500131</c:v>
                </c:pt>
                <c:pt idx="105">
                  <c:v>1.6090671079374428</c:v>
                </c:pt>
                <c:pt idx="106">
                  <c:v>1.6286518436905617</c:v>
                </c:pt>
                <c:pt idx="107">
                  <c:v>1.6179432127960112</c:v>
                </c:pt>
                <c:pt idx="108">
                  <c:v>1.6096662517683362</c:v>
                </c:pt>
                <c:pt idx="109">
                  <c:v>1.61791840290032</c:v>
                </c:pt>
                <c:pt idx="110">
                  <c:v>1.6199131674253631</c:v>
                </c:pt>
                <c:pt idx="111">
                  <c:v>1.6192181417527058</c:v>
                </c:pt>
                <c:pt idx="112">
                  <c:v>1.6288214325709771</c:v>
                </c:pt>
                <c:pt idx="113">
                  <c:v>1.607583698979463</c:v>
                </c:pt>
                <c:pt idx="114">
                  <c:v>1.6177894058602911</c:v>
                </c:pt>
                <c:pt idx="115">
                  <c:v>1.6188493056892115</c:v>
                </c:pt>
                <c:pt idx="116">
                  <c:v>1.6207657901070653</c:v>
                </c:pt>
                <c:pt idx="117">
                  <c:v>1.6188510952052</c:v>
                </c:pt>
                <c:pt idx="118">
                  <c:v>1.619923261992698</c:v>
                </c:pt>
                <c:pt idx="119">
                  <c:v>1.6182517546995447</c:v>
                </c:pt>
                <c:pt idx="120">
                  <c:v>1.6158407164671009</c:v>
                </c:pt>
                <c:pt idx="121">
                  <c:v>1.6291169140229351</c:v>
                </c:pt>
                <c:pt idx="122">
                  <c:v>1.6102786821757151</c:v>
                </c:pt>
                <c:pt idx="123">
                  <c:v>1.6159039701857545</c:v>
                </c:pt>
                <c:pt idx="124">
                  <c:v>1.6200885882594824</c:v>
                </c:pt>
                <c:pt idx="125">
                  <c:v>1.6298509349759953</c:v>
                </c:pt>
                <c:pt idx="126">
                  <c:v>1.6094989056617011</c:v>
                </c:pt>
                <c:pt idx="127">
                  <c:v>1.6161343736383567</c:v>
                </c:pt>
                <c:pt idx="128">
                  <c:v>1.6211310272155453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9-4728-93C6-899E137A6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70095"/>
        <c:axId val="406668655"/>
      </c:lineChart>
      <c:catAx>
        <c:axId val="40667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68655"/>
        <c:crosses val="autoZero"/>
        <c:auto val="1"/>
        <c:lblAlgn val="ctr"/>
        <c:lblOffset val="100"/>
        <c:noMultiLvlLbl val="0"/>
      </c:catAx>
      <c:valAx>
        <c:axId val="406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7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右前转!$C$1</c:f>
              <c:strCache>
                <c:ptCount val="1"/>
                <c:pt idx="0">
                  <c:v>field.orientation.x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右前转!$C$2:$C$85</c:f>
              <c:numCache>
                <c:formatCode>0.000000_ </c:formatCode>
                <c:ptCount val="84"/>
                <c:pt idx="0">
                  <c:v>-8.5857645600899996E-3</c:v>
                </c:pt>
                <c:pt idx="1">
                  <c:v>7.9066267753600001E-3</c:v>
                </c:pt>
                <c:pt idx="2">
                  <c:v>-8.6216277819900003E-3</c:v>
                </c:pt>
                <c:pt idx="3">
                  <c:v>7.9027055921200001E-3</c:v>
                </c:pt>
                <c:pt idx="4">
                  <c:v>-8.6213845961899994E-3</c:v>
                </c:pt>
                <c:pt idx="5">
                  <c:v>7.9090132982099996E-3</c:v>
                </c:pt>
                <c:pt idx="6">
                  <c:v>-8.6231953622200007E-3</c:v>
                </c:pt>
                <c:pt idx="7">
                  <c:v>7.8644226149399993E-3</c:v>
                </c:pt>
                <c:pt idx="8">
                  <c:v>-8.6537929370700001E-3</c:v>
                </c:pt>
                <c:pt idx="9">
                  <c:v>7.8347930921200005E-3</c:v>
                </c:pt>
                <c:pt idx="10">
                  <c:v>-8.9189113125499996E-3</c:v>
                </c:pt>
                <c:pt idx="11">
                  <c:v>7.6138683446600004E-3</c:v>
                </c:pt>
                <c:pt idx="12">
                  <c:v>-9.0189371454899997E-3</c:v>
                </c:pt>
                <c:pt idx="13">
                  <c:v>6.4394297592200002E-3</c:v>
                </c:pt>
                <c:pt idx="14">
                  <c:v>-2.1286450625200001E-2</c:v>
                </c:pt>
                <c:pt idx="15">
                  <c:v>-7.13287772199E-3</c:v>
                </c:pt>
                <c:pt idx="16">
                  <c:v>7.7571321857299999E-3</c:v>
                </c:pt>
                <c:pt idx="17">
                  <c:v>-7.1538118677300002E-3</c:v>
                </c:pt>
                <c:pt idx="18">
                  <c:v>7.59319810443E-3</c:v>
                </c:pt>
                <c:pt idx="19">
                  <c:v>-7.8051447506600003E-3</c:v>
                </c:pt>
                <c:pt idx="20">
                  <c:v>7.0003702868199997E-3</c:v>
                </c:pt>
                <c:pt idx="21">
                  <c:v>-7.5981684992100004E-3</c:v>
                </c:pt>
                <c:pt idx="22">
                  <c:v>6.9942006224900004E-3</c:v>
                </c:pt>
                <c:pt idx="23">
                  <c:v>-7.2273884347399996E-3</c:v>
                </c:pt>
                <c:pt idx="24">
                  <c:v>6.6662981493499996E-3</c:v>
                </c:pt>
                <c:pt idx="25">
                  <c:v>-7.2373691516000004E-3</c:v>
                </c:pt>
                <c:pt idx="26">
                  <c:v>5.3576922579999997E-3</c:v>
                </c:pt>
                <c:pt idx="27">
                  <c:v>-8.2075941380099996E-3</c:v>
                </c:pt>
                <c:pt idx="28">
                  <c:v>5.4590480186000002E-3</c:v>
                </c:pt>
                <c:pt idx="29">
                  <c:v>-7.9525305035600003E-3</c:v>
                </c:pt>
                <c:pt idx="30">
                  <c:v>5.5817949197600001E-3</c:v>
                </c:pt>
                <c:pt idx="31">
                  <c:v>-7.2751695484700001E-3</c:v>
                </c:pt>
                <c:pt idx="32">
                  <c:v>4.45473951845E-3</c:v>
                </c:pt>
                <c:pt idx="33">
                  <c:v>-7.6088226562400002E-3</c:v>
                </c:pt>
                <c:pt idx="34">
                  <c:v>3.3559053886E-3</c:v>
                </c:pt>
                <c:pt idx="35">
                  <c:v>-6.9603460175399999E-3</c:v>
                </c:pt>
                <c:pt idx="36">
                  <c:v>2.6173790958699998E-3</c:v>
                </c:pt>
                <c:pt idx="37">
                  <c:v>-6.4688322013800002E-3</c:v>
                </c:pt>
                <c:pt idx="38">
                  <c:v>1.6930811568499999E-3</c:v>
                </c:pt>
                <c:pt idx="39">
                  <c:v>-4.9604409994699998E-3</c:v>
                </c:pt>
                <c:pt idx="40">
                  <c:v>7.3436336719200003E-4</c:v>
                </c:pt>
                <c:pt idx="41">
                  <c:v>-2.52475644639E-3</c:v>
                </c:pt>
                <c:pt idx="42">
                  <c:v>2.1691836187299998E-3</c:v>
                </c:pt>
                <c:pt idx="43">
                  <c:v>-8.4081099211899997E-3</c:v>
                </c:pt>
                <c:pt idx="44">
                  <c:v>-3.4715789719399998E-4</c:v>
                </c:pt>
                <c:pt idx="45">
                  <c:v>2.0236587524199998E-3</c:v>
                </c:pt>
                <c:pt idx="46">
                  <c:v>-1.06184887416E-3</c:v>
                </c:pt>
                <c:pt idx="47">
                  <c:v>3.1865763558200002E-3</c:v>
                </c:pt>
                <c:pt idx="48">
                  <c:v>-1.31926588123E-3</c:v>
                </c:pt>
                <c:pt idx="49">
                  <c:v>7.3193375901499996E-3</c:v>
                </c:pt>
                <c:pt idx="50">
                  <c:v>-9.4496291833400003E-4</c:v>
                </c:pt>
                <c:pt idx="51">
                  <c:v>9.5364135887099997E-3</c:v>
                </c:pt>
                <c:pt idx="52">
                  <c:v>-1.79603393615E-3</c:v>
                </c:pt>
                <c:pt idx="53">
                  <c:v>1.2369775484300001E-2</c:v>
                </c:pt>
                <c:pt idx="54">
                  <c:v>-1.9596783235099999E-3</c:v>
                </c:pt>
                <c:pt idx="55">
                  <c:v>1.2979898559200001E-2</c:v>
                </c:pt>
                <c:pt idx="56">
                  <c:v>-2.1929095792300002E-3</c:v>
                </c:pt>
                <c:pt idx="57">
                  <c:v>1.42837492304E-2</c:v>
                </c:pt>
                <c:pt idx="58">
                  <c:v>-2.2963394501299998E-3</c:v>
                </c:pt>
                <c:pt idx="59">
                  <c:v>1.35960004215E-2</c:v>
                </c:pt>
                <c:pt idx="60">
                  <c:v>-2.7392091371900001E-3</c:v>
                </c:pt>
                <c:pt idx="61">
                  <c:v>1.2424116959E-2</c:v>
                </c:pt>
                <c:pt idx="62">
                  <c:v>-2.9392401970700002E-3</c:v>
                </c:pt>
                <c:pt idx="63">
                  <c:v>1.22934635497E-2</c:v>
                </c:pt>
                <c:pt idx="64">
                  <c:v>-1.6058471267599999E-3</c:v>
                </c:pt>
                <c:pt idx="65">
                  <c:v>1.40146149008E-2</c:v>
                </c:pt>
                <c:pt idx="66">
                  <c:v>-9.6430809917299998E-4</c:v>
                </c:pt>
                <c:pt idx="67">
                  <c:v>1.37105072926E-2</c:v>
                </c:pt>
                <c:pt idx="68">
                  <c:v>-1.4768390357399999E-3</c:v>
                </c:pt>
                <c:pt idx="69">
                  <c:v>1.16412687173E-2</c:v>
                </c:pt>
                <c:pt idx="70">
                  <c:v>-1.78192633686E-3</c:v>
                </c:pt>
                <c:pt idx="71">
                  <c:v>8.9121025122499992E-3</c:v>
                </c:pt>
                <c:pt idx="72">
                  <c:v>-8.0790721157100005E-4</c:v>
                </c:pt>
                <c:pt idx="73">
                  <c:v>6.2252427552000004E-3</c:v>
                </c:pt>
                <c:pt idx="74">
                  <c:v>-7.0491347487500005E-4</c:v>
                </c:pt>
                <c:pt idx="75">
                  <c:v>4.9396792144599999E-3</c:v>
                </c:pt>
                <c:pt idx="76">
                  <c:v>-8.2968095385399997E-4</c:v>
                </c:pt>
                <c:pt idx="77">
                  <c:v>4.41291055355E-3</c:v>
                </c:pt>
                <c:pt idx="78">
                  <c:v>-1.0785797574200001E-3</c:v>
                </c:pt>
                <c:pt idx="79">
                  <c:v>2.7844087744199999E-3</c:v>
                </c:pt>
                <c:pt idx="80">
                  <c:v>-8.9104502916600005E-4</c:v>
                </c:pt>
                <c:pt idx="81">
                  <c:v>2.3622534083000001E-3</c:v>
                </c:pt>
                <c:pt idx="82">
                  <c:v>-6.4348114283700004E-5</c:v>
                </c:pt>
                <c:pt idx="83">
                  <c:v>8.8026048767200001E-4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0-478C-925B-0AE407F13164}"/>
            </c:ext>
          </c:extLst>
        </c:ser>
        <c:ser>
          <c:idx val="2"/>
          <c:order val="1"/>
          <c:tx>
            <c:strRef>
              <c:f>右前转!$D$1</c:f>
              <c:strCache>
                <c:ptCount val="1"/>
                <c:pt idx="0">
                  <c:v>field.orientation.y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右前转!$D$2:$D$85</c:f>
              <c:numCache>
                <c:formatCode>0.000000_ </c:formatCode>
                <c:ptCount val="84"/>
                <c:pt idx="0">
                  <c:v>-1.4564978136E-4</c:v>
                </c:pt>
                <c:pt idx="1">
                  <c:v>1.23088796242E-4</c:v>
                </c:pt>
                <c:pt idx="2">
                  <c:v>-2.5025910667E-4</c:v>
                </c:pt>
                <c:pt idx="3">
                  <c:v>1.37911017298E-4</c:v>
                </c:pt>
                <c:pt idx="4">
                  <c:v>-2.1996151060199999E-4</c:v>
                </c:pt>
                <c:pt idx="5">
                  <c:v>1.85102841162E-4</c:v>
                </c:pt>
                <c:pt idx="6">
                  <c:v>-3.0823115034199998E-4</c:v>
                </c:pt>
                <c:pt idx="7">
                  <c:v>2.11627463644E-4</c:v>
                </c:pt>
                <c:pt idx="8">
                  <c:v>-2.0306498588200001E-4</c:v>
                </c:pt>
                <c:pt idx="9">
                  <c:v>1.3502984281600001E-4</c:v>
                </c:pt>
                <c:pt idx="10">
                  <c:v>-1.7344333005200001E-4</c:v>
                </c:pt>
                <c:pt idx="11">
                  <c:v>1.2790446540000001E-4</c:v>
                </c:pt>
                <c:pt idx="12">
                  <c:v>3.1519597279799998E-3</c:v>
                </c:pt>
                <c:pt idx="13">
                  <c:v>-2.8699204174300001E-3</c:v>
                </c:pt>
                <c:pt idx="14">
                  <c:v>1.09931751083E-2</c:v>
                </c:pt>
                <c:pt idx="15">
                  <c:v>2.7471356050700001E-3</c:v>
                </c:pt>
                <c:pt idx="16">
                  <c:v>-3.3980756993199999E-3</c:v>
                </c:pt>
                <c:pt idx="17">
                  <c:v>3.47041237473E-3</c:v>
                </c:pt>
                <c:pt idx="18">
                  <c:v>-3.86835392267E-3</c:v>
                </c:pt>
                <c:pt idx="19">
                  <c:v>3.1649561865800002E-3</c:v>
                </c:pt>
                <c:pt idx="20">
                  <c:v>-3.2848855674500002E-3</c:v>
                </c:pt>
                <c:pt idx="21">
                  <c:v>4.08039675742E-3</c:v>
                </c:pt>
                <c:pt idx="22">
                  <c:v>-3.7446614415E-3</c:v>
                </c:pt>
                <c:pt idx="23">
                  <c:v>4.1383324991800001E-3</c:v>
                </c:pt>
                <c:pt idx="24">
                  <c:v>-4.4744259183300003E-3</c:v>
                </c:pt>
                <c:pt idx="25">
                  <c:v>5.1720914694700004E-3</c:v>
                </c:pt>
                <c:pt idx="26">
                  <c:v>-4.3829179659600004E-3</c:v>
                </c:pt>
                <c:pt idx="27">
                  <c:v>5.77108819785E-3</c:v>
                </c:pt>
                <c:pt idx="28">
                  <c:v>-4.4072379016E-3</c:v>
                </c:pt>
                <c:pt idx="29">
                  <c:v>4.7868251260599999E-3</c:v>
                </c:pt>
                <c:pt idx="30">
                  <c:v>-4.2709310036300003E-3</c:v>
                </c:pt>
                <c:pt idx="31">
                  <c:v>6.3409309752299999E-3</c:v>
                </c:pt>
                <c:pt idx="32">
                  <c:v>-4.5893756282600002E-3</c:v>
                </c:pt>
                <c:pt idx="33">
                  <c:v>7.2246756042999996E-3</c:v>
                </c:pt>
                <c:pt idx="34">
                  <c:v>-3.8119772173899999E-3</c:v>
                </c:pt>
                <c:pt idx="35">
                  <c:v>8.84761291359E-3</c:v>
                </c:pt>
                <c:pt idx="36">
                  <c:v>-4.27151711713E-3</c:v>
                </c:pt>
                <c:pt idx="37">
                  <c:v>9.8216548007099991E-3</c:v>
                </c:pt>
                <c:pt idx="38">
                  <c:v>-4.1824245016400001E-3</c:v>
                </c:pt>
                <c:pt idx="39">
                  <c:v>1.11503519861E-2</c:v>
                </c:pt>
                <c:pt idx="40">
                  <c:v>-3.5533320829600002E-3</c:v>
                </c:pt>
                <c:pt idx="41">
                  <c:v>1.3024704152100001E-2</c:v>
                </c:pt>
                <c:pt idx="42">
                  <c:v>-2.2634606803200001E-3</c:v>
                </c:pt>
                <c:pt idx="43">
                  <c:v>1.0441267247100001E-2</c:v>
                </c:pt>
                <c:pt idx="44">
                  <c:v>-2.9616267615299998E-3</c:v>
                </c:pt>
                <c:pt idx="45">
                  <c:v>1.34622791161E-2</c:v>
                </c:pt>
                <c:pt idx="46">
                  <c:v>-2.8769062718499998E-3</c:v>
                </c:pt>
                <c:pt idx="47">
                  <c:v>1.34968116983E-2</c:v>
                </c:pt>
                <c:pt idx="48">
                  <c:v>-1.9166716995900001E-3</c:v>
                </c:pt>
                <c:pt idx="49">
                  <c:v>1.2670954779E-2</c:v>
                </c:pt>
                <c:pt idx="50">
                  <c:v>-1.1728670211E-3</c:v>
                </c:pt>
                <c:pt idx="51">
                  <c:v>1.09705893196E-2</c:v>
                </c:pt>
                <c:pt idx="52">
                  <c:v>-1.23701040684E-3</c:v>
                </c:pt>
                <c:pt idx="53">
                  <c:v>7.7366874245400003E-3</c:v>
                </c:pt>
                <c:pt idx="54">
                  <c:v>-7.9620001745499996E-4</c:v>
                </c:pt>
                <c:pt idx="55">
                  <c:v>5.5534703005600001E-3</c:v>
                </c:pt>
                <c:pt idx="56">
                  <c:v>-4.3862022927300002E-4</c:v>
                </c:pt>
                <c:pt idx="57">
                  <c:v>1.70715009637E-3</c:v>
                </c:pt>
                <c:pt idx="58">
                  <c:v>1.45950461469E-4</c:v>
                </c:pt>
                <c:pt idx="59">
                  <c:v>-2.58405641779E-3</c:v>
                </c:pt>
                <c:pt idx="60">
                  <c:v>8.5931698555499997E-4</c:v>
                </c:pt>
                <c:pt idx="61">
                  <c:v>-5.2236236405000004E-3</c:v>
                </c:pt>
                <c:pt idx="62">
                  <c:v>1.82779881699E-3</c:v>
                </c:pt>
                <c:pt idx="63">
                  <c:v>-6.0828618207199999E-3</c:v>
                </c:pt>
                <c:pt idx="64">
                  <c:v>6.2752382745600004E-4</c:v>
                </c:pt>
                <c:pt idx="65">
                  <c:v>-6.0803656435100004E-3</c:v>
                </c:pt>
                <c:pt idx="66">
                  <c:v>6.95172455406E-4</c:v>
                </c:pt>
                <c:pt idx="67">
                  <c:v>-6.8760923002100004E-3</c:v>
                </c:pt>
                <c:pt idx="68">
                  <c:v>9.97755525908E-4</c:v>
                </c:pt>
                <c:pt idx="69">
                  <c:v>-8.1451655042700001E-3</c:v>
                </c:pt>
                <c:pt idx="70">
                  <c:v>1.9797307519799998E-3</c:v>
                </c:pt>
                <c:pt idx="71">
                  <c:v>-1.0909484818700001E-2</c:v>
                </c:pt>
                <c:pt idx="72">
                  <c:v>2.1736997239399998E-3</c:v>
                </c:pt>
                <c:pt idx="73">
                  <c:v>-1.26254743915E-2</c:v>
                </c:pt>
                <c:pt idx="74">
                  <c:v>2.66134318236E-3</c:v>
                </c:pt>
                <c:pt idx="75">
                  <c:v>-1.2409336653E-2</c:v>
                </c:pt>
                <c:pt idx="76">
                  <c:v>3.5340093338999999E-3</c:v>
                </c:pt>
                <c:pt idx="77">
                  <c:v>-1.1573155532400001E-2</c:v>
                </c:pt>
                <c:pt idx="78">
                  <c:v>3.9928631435400003E-3</c:v>
                </c:pt>
                <c:pt idx="79">
                  <c:v>-1.1994609634700001E-2</c:v>
                </c:pt>
                <c:pt idx="80">
                  <c:v>4.6106081451400003E-3</c:v>
                </c:pt>
                <c:pt idx="81">
                  <c:v>-1.15112879715E-2</c:v>
                </c:pt>
                <c:pt idx="82">
                  <c:v>5.1862131735500002E-3</c:v>
                </c:pt>
                <c:pt idx="83">
                  <c:v>-1.0896126917200001E-2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0-478C-925B-0AE407F13164}"/>
            </c:ext>
          </c:extLst>
        </c:ser>
        <c:ser>
          <c:idx val="3"/>
          <c:order val="2"/>
          <c:tx>
            <c:strRef>
              <c:f>右前转!$E$1</c:f>
              <c:strCache>
                <c:ptCount val="1"/>
                <c:pt idx="0">
                  <c:v>field.orientation.z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右前转!$E$2:$E$85</c:f>
              <c:numCache>
                <c:formatCode>0.000000_ </c:formatCode>
                <c:ptCount val="84"/>
                <c:pt idx="0">
                  <c:v>-0.60422711477699997</c:v>
                </c:pt>
                <c:pt idx="1">
                  <c:v>-0.60422612170699996</c:v>
                </c:pt>
                <c:pt idx="2">
                  <c:v>-0.60418603933299997</c:v>
                </c:pt>
                <c:pt idx="3">
                  <c:v>-0.60415018456799996</c:v>
                </c:pt>
                <c:pt idx="4">
                  <c:v>-0.60414476950399998</c:v>
                </c:pt>
                <c:pt idx="5">
                  <c:v>-0.60410855240799999</c:v>
                </c:pt>
                <c:pt idx="6">
                  <c:v>-0.604068403561</c:v>
                </c:pt>
                <c:pt idx="7">
                  <c:v>-0.60406740164600004</c:v>
                </c:pt>
                <c:pt idx="8">
                  <c:v>-0.60402680561199995</c:v>
                </c:pt>
                <c:pt idx="9">
                  <c:v>-0.60399125188199998</c:v>
                </c:pt>
                <c:pt idx="10">
                  <c:v>-0.60394864049600006</c:v>
                </c:pt>
                <c:pt idx="11">
                  <c:v>-0.60395029927300004</c:v>
                </c:pt>
                <c:pt idx="12">
                  <c:v>-0.59995165953899998</c:v>
                </c:pt>
                <c:pt idx="13">
                  <c:v>-0.579687643024</c:v>
                </c:pt>
                <c:pt idx="14">
                  <c:v>-0.54618177090700004</c:v>
                </c:pt>
                <c:pt idx="15">
                  <c:v>-0.52709342247799995</c:v>
                </c:pt>
                <c:pt idx="16">
                  <c:v>-0.50680167493899997</c:v>
                </c:pt>
                <c:pt idx="17">
                  <c:v>-0.48601777923700001</c:v>
                </c:pt>
                <c:pt idx="18">
                  <c:v>-0.46637599274000002</c:v>
                </c:pt>
                <c:pt idx="19">
                  <c:v>-0.44632770493399998</c:v>
                </c:pt>
                <c:pt idx="20">
                  <c:v>-0.42655081040600001</c:v>
                </c:pt>
                <c:pt idx="21">
                  <c:v>-0.40567662454499998</c:v>
                </c:pt>
                <c:pt idx="22">
                  <c:v>-0.38368267863400002</c:v>
                </c:pt>
                <c:pt idx="23">
                  <c:v>-0.36330412040499999</c:v>
                </c:pt>
                <c:pt idx="24">
                  <c:v>-0.34281511309399998</c:v>
                </c:pt>
                <c:pt idx="25">
                  <c:v>-0.321107771948</c:v>
                </c:pt>
                <c:pt idx="26">
                  <c:v>-0.30045834316199999</c:v>
                </c:pt>
                <c:pt idx="27">
                  <c:v>-0.28053995999800002</c:v>
                </c:pt>
                <c:pt idx="28">
                  <c:v>-0.259452781696</c:v>
                </c:pt>
                <c:pt idx="29">
                  <c:v>-0.23639520263</c:v>
                </c:pt>
                <c:pt idx="30">
                  <c:v>-0.21261079376799999</c:v>
                </c:pt>
                <c:pt idx="31">
                  <c:v>-0.188863537601</c:v>
                </c:pt>
                <c:pt idx="32">
                  <c:v>-0.166406132397</c:v>
                </c:pt>
                <c:pt idx="33">
                  <c:v>-0.14397818571599999</c:v>
                </c:pt>
                <c:pt idx="34">
                  <c:v>-0.122127966676</c:v>
                </c:pt>
                <c:pt idx="35">
                  <c:v>-9.9290092584799997E-2</c:v>
                </c:pt>
                <c:pt idx="36">
                  <c:v>-7.6735543032599995E-2</c:v>
                </c:pt>
                <c:pt idx="37">
                  <c:v>-5.2901763873800002E-2</c:v>
                </c:pt>
                <c:pt idx="38">
                  <c:v>-2.9613754491499999E-2</c:v>
                </c:pt>
                <c:pt idx="39">
                  <c:v>-6.3463123802100004E-3</c:v>
                </c:pt>
                <c:pt idx="40">
                  <c:v>1.6749706581000001E-2</c:v>
                </c:pt>
                <c:pt idx="41">
                  <c:v>3.96076856834E-2</c:v>
                </c:pt>
                <c:pt idx="42">
                  <c:v>6.2319568727099997E-2</c:v>
                </c:pt>
                <c:pt idx="43">
                  <c:v>8.3868676193499997E-2</c:v>
                </c:pt>
                <c:pt idx="44">
                  <c:v>0.106407790458</c:v>
                </c:pt>
                <c:pt idx="45">
                  <c:v>0.12932163304399999</c:v>
                </c:pt>
                <c:pt idx="46">
                  <c:v>0.15228454289900001</c:v>
                </c:pt>
                <c:pt idx="47">
                  <c:v>0.17607935370899999</c:v>
                </c:pt>
                <c:pt idx="48">
                  <c:v>0.19948504533</c:v>
                </c:pt>
                <c:pt idx="49">
                  <c:v>0.222404472534</c:v>
                </c:pt>
                <c:pt idx="50">
                  <c:v>0.246159450995</c:v>
                </c:pt>
                <c:pt idx="51">
                  <c:v>0.26980196315600002</c:v>
                </c:pt>
                <c:pt idx="52">
                  <c:v>0.29278845380099999</c:v>
                </c:pt>
                <c:pt idx="53">
                  <c:v>0.31575925782499997</c:v>
                </c:pt>
                <c:pt idx="54">
                  <c:v>0.33732687241800002</c:v>
                </c:pt>
                <c:pt idx="55">
                  <c:v>0.35876702727100002</c:v>
                </c:pt>
                <c:pt idx="56">
                  <c:v>0.37973987799699999</c:v>
                </c:pt>
                <c:pt idx="57">
                  <c:v>0.40208381129300003</c:v>
                </c:pt>
                <c:pt idx="58">
                  <c:v>0.42382921095499998</c:v>
                </c:pt>
                <c:pt idx="59">
                  <c:v>0.44440819995699998</c:v>
                </c:pt>
                <c:pt idx="60">
                  <c:v>0.46492814781399999</c:v>
                </c:pt>
                <c:pt idx="61">
                  <c:v>0.48448320735</c:v>
                </c:pt>
                <c:pt idx="62">
                  <c:v>0.50423939983900001</c:v>
                </c:pt>
                <c:pt idx="63">
                  <c:v>0.52362735523500004</c:v>
                </c:pt>
                <c:pt idx="64">
                  <c:v>0.54150436767900001</c:v>
                </c:pt>
                <c:pt idx="65">
                  <c:v>0.56154901605800001</c:v>
                </c:pt>
                <c:pt idx="66">
                  <c:v>0.58071442729400002</c:v>
                </c:pt>
                <c:pt idx="67">
                  <c:v>0.59996272248899996</c:v>
                </c:pt>
                <c:pt idx="68">
                  <c:v>0.61751320542499999</c:v>
                </c:pt>
                <c:pt idx="69">
                  <c:v>0.63564537489899997</c:v>
                </c:pt>
                <c:pt idx="70">
                  <c:v>0.65310306818999997</c:v>
                </c:pt>
                <c:pt idx="71">
                  <c:v>0.67074380662900002</c:v>
                </c:pt>
                <c:pt idx="72">
                  <c:v>0.687785566811</c:v>
                </c:pt>
                <c:pt idx="73">
                  <c:v>0.70482741737300003</c:v>
                </c:pt>
                <c:pt idx="74">
                  <c:v>0.721092057733</c:v>
                </c:pt>
                <c:pt idx="75">
                  <c:v>0.73641293583699996</c:v>
                </c:pt>
                <c:pt idx="76">
                  <c:v>0.75121312092500003</c:v>
                </c:pt>
                <c:pt idx="77">
                  <c:v>0.76591089874100005</c:v>
                </c:pt>
                <c:pt idx="78">
                  <c:v>0.78093793667400002</c:v>
                </c:pt>
                <c:pt idx="79">
                  <c:v>0.795098039576</c:v>
                </c:pt>
                <c:pt idx="80">
                  <c:v>0.810113967037</c:v>
                </c:pt>
                <c:pt idx="81">
                  <c:v>0.82438016689100002</c:v>
                </c:pt>
                <c:pt idx="82">
                  <c:v>0.83766568109999995</c:v>
                </c:pt>
                <c:pt idx="83">
                  <c:v>0.85024007452999995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0-478C-925B-0AE407F13164}"/>
            </c:ext>
          </c:extLst>
        </c:ser>
        <c:ser>
          <c:idx val="4"/>
          <c:order val="3"/>
          <c:tx>
            <c:strRef>
              <c:f>右前转!$F$1</c:f>
              <c:strCache>
                <c:ptCount val="1"/>
                <c:pt idx="0">
                  <c:v>field.orientation.w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右前转!$A:$A</c:f>
              <c:strCache>
                <c:ptCount val="85"/>
                <c:pt idx="0">
                  <c:v>秒</c:v>
                </c:pt>
                <c:pt idx="1">
                  <c:v>0.000000 </c:v>
                </c:pt>
                <c:pt idx="2">
                  <c:v>0.165276 </c:v>
                </c:pt>
                <c:pt idx="3">
                  <c:v>0.330049 </c:v>
                </c:pt>
                <c:pt idx="4">
                  <c:v>0.495320 </c:v>
                </c:pt>
                <c:pt idx="5">
                  <c:v>0.660977 </c:v>
                </c:pt>
                <c:pt idx="6">
                  <c:v>0.825968 </c:v>
                </c:pt>
                <c:pt idx="7">
                  <c:v>0.991025 </c:v>
                </c:pt>
                <c:pt idx="8">
                  <c:v>1.155121 </c:v>
                </c:pt>
                <c:pt idx="9">
                  <c:v>1.320981 </c:v>
                </c:pt>
                <c:pt idx="10">
                  <c:v>1.485965 </c:v>
                </c:pt>
                <c:pt idx="11">
                  <c:v>1.652865 </c:v>
                </c:pt>
                <c:pt idx="12">
                  <c:v>1.816938 </c:v>
                </c:pt>
                <c:pt idx="13">
                  <c:v>1.982163 </c:v>
                </c:pt>
                <c:pt idx="14">
                  <c:v>2.146882 </c:v>
                </c:pt>
                <c:pt idx="15">
                  <c:v>2.458147 </c:v>
                </c:pt>
                <c:pt idx="16">
                  <c:v>2.623173 </c:v>
                </c:pt>
                <c:pt idx="17">
                  <c:v>2.788237 </c:v>
                </c:pt>
                <c:pt idx="18">
                  <c:v>2.953225 </c:v>
                </c:pt>
                <c:pt idx="19">
                  <c:v>3.117945 </c:v>
                </c:pt>
                <c:pt idx="20">
                  <c:v>3.283265 </c:v>
                </c:pt>
                <c:pt idx="21">
                  <c:v>3.447918 </c:v>
                </c:pt>
                <c:pt idx="22">
                  <c:v>3.613847 </c:v>
                </c:pt>
                <c:pt idx="23">
                  <c:v>3.779116 </c:v>
                </c:pt>
                <c:pt idx="24">
                  <c:v>3.943940 </c:v>
                </c:pt>
                <c:pt idx="25">
                  <c:v>4.108860 </c:v>
                </c:pt>
                <c:pt idx="26">
                  <c:v>4.274954 </c:v>
                </c:pt>
                <c:pt idx="27">
                  <c:v>4.439985 </c:v>
                </c:pt>
                <c:pt idx="28">
                  <c:v>4.604144 </c:v>
                </c:pt>
                <c:pt idx="29">
                  <c:v>4.771015 </c:v>
                </c:pt>
                <c:pt idx="30">
                  <c:v>4.934945 </c:v>
                </c:pt>
                <c:pt idx="31">
                  <c:v>5.100207 </c:v>
                </c:pt>
                <c:pt idx="32">
                  <c:v>5.265138 </c:v>
                </c:pt>
                <c:pt idx="33">
                  <c:v>5.430868 </c:v>
                </c:pt>
                <c:pt idx="34">
                  <c:v>5.594912 </c:v>
                </c:pt>
                <c:pt idx="35">
                  <c:v>5.759978 </c:v>
                </c:pt>
                <c:pt idx="36">
                  <c:v>5.925005 </c:v>
                </c:pt>
                <c:pt idx="37">
                  <c:v>6.091022 </c:v>
                </c:pt>
                <c:pt idx="38">
                  <c:v>6.255913 </c:v>
                </c:pt>
                <c:pt idx="39">
                  <c:v>6.419929 </c:v>
                </c:pt>
                <c:pt idx="40">
                  <c:v>6.584890 </c:v>
                </c:pt>
                <c:pt idx="41">
                  <c:v>6.749928 </c:v>
                </c:pt>
                <c:pt idx="42">
                  <c:v>6.914904 </c:v>
                </c:pt>
                <c:pt idx="43">
                  <c:v>7.080225 </c:v>
                </c:pt>
                <c:pt idx="44">
                  <c:v>7.244998 </c:v>
                </c:pt>
                <c:pt idx="45">
                  <c:v>7.409947 </c:v>
                </c:pt>
                <c:pt idx="46">
                  <c:v>7.574809 </c:v>
                </c:pt>
                <c:pt idx="47">
                  <c:v>7.740201 </c:v>
                </c:pt>
                <c:pt idx="48">
                  <c:v>7.904839 </c:v>
                </c:pt>
                <c:pt idx="49">
                  <c:v>8.070046 </c:v>
                </c:pt>
                <c:pt idx="50">
                  <c:v>8.235212 </c:v>
                </c:pt>
                <c:pt idx="51">
                  <c:v>8.400186 </c:v>
                </c:pt>
                <c:pt idx="52">
                  <c:v>8.565240 </c:v>
                </c:pt>
                <c:pt idx="53">
                  <c:v>8.730901 </c:v>
                </c:pt>
                <c:pt idx="54">
                  <c:v>8.896036 </c:v>
                </c:pt>
                <c:pt idx="55">
                  <c:v>9.061241 </c:v>
                </c:pt>
                <c:pt idx="56">
                  <c:v>9.225713 </c:v>
                </c:pt>
                <c:pt idx="57">
                  <c:v>9.390263 </c:v>
                </c:pt>
                <c:pt idx="58">
                  <c:v>9.554896 </c:v>
                </c:pt>
                <c:pt idx="59">
                  <c:v>9.720942 </c:v>
                </c:pt>
                <c:pt idx="60">
                  <c:v>9.885027 </c:v>
                </c:pt>
                <c:pt idx="61">
                  <c:v>10.052379 </c:v>
                </c:pt>
                <c:pt idx="62">
                  <c:v>10.216066 </c:v>
                </c:pt>
                <c:pt idx="63">
                  <c:v>10.381102 </c:v>
                </c:pt>
                <c:pt idx="64">
                  <c:v>10.546036 </c:v>
                </c:pt>
                <c:pt idx="65">
                  <c:v>10.710944 </c:v>
                </c:pt>
                <c:pt idx="66">
                  <c:v>10.876016 </c:v>
                </c:pt>
                <c:pt idx="67">
                  <c:v>11.041330 </c:v>
                </c:pt>
                <c:pt idx="68">
                  <c:v>11.206141 </c:v>
                </c:pt>
                <c:pt idx="69">
                  <c:v>11.371151 </c:v>
                </c:pt>
                <c:pt idx="70">
                  <c:v>11.535179 </c:v>
                </c:pt>
                <c:pt idx="71">
                  <c:v>11.700970 </c:v>
                </c:pt>
                <c:pt idx="72">
                  <c:v>11.865957 </c:v>
                </c:pt>
                <c:pt idx="73">
                  <c:v>12.031154 </c:v>
                </c:pt>
                <c:pt idx="74">
                  <c:v>12.194999 </c:v>
                </c:pt>
                <c:pt idx="75">
                  <c:v>12.360177 </c:v>
                </c:pt>
                <c:pt idx="76">
                  <c:v>12.525831 </c:v>
                </c:pt>
                <c:pt idx="77">
                  <c:v>12.689976 </c:v>
                </c:pt>
                <c:pt idx="78">
                  <c:v>12.855923 </c:v>
                </c:pt>
                <c:pt idx="79">
                  <c:v>13.020918 </c:v>
                </c:pt>
                <c:pt idx="80">
                  <c:v>13.186251 </c:v>
                </c:pt>
                <c:pt idx="81">
                  <c:v>13.352329 </c:v>
                </c:pt>
                <c:pt idx="82">
                  <c:v>13.516211 </c:v>
                </c:pt>
                <c:pt idx="83">
                  <c:v>13.680930 </c:v>
                </c:pt>
                <c:pt idx="84">
                  <c:v>13.845932 </c:v>
                </c:pt>
              </c:strCache>
            </c:strRef>
          </c:cat>
          <c:val>
            <c:numRef>
              <c:f>右前转!$F$2:$F$85</c:f>
              <c:numCache>
                <c:formatCode>0.000000_ </c:formatCode>
                <c:ptCount val="84"/>
                <c:pt idx="0">
                  <c:v>-0.79676587351700001</c:v>
                </c:pt>
                <c:pt idx="1">
                  <c:v>-0.79677365917099996</c:v>
                </c:pt>
                <c:pt idx="2">
                  <c:v>-0.79679660816300002</c:v>
                </c:pt>
                <c:pt idx="3">
                  <c:v>-0.79683127618799998</c:v>
                </c:pt>
                <c:pt idx="4">
                  <c:v>-0.79682791167599998</c:v>
                </c:pt>
                <c:pt idx="5">
                  <c:v>-0.796862767453</c:v>
                </c:pt>
                <c:pt idx="6">
                  <c:v>-0.79688575675200002</c:v>
                </c:pt>
                <c:pt idx="7">
                  <c:v>-0.79689439723199995</c:v>
                </c:pt>
                <c:pt idx="8">
                  <c:v>-0.79691698986399995</c:v>
                </c:pt>
                <c:pt idx="9">
                  <c:v>-0.79695242356999996</c:v>
                </c:pt>
                <c:pt idx="10">
                  <c:v>-0.79697331359500001</c:v>
                </c:pt>
                <c:pt idx="11">
                  <c:v>-0.79698560128600004</c:v>
                </c:pt>
                <c:pt idx="12">
                  <c:v>-0.79997920606700001</c:v>
                </c:pt>
                <c:pt idx="13">
                  <c:v>-0.81480828041099995</c:v>
                </c:pt>
                <c:pt idx="14">
                  <c:v>-0.83732401748100005</c:v>
                </c:pt>
                <c:pt idx="15">
                  <c:v>-0.84977296925800005</c:v>
                </c:pt>
                <c:pt idx="16">
                  <c:v>-0.86202107993999999</c:v>
                </c:pt>
                <c:pt idx="17">
                  <c:v>-0.87391275164000004</c:v>
                </c:pt>
                <c:pt idx="18">
                  <c:v>-0.88454554013700004</c:v>
                </c:pt>
                <c:pt idx="19">
                  <c:v>-0.89482995176500002</c:v>
                </c:pt>
                <c:pt idx="20">
                  <c:v>-0.90443054486499996</c:v>
                </c:pt>
                <c:pt idx="21">
                  <c:v>-0.913975981356</c:v>
                </c:pt>
                <c:pt idx="22">
                  <c:v>-0.92343091825199997</c:v>
                </c:pt>
                <c:pt idx="23">
                  <c:v>-0.931633380229</c:v>
                </c:pt>
                <c:pt idx="24">
                  <c:v>-0.93936858485700003</c:v>
                </c:pt>
                <c:pt idx="25">
                  <c:v>-0.94700088107199998</c:v>
                </c:pt>
                <c:pt idx="26">
                  <c:v>-0.953769819814</c:v>
                </c:pt>
                <c:pt idx="27">
                  <c:v>-0.95978990450199997</c:v>
                </c:pt>
                <c:pt idx="28">
                  <c:v>-0.96573030868800003</c:v>
                </c:pt>
                <c:pt idx="29">
                  <c:v>-0.97161265519600004</c:v>
                </c:pt>
                <c:pt idx="30">
                  <c:v>-0.97711168915699997</c:v>
                </c:pt>
                <c:pt idx="31">
                  <c:v>-0.98195591992099995</c:v>
                </c:pt>
                <c:pt idx="32">
                  <c:v>-0.98603655714600003</c:v>
                </c:pt>
                <c:pt idx="33">
                  <c:v>-0.98952523561500005</c:v>
                </c:pt>
                <c:pt idx="34">
                  <c:v>-0.99250136850500004</c:v>
                </c:pt>
                <c:pt idx="35">
                  <c:v>-0.99499484965700002</c:v>
                </c:pt>
                <c:pt idx="36">
                  <c:v>-0.99703889588299999</c:v>
                </c:pt>
                <c:pt idx="37">
                  <c:v>-0.99853046657900002</c:v>
                </c:pt>
                <c:pt idx="38">
                  <c:v>-0.99955123247699995</c:v>
                </c:pt>
                <c:pt idx="39">
                  <c:v>-0.99990538952200003</c:v>
                </c:pt>
                <c:pt idx="40">
                  <c:v>-0.99985313014999999</c:v>
                </c:pt>
                <c:pt idx="41">
                  <c:v>-0.99912722609399995</c:v>
                </c:pt>
                <c:pt idx="42">
                  <c:v>-0.99805132269899999</c:v>
                </c:pt>
                <c:pt idx="43">
                  <c:v>-0.99638663619099999</c:v>
                </c:pt>
                <c:pt idx="44">
                  <c:v>-0.99431810321400005</c:v>
                </c:pt>
                <c:pt idx="45">
                  <c:v>-0.99150924709400001</c:v>
                </c:pt>
                <c:pt idx="46">
                  <c:v>-0.98833193507100003</c:v>
                </c:pt>
                <c:pt idx="47">
                  <c:v>-0.98427828534600004</c:v>
                </c:pt>
                <c:pt idx="48">
                  <c:v>-0.97989810827299995</c:v>
                </c:pt>
                <c:pt idx="49">
                  <c:v>-0.97484466701100003</c:v>
                </c:pt>
                <c:pt idx="50">
                  <c:v>-0.96922817546399997</c:v>
                </c:pt>
                <c:pt idx="51">
                  <c:v>-0.96280610906999997</c:v>
                </c:pt>
                <c:pt idx="52">
                  <c:v>-0.95617475671999996</c:v>
                </c:pt>
                <c:pt idx="53">
                  <c:v>-0.94872715962999998</c:v>
                </c:pt>
                <c:pt idx="54">
                  <c:v>-0.94138520642199996</c:v>
                </c:pt>
                <c:pt idx="55">
                  <c:v>-0.93332036372500005</c:v>
                </c:pt>
                <c:pt idx="56">
                  <c:v>-0.92509060303199997</c:v>
                </c:pt>
                <c:pt idx="57">
                  <c:v>-0.91548985185099996</c:v>
                </c:pt>
                <c:pt idx="58">
                  <c:v>-0.90573920389100004</c:v>
                </c:pt>
                <c:pt idx="59">
                  <c:v>-0.89571749074999996</c:v>
                </c:pt>
                <c:pt idx="60">
                  <c:v>-0.88534376130299997</c:v>
                </c:pt>
                <c:pt idx="61">
                  <c:v>-0.87469673422799998</c:v>
                </c:pt>
                <c:pt idx="62">
                  <c:v>-0.86355697418800004</c:v>
                </c:pt>
                <c:pt idx="63">
                  <c:v>-0.85183699285500003</c:v>
                </c:pt>
                <c:pt idx="64">
                  <c:v>-0.84069616821600002</c:v>
                </c:pt>
                <c:pt idx="65">
                  <c:v>-0.82730243701299999</c:v>
                </c:pt>
                <c:pt idx="66">
                  <c:v>-0.81410646771600004</c:v>
                </c:pt>
                <c:pt idx="67">
                  <c:v>-0.79988091174099996</c:v>
                </c:pt>
                <c:pt idx="68">
                  <c:v>-0.78655849404599998</c:v>
                </c:pt>
                <c:pt idx="69">
                  <c:v>-0.77185043532399999</c:v>
                </c:pt>
                <c:pt idx="70">
                  <c:v>-0.75726434468100001</c:v>
                </c:pt>
                <c:pt idx="71">
                  <c:v>-0.74155532729399998</c:v>
                </c:pt>
                <c:pt idx="72">
                  <c:v>-0.72591021235599995</c:v>
                </c:pt>
                <c:pt idx="73">
                  <c:v>-0.70923913842099995</c:v>
                </c:pt>
                <c:pt idx="74">
                  <c:v>-0.69283379292900005</c:v>
                </c:pt>
                <c:pt idx="75">
                  <c:v>-0.67640047003600001</c:v>
                </c:pt>
                <c:pt idx="76">
                  <c:v>-0.66004974763799995</c:v>
                </c:pt>
                <c:pt idx="77">
                  <c:v>-0.64282741344899996</c:v>
                </c:pt>
                <c:pt idx="78">
                  <c:v>-0.62459493495600005</c:v>
                </c:pt>
                <c:pt idx="79">
                  <c:v>-0.60635590528100003</c:v>
                </c:pt>
                <c:pt idx="80">
                  <c:v>-0.58625362151799998</c:v>
                </c:pt>
                <c:pt idx="81">
                  <c:v>-0.56591452574000001</c:v>
                </c:pt>
                <c:pt idx="82">
                  <c:v>-0.54615868184899996</c:v>
                </c:pt>
                <c:pt idx="83">
                  <c:v>-0.52628159308800004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0-478C-925B-0AE407F13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80623"/>
        <c:axId val="1351877263"/>
      </c:lineChart>
      <c:catAx>
        <c:axId val="13518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77263"/>
        <c:crosses val="autoZero"/>
        <c:auto val="1"/>
        <c:lblAlgn val="ctr"/>
        <c:lblOffset val="100"/>
        <c:noMultiLvlLbl val="0"/>
      </c:catAx>
      <c:valAx>
        <c:axId val="13518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41275</xdr:rowOff>
    </xdr:from>
    <xdr:to>
      <xdr:col>6</xdr:col>
      <xdr:colOff>0</xdr:colOff>
      <xdr:row>26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0871D8-EC3C-2BB2-B32D-6FB1A2898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42</xdr:row>
      <xdr:rowOff>174625</xdr:rowOff>
    </xdr:from>
    <xdr:to>
      <xdr:col>6</xdr:col>
      <xdr:colOff>0</xdr:colOff>
      <xdr:row>58</xdr:row>
      <xdr:rowOff>73025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AA0177-4BF9-5E5C-975B-7586386AC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184150</xdr:colOff>
      <xdr:row>27</xdr:row>
      <xdr:rowOff>28575</xdr:rowOff>
    </xdr:from>
    <xdr:to>
      <xdr:col>5</xdr:col>
      <xdr:colOff>1416050</xdr:colOff>
      <xdr:row>42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E6CB75-C541-C348-F3B5-9787818C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</xdr:colOff>
      <xdr:row>27</xdr:row>
      <xdr:rowOff>53975</xdr:rowOff>
    </xdr:from>
    <xdr:to>
      <xdr:col>9</xdr:col>
      <xdr:colOff>1574800</xdr:colOff>
      <xdr:row>42</xdr:row>
      <xdr:rowOff>130175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B1E54F0-EFB8-BA65-1418-E3828EEF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11</xdr:row>
      <xdr:rowOff>41275</xdr:rowOff>
    </xdr:from>
    <xdr:to>
      <xdr:col>6</xdr:col>
      <xdr:colOff>0</xdr:colOff>
      <xdr:row>26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55B9C7-51ED-0132-1248-EF222C3DF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1625600</xdr:colOff>
      <xdr:row>42</xdr:row>
      <xdr:rowOff>168275</xdr:rowOff>
    </xdr:from>
    <xdr:to>
      <xdr:col>9</xdr:col>
      <xdr:colOff>63500</xdr:colOff>
      <xdr:row>58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81EABF-0855-EE9D-4493-828115B86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215900</xdr:colOff>
      <xdr:row>27</xdr:row>
      <xdr:rowOff>22225</xdr:rowOff>
    </xdr:from>
    <xdr:to>
      <xdr:col>9</xdr:col>
      <xdr:colOff>88900</xdr:colOff>
      <xdr:row>42</xdr:row>
      <xdr:rowOff>98425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BB35D5-E459-3D92-1E34-5D8040CB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158750</xdr:colOff>
      <xdr:row>26</xdr:row>
      <xdr:rowOff>53975</xdr:rowOff>
    </xdr:from>
    <xdr:to>
      <xdr:col>12</xdr:col>
      <xdr:colOff>895350</xdr:colOff>
      <xdr:row>41</xdr:row>
      <xdr:rowOff>130175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6BACED9-DAB4-DA25-B56A-4A0626ECE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11</xdr:row>
      <xdr:rowOff>41275</xdr:rowOff>
    </xdr:from>
    <xdr:to>
      <xdr:col>9</xdr:col>
      <xdr:colOff>63500</xdr:colOff>
      <xdr:row>26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AC66E3-ADAA-ED97-EE41-944880679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158750</xdr:colOff>
      <xdr:row>43</xdr:row>
      <xdr:rowOff>73025</xdr:rowOff>
    </xdr:from>
    <xdr:to>
      <xdr:col>9</xdr:col>
      <xdr:colOff>25400</xdr:colOff>
      <xdr:row>58</xdr:row>
      <xdr:rowOff>149225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E6EF6E-CA86-E912-3DDB-2E6B6E18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27</xdr:row>
      <xdr:rowOff>98425</xdr:rowOff>
    </xdr:from>
    <xdr:to>
      <xdr:col>9</xdr:col>
      <xdr:colOff>44450</xdr:colOff>
      <xdr:row>42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467543-07F5-370F-9BA9-365F8276F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120650</xdr:colOff>
      <xdr:row>27</xdr:row>
      <xdr:rowOff>142875</xdr:rowOff>
    </xdr:from>
    <xdr:to>
      <xdr:col>13</xdr:col>
      <xdr:colOff>6350</xdr:colOff>
      <xdr:row>43</xdr:row>
      <xdr:rowOff>41275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89D9D6-520F-9A53-A34F-D460A7829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11</xdr:row>
      <xdr:rowOff>41275</xdr:rowOff>
    </xdr:from>
    <xdr:to>
      <xdr:col>8</xdr:col>
      <xdr:colOff>1720850</xdr:colOff>
      <xdr:row>26</xdr:row>
      <xdr:rowOff>117475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2EFAE9-C9F0-0C2A-DF12-CB274E6AD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42</xdr:row>
      <xdr:rowOff>123825</xdr:rowOff>
    </xdr:from>
    <xdr:to>
      <xdr:col>8</xdr:col>
      <xdr:colOff>1682750</xdr:colOff>
      <xdr:row>58</xdr:row>
      <xdr:rowOff>22225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2D034AD-9EC2-10EC-933C-D82CCAFAA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1600200</xdr:colOff>
      <xdr:row>26</xdr:row>
      <xdr:rowOff>142875</xdr:rowOff>
    </xdr:from>
    <xdr:to>
      <xdr:col>9</xdr:col>
      <xdr:colOff>12700</xdr:colOff>
      <xdr:row>42</xdr:row>
      <xdr:rowOff>41275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C632C49-D6E6-8BF0-A20E-DD26521F3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107950</xdr:colOff>
      <xdr:row>26</xdr:row>
      <xdr:rowOff>168275</xdr:rowOff>
    </xdr:from>
    <xdr:to>
      <xdr:col>13</xdr:col>
      <xdr:colOff>596900</xdr:colOff>
      <xdr:row>42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4C349AA-791E-68D6-4B4B-595FA1CF5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61</xdr:row>
      <xdr:rowOff>79375</xdr:rowOff>
    </xdr:from>
    <xdr:to>
      <xdr:col>9</xdr:col>
      <xdr:colOff>209550</xdr:colOff>
      <xdr:row>76</xdr:row>
      <xdr:rowOff>155575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0D55E7-1632-22B7-3024-CF024AB56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11</xdr:row>
      <xdr:rowOff>41275</xdr:rowOff>
    </xdr:from>
    <xdr:to>
      <xdr:col>9</xdr:col>
      <xdr:colOff>50800</xdr:colOff>
      <xdr:row>26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013D9B3-DE1E-3AD3-128A-0658F9089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298450</xdr:colOff>
      <xdr:row>47</xdr:row>
      <xdr:rowOff>82550</xdr:rowOff>
    </xdr:from>
    <xdr:to>
      <xdr:col>9</xdr:col>
      <xdr:colOff>127000</xdr:colOff>
      <xdr:row>58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F4CA92-BE78-CC3F-2B8A-F451221E6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31</xdr:row>
      <xdr:rowOff>15875</xdr:rowOff>
    </xdr:from>
    <xdr:to>
      <xdr:col>9</xdr:col>
      <xdr:colOff>139700</xdr:colOff>
      <xdr:row>46</xdr:row>
      <xdr:rowOff>92075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4ADB9BF-D2AE-A7D1-64F2-5C34F04AA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438150</xdr:colOff>
      <xdr:row>45</xdr:row>
      <xdr:rowOff>111125</xdr:rowOff>
    </xdr:from>
    <xdr:to>
      <xdr:col>13</xdr:col>
      <xdr:colOff>425450</xdr:colOff>
      <xdr:row>61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F60F21-FF90-66F1-96AE-862366246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5</xdr:row>
      <xdr:rowOff>85725</xdr:rowOff>
    </xdr:from>
    <xdr:to>
      <xdr:col>9</xdr:col>
      <xdr:colOff>895350</xdr:colOff>
      <xdr:row>20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C1926C-30A6-BF47-6706-484624A84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425450</xdr:colOff>
      <xdr:row>37</xdr:row>
      <xdr:rowOff>34925</xdr:rowOff>
    </xdr:from>
    <xdr:to>
      <xdr:col>9</xdr:col>
      <xdr:colOff>939800</xdr:colOff>
      <xdr:row>52</xdr:row>
      <xdr:rowOff>111125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F37A9A0-B487-D375-5375-715E79D3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21</xdr:row>
      <xdr:rowOff>136525</xdr:rowOff>
    </xdr:from>
    <xdr:to>
      <xdr:col>9</xdr:col>
      <xdr:colOff>876300</xdr:colOff>
      <xdr:row>37</xdr:row>
      <xdr:rowOff>34925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FD0E16-D087-3695-D27F-06EF765E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984250</xdr:colOff>
      <xdr:row>21</xdr:row>
      <xdr:rowOff>92075</xdr:rowOff>
    </xdr:from>
    <xdr:to>
      <xdr:col>14</xdr:col>
      <xdr:colOff>679450</xdr:colOff>
      <xdr:row>36</xdr:row>
      <xdr:rowOff>168275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6EC27F2-44B0-60C9-308F-3A60A7EB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1387475</xdr:colOff>
      <xdr:row>4</xdr:row>
      <xdr:rowOff>41275</xdr:rowOff>
    </xdr:from>
    <xdr:to>
      <xdr:col>7</xdr:col>
      <xdr:colOff>927100</xdr:colOff>
      <xdr:row>19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ACD523-B3A6-742C-4B19-F24D3DBA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193675</xdr:colOff>
      <xdr:row>21</xdr:row>
      <xdr:rowOff>0</xdr:rowOff>
    </xdr:from>
    <xdr:to>
      <xdr:col>7</xdr:col>
      <xdr:colOff>904875</xdr:colOff>
      <xdr:row>36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80B40B7-CDC9-C725-41F2-E05145992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168275</xdr:colOff>
      <xdr:row>38</xdr:row>
      <xdr:rowOff>92075</xdr:rowOff>
    </xdr:from>
    <xdr:to>
      <xdr:col>7</xdr:col>
      <xdr:colOff>879475</xdr:colOff>
      <xdr:row>53</xdr:row>
      <xdr:rowOff>168275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0842CC-1A90-4DEE-3374-7389A32E8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</xdr:colOff>
      <xdr:row>21</xdr:row>
      <xdr:rowOff>0</xdr:rowOff>
    </xdr:from>
    <xdr:to>
      <xdr:col>10</xdr:col>
      <xdr:colOff>1689100</xdr:colOff>
      <xdr:row>36</xdr:row>
      <xdr:rowOff>149225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3A0187A-8F16-B07A-C1DA-0C4DCB5CB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0E4E5ECE-918F-401E-BDD6-50D1C8D343B2}" autoFormatId="16" applyNumberFormats="0" applyBorderFormats="0" applyFontFormats="0" applyPatternFormats="0" applyAlignmentFormats="0" applyWidthHeightFormats="0">
  <queryTableRefresh nextId="54">
    <queryTableFields count="16">
      <queryTableField id="42" name="秒" tableColumnId="42"/>
      <queryTableField id="4" name="field.header.frame_id" tableColumnId="4"/>
      <queryTableField id="5" name="field.orientation.x" tableColumnId="5"/>
      <queryTableField id="6" name="field.orientation.y" tableColumnId="6"/>
      <queryTableField id="7" name="field.orientation.z" tableColumnId="7"/>
      <queryTableField id="8" name="field.orientation.w" tableColumnId="8"/>
      <queryTableField id="48" name="角速度.x" tableColumnId="10"/>
      <queryTableField id="49" name="角速度.y" tableColumnId="11"/>
      <queryTableField id="50" name="角速度.z" tableColumnId="12"/>
      <queryTableField id="30" name="field.linear_acceleration.x" tableColumnId="30"/>
      <queryTableField id="31" name="field.linear_acceleration.y" tableColumnId="31"/>
      <queryTableField id="32" name="field.linear_acceleration.z" tableColumnId="32"/>
      <queryTableField id="44" name="时间间隔" tableColumnId="1"/>
      <queryTableField id="45" name="速度x" tableColumnId="2"/>
      <queryTableField id="46" name="速度y" tableColumnId="3"/>
      <queryTableField id="47" name="速度z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077EB267-0C7C-4AA5-8004-54287485A900}" autoFormatId="16" applyNumberFormats="0" applyBorderFormats="0" applyFontFormats="0" applyPatternFormats="0" applyAlignmentFormats="0" applyWidthHeightFormats="0">
  <queryTableRefresh nextId="54">
    <queryTableFields count="16">
      <queryTableField id="42" name="秒" tableColumnId="42"/>
      <queryTableField id="4" name="field.header.frame_id" tableColumnId="4"/>
      <queryTableField id="5" name="field.orientation.x" tableColumnId="5"/>
      <queryTableField id="6" name="field.orientation.y" tableColumnId="6"/>
      <queryTableField id="7" name="field.orientation.z" tableColumnId="7"/>
      <queryTableField id="8" name="field.orientation.w" tableColumnId="8"/>
      <queryTableField id="48" name="角速度.x" tableColumnId="10"/>
      <queryTableField id="49" name="角速度.y" tableColumnId="11"/>
      <queryTableField id="50" name="角速度.z" tableColumnId="12"/>
      <queryTableField id="30" name="field.linear_acceleration.x" tableColumnId="30"/>
      <queryTableField id="31" name="field.linear_acceleration.y" tableColumnId="31"/>
      <queryTableField id="32" name="field.linear_acceleration.z" tableColumnId="32"/>
      <queryTableField id="44" name="时间间隔" tableColumnId="1"/>
      <queryTableField id="45" name="速度x" tableColumnId="2"/>
      <queryTableField id="46" name="速度y" tableColumnId="3"/>
      <queryTableField id="47" name="速度z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37796A5-8115-4AFE-A237-87E42D797B3E}" autoFormatId="16" applyNumberFormats="0" applyBorderFormats="0" applyFontFormats="0" applyPatternFormats="0" applyAlignmentFormats="0" applyWidthHeightFormats="0">
  <queryTableRefresh nextId="54">
    <queryTableFields count="16">
      <queryTableField id="42" name="秒" tableColumnId="42"/>
      <queryTableField id="4" name="field.header.frame_id" tableColumnId="4"/>
      <queryTableField id="5" name="field.orientation.x" tableColumnId="5"/>
      <queryTableField id="6" name="field.orientation.y" tableColumnId="6"/>
      <queryTableField id="7" name="field.orientation.z" tableColumnId="7"/>
      <queryTableField id="8" name="field.orientation.w" tableColumnId="8"/>
      <queryTableField id="48" name="角速度.x" tableColumnId="10"/>
      <queryTableField id="49" name="角速度.y" tableColumnId="11"/>
      <queryTableField id="50" name="角速度.z" tableColumnId="12"/>
      <queryTableField id="30" name="field.linear_acceleration.x" tableColumnId="30"/>
      <queryTableField id="31" name="field.linear_acceleration.y" tableColumnId="31"/>
      <queryTableField id="32" name="field.linear_acceleration.z" tableColumnId="32"/>
      <queryTableField id="44" name="时间间隔" tableColumnId="1"/>
      <queryTableField id="45" name="速度x" tableColumnId="2"/>
      <queryTableField id="46" name="速度y" tableColumnId="3"/>
      <queryTableField id="47" name="速度z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963D092D-3E43-42C8-BDC1-95822283A00B}" autoFormatId="16" applyNumberFormats="0" applyBorderFormats="0" applyFontFormats="0" applyPatternFormats="0" applyAlignmentFormats="0" applyWidthHeightFormats="0">
  <queryTableRefresh nextId="54">
    <queryTableFields count="16">
      <queryTableField id="42" name="秒" tableColumnId="42"/>
      <queryTableField id="4" name="field.header.frame_id" tableColumnId="4"/>
      <queryTableField id="5" name="field.orientation.x" tableColumnId="5"/>
      <queryTableField id="6" name="field.orientation.y" tableColumnId="6"/>
      <queryTableField id="7" name="field.orientation.z" tableColumnId="7"/>
      <queryTableField id="8" name="field.orientation.w" tableColumnId="8"/>
      <queryTableField id="48" name="角速度.x" tableColumnId="10"/>
      <queryTableField id="49" name="角速度.y" tableColumnId="11"/>
      <queryTableField id="50" name="角速度.z" tableColumnId="12"/>
      <queryTableField id="30" name="field.linear_acceleration.x" tableColumnId="30"/>
      <queryTableField id="31" name="field.linear_acceleration.y" tableColumnId="31"/>
      <queryTableField id="32" name="field.linear_acceleration.z" tableColumnId="32"/>
      <queryTableField id="44" name="时间间隔" tableColumnId="1"/>
      <queryTableField id="45" name="速度x" tableColumnId="2"/>
      <queryTableField id="46" name="速度y" tableColumnId="3"/>
      <queryTableField id="47" name="速度z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2D647538-5329-41B3-869C-C02BE18B265F}" autoFormatId="16" applyNumberFormats="0" applyBorderFormats="0" applyFontFormats="0" applyPatternFormats="0" applyAlignmentFormats="0" applyWidthHeightFormats="0">
  <queryTableRefresh nextId="54">
    <queryTableFields count="16">
      <queryTableField id="42" name="秒" tableColumnId="42"/>
      <queryTableField id="4" name="field.header.frame_id" tableColumnId="4"/>
      <queryTableField id="5" name="field.orientation.x" tableColumnId="5"/>
      <queryTableField id="6" name="field.orientation.y" tableColumnId="6"/>
      <queryTableField id="7" name="field.orientation.z" tableColumnId="7"/>
      <queryTableField id="8" name="field.orientation.w" tableColumnId="8"/>
      <queryTableField id="48" name="角速度.x" tableColumnId="10"/>
      <queryTableField id="49" name="角速度.y" tableColumnId="11"/>
      <queryTableField id="50" name="角速度.z" tableColumnId="12"/>
      <queryTableField id="30" name="field.linear_acceleration.x" tableColumnId="30"/>
      <queryTableField id="31" name="field.linear_acceleration.y" tableColumnId="31"/>
      <queryTableField id="32" name="field.linear_acceleration.z" tableColumnId="32"/>
      <queryTableField id="44" name="时间间隔" tableColumnId="1"/>
      <queryTableField id="45" name="速度x" tableColumnId="2"/>
      <queryTableField id="46" name="速度y" tableColumnId="3"/>
      <queryTableField id="47" name="速度z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B9B90FE-DCCA-45B9-A795-D28C65235F9F}" autoFormatId="16" applyNumberFormats="0" applyBorderFormats="0" applyFontFormats="0" applyPatternFormats="0" applyAlignmentFormats="0" applyWidthHeightFormats="0">
  <queryTableRefresh nextId="54">
    <queryTableFields count="16">
      <queryTableField id="42" name="秒" tableColumnId="42"/>
      <queryTableField id="4" name="field.header.frame_id" tableColumnId="4"/>
      <queryTableField id="5" name="field.orientation.x" tableColumnId="5"/>
      <queryTableField id="6" name="field.orientation.y" tableColumnId="6"/>
      <queryTableField id="7" name="field.orientation.z" tableColumnId="7"/>
      <queryTableField id="8" name="field.orientation.w" tableColumnId="8"/>
      <queryTableField id="48" name="角速度.x" tableColumnId="10"/>
      <queryTableField id="49" name="角速度.y" tableColumnId="11"/>
      <queryTableField id="50" name="角速度.z" tableColumnId="12"/>
      <queryTableField id="30" name="field.linear_acceleration.x" tableColumnId="30"/>
      <queryTableField id="31" name="field.linear_acceleration.y" tableColumnId="31"/>
      <queryTableField id="32" name="field.linear_acceleration.z" tableColumnId="32"/>
      <queryTableField id="44" name="时间间隔" tableColumnId="1"/>
      <queryTableField id="45" name="速度x" tableColumnId="2"/>
      <queryTableField id="46" name="速度y" tableColumnId="3"/>
      <queryTableField id="47" name="速度z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ECE48A-E562-4159-839F-0AD8E7BF0F86}" autoFormatId="16" applyNumberFormats="0" applyBorderFormats="0" applyFontFormats="0" applyPatternFormats="0" applyAlignmentFormats="0" applyWidthHeightFormats="0">
  <queryTableRefresh nextId="54">
    <queryTableFields count="16">
      <queryTableField id="42" name="秒" tableColumnId="42"/>
      <queryTableField id="4" name="field.header.frame_id" tableColumnId="4"/>
      <queryTableField id="5" name="field.orientation.x" tableColumnId="5"/>
      <queryTableField id="6" name="field.orientation.y" tableColumnId="6"/>
      <queryTableField id="7" name="field.orientation.z" tableColumnId="7"/>
      <queryTableField id="8" name="field.orientation.w" tableColumnId="8"/>
      <queryTableField id="48" name="角速度.x" tableColumnId="47"/>
      <queryTableField id="49" name="角速度.y" tableColumnId="48"/>
      <queryTableField id="50" name="角速度.z" tableColumnId="49"/>
      <queryTableField id="30" name="field.linear_acceleration.x" tableColumnId="30"/>
      <queryTableField id="31" name="field.linear_acceleration.y" tableColumnId="31"/>
      <queryTableField id="32" name="field.linear_acceleration.z" tableColumnId="32"/>
      <queryTableField id="43" name="时间间隔" tableColumnId="43"/>
      <queryTableField id="44" name="速度x" tableColumnId="44"/>
      <queryTableField id="45" name="速度y" tableColumnId="45"/>
      <queryTableField id="46" name="速度z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EAAC49-26D3-4941-AE4E-495D8E89F7BA}" name="右后转" displayName="右后转" ref="A1:P111" tableType="queryTable" totalsRowCount="1" headerRowDxfId="220" dataDxfId="218" totalsRowDxfId="219">
  <autoFilter ref="A1:P110" xr:uid="{5BEAAC49-26D3-4941-AE4E-495D8E89F7BA}"/>
  <tableColumns count="16">
    <tableColumn id="42" xr3:uid="{969DC0C0-BF6F-4797-9031-ACD882F5445F}" uniqueName="42" name="秒" queryTableFieldId="42" dataDxfId="169" totalsRowDxfId="170"/>
    <tableColumn id="4" xr3:uid="{4DBB8C90-0D0E-43AE-9154-D82DDF77BACF}" uniqueName="4" name="field.header.frame_id" queryTableFieldId="4" dataDxfId="168" totalsRowDxfId="171"/>
    <tableColumn id="5" xr3:uid="{9F23C6E4-2455-40A4-831A-893B4A2A7DA7}" uniqueName="5" name="field.orientation.x" totalsRowFunction="custom" queryTableFieldId="5" dataDxfId="167" totalsRowDxfId="172">
      <totalsRowFormula>AVERAGE(C13:C84)</totalsRowFormula>
    </tableColumn>
    <tableColumn id="6" xr3:uid="{116504B9-E1DD-457A-9F29-D4D361CF64E2}" uniqueName="6" name="field.orientation.y" totalsRowFunction="custom" queryTableFieldId="6" dataDxfId="166" totalsRowDxfId="173">
      <totalsRowFormula>AVERAGE(D13:D84)</totalsRowFormula>
    </tableColumn>
    <tableColumn id="7" xr3:uid="{4C117C33-D8FD-45EA-95FA-E63F8D4538A7}" uniqueName="7" name="field.orientation.z" totalsRowFunction="custom" queryTableFieldId="7" dataDxfId="165" totalsRowDxfId="174">
      <totalsRowFormula>AVERAGE(E13:E84)</totalsRowFormula>
    </tableColumn>
    <tableColumn id="8" xr3:uid="{965216F3-3750-4C73-A424-2003CABC9F4B}" uniqueName="8" name="field.orientation.w" totalsRowFunction="custom" queryTableFieldId="8" dataDxfId="164" totalsRowDxfId="175">
      <totalsRowFormula>AVERAGE(F13:F84)</totalsRowFormula>
    </tableColumn>
    <tableColumn id="10" xr3:uid="{11F0BB32-CC00-4692-AFB4-E6D1AA90298E}" uniqueName="10" name="角速度.x" totalsRowFunction="custom" queryTableFieldId="48" dataDxfId="163" totalsRowDxfId="176">
      <totalsRowFormula>AVERAGE(G13:G84)</totalsRowFormula>
    </tableColumn>
    <tableColumn id="11" xr3:uid="{B1B75AD7-0925-4ED2-93EE-DAF1B86F73D4}" uniqueName="11" name="角速度.y" totalsRowFunction="custom" queryTableFieldId="49" dataDxfId="162" totalsRowDxfId="177">
      <totalsRowFormula>AVERAGE(H13:H84)</totalsRowFormula>
    </tableColumn>
    <tableColumn id="12" xr3:uid="{DBAEC09E-687F-4521-A3DB-59F762E0488E}" uniqueName="12" name="角速度.z" totalsRowFunction="custom" queryTableFieldId="50" dataDxfId="161" totalsRowDxfId="178">
      <totalsRowFormula>AVERAGE(I13:I84)</totalsRowFormula>
    </tableColumn>
    <tableColumn id="30" xr3:uid="{B48F517D-E9CA-429F-91FA-62A25D896DDB}" uniqueName="30" name="field.linear_acceleration.x" totalsRowFunction="custom" queryTableFieldId="30" dataDxfId="160" totalsRowDxfId="179">
      <totalsRowFormula>AVERAGE(J13:J84)</totalsRowFormula>
    </tableColumn>
    <tableColumn id="31" xr3:uid="{7B2A2B60-28B7-4057-8FF0-C41C9FC77BB0}" uniqueName="31" name="field.linear_acceleration.y" totalsRowFunction="custom" queryTableFieldId="31" dataDxfId="159" totalsRowDxfId="180">
      <totalsRowFormula>AVERAGE(K13:K84)</totalsRowFormula>
    </tableColumn>
    <tableColumn id="32" xr3:uid="{AA00B324-4FD0-4CCF-91CC-43731E2BBA80}" uniqueName="32" name="field.linear_acceleration.z" totalsRowFunction="custom" queryTableFieldId="32" dataDxfId="158" totalsRowDxfId="181">
      <totalsRowFormula>AVERAGE(L13:L84)</totalsRowFormula>
    </tableColumn>
    <tableColumn id="1" xr3:uid="{EB201FFA-E130-43D1-B1CF-D10A9F0C23A0}" uniqueName="1" name="时间间隔" totalsRowFunction="custom" queryTableFieldId="44" dataDxfId="157" totalsRowDxfId="182">
      <totalsRowFormula>AVERAGE(M13:M84)</totalsRowFormula>
    </tableColumn>
    <tableColumn id="2" xr3:uid="{B3FED334-FF61-42CA-B16C-39CBB7670352}" uniqueName="2" name="速度x" totalsRowFunction="custom" queryTableFieldId="45" dataDxfId="156" totalsRowDxfId="183">
      <totalsRowFormula>AVERAGE(N13:N84)</totalsRowFormula>
    </tableColumn>
    <tableColumn id="3" xr3:uid="{E7904440-E9B7-4395-BCAD-7249018C648A}" uniqueName="3" name="速度y" totalsRowFunction="custom" queryTableFieldId="46" dataDxfId="155" totalsRowDxfId="184">
      <totalsRowFormula>AVERAGE(O13:O84)</totalsRowFormula>
    </tableColumn>
    <tableColumn id="9" xr3:uid="{897C92FC-D628-45E1-A962-F3F0F06C1E9C}" uniqueName="9" name="速度z" totalsRowFunction="custom" queryTableFieldId="47" dataDxfId="154" totalsRowDxfId="185">
      <totalsRowFormula>AVERAGE(P13:P84)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564B90-9332-4D05-91F5-E73D66F6F42D}" name="左后转" displayName="左后转" ref="A1:P131" tableType="queryTable" totalsRowCount="1" headerRowDxfId="223" dataDxfId="221" totalsRowDxfId="222">
  <autoFilter ref="A1:P130" xr:uid="{2F564B90-9332-4D05-91F5-E73D66F6F42D}"/>
  <tableColumns count="16">
    <tableColumn id="42" xr3:uid="{3C11D9FB-5EA9-430E-B1E7-3D2F202ED3BA}" uniqueName="42" name="秒" queryTableFieldId="42" dataDxfId="137" totalsRowDxfId="138"/>
    <tableColumn id="4" xr3:uid="{984DE52D-9B9D-45C7-976B-E8E0AC4705EC}" uniqueName="4" name="field.header.frame_id" queryTableFieldId="4" dataDxfId="136" totalsRowDxfId="139"/>
    <tableColumn id="5" xr3:uid="{7CE66E53-1D18-4EA1-8E1C-F6A18FDACE57}" uniqueName="5" name="field.orientation.x" totalsRowFunction="custom" queryTableFieldId="5" dataDxfId="135" totalsRowDxfId="140">
      <totalsRowFormula>AVERAGE(C14:C81)</totalsRowFormula>
    </tableColumn>
    <tableColumn id="6" xr3:uid="{D78BDD5D-4967-4D67-92A9-1DAC7281EEE0}" uniqueName="6" name="field.orientation.y" totalsRowFunction="custom" queryTableFieldId="6" dataDxfId="134" totalsRowDxfId="141">
      <totalsRowFormula>AVERAGE(D14:D81)</totalsRowFormula>
    </tableColumn>
    <tableColumn id="7" xr3:uid="{F42F7E15-B1CD-4EFA-BD7A-36B187677432}" uniqueName="7" name="field.orientation.z" totalsRowFunction="custom" queryTableFieldId="7" dataDxfId="133" totalsRowDxfId="142">
      <totalsRowFormula>AVERAGE(E14:E81)</totalsRowFormula>
    </tableColumn>
    <tableColumn id="8" xr3:uid="{0F2C84A4-E5D0-49C8-8A00-02B5D19296A3}" uniqueName="8" name="field.orientation.w" totalsRowFunction="custom" queryTableFieldId="8" dataDxfId="132" totalsRowDxfId="143">
      <totalsRowFormula>AVERAGE(F14:F81)</totalsRowFormula>
    </tableColumn>
    <tableColumn id="10" xr3:uid="{CD10BC9E-F5DC-4840-845A-E98D322E2B8B}" uniqueName="10" name="角速度.x" totalsRowFunction="custom" queryTableFieldId="48" dataDxfId="131" totalsRowDxfId="144">
      <totalsRowFormula>AVERAGE(G14:G81)</totalsRowFormula>
    </tableColumn>
    <tableColumn id="11" xr3:uid="{754ED9EE-6778-4DF2-86E9-220D1295DE52}" uniqueName="11" name="角速度.y" totalsRowFunction="custom" queryTableFieldId="49" dataDxfId="130" totalsRowDxfId="145">
      <totalsRowFormula>AVERAGE(H14:H81)</totalsRowFormula>
    </tableColumn>
    <tableColumn id="12" xr3:uid="{8C7A5B1B-4DDC-4193-A88B-EB4FF0BAC91E}" uniqueName="12" name="角速度.z" totalsRowFunction="custom" queryTableFieldId="50" dataDxfId="129" totalsRowDxfId="146">
      <totalsRowFormula>AVERAGE(I14:I81)</totalsRowFormula>
    </tableColumn>
    <tableColumn id="30" xr3:uid="{0AAEC2B7-1081-40C8-92B9-79C5FE6F6FB7}" uniqueName="30" name="field.linear_acceleration.x" totalsRowFunction="custom" queryTableFieldId="30" dataDxfId="128" totalsRowDxfId="147">
      <totalsRowFormula>AVERAGE(J14:J81)</totalsRowFormula>
    </tableColumn>
    <tableColumn id="31" xr3:uid="{93965B2F-7FDA-454F-AD8F-9BC1D1004729}" uniqueName="31" name="field.linear_acceleration.y" totalsRowFunction="custom" queryTableFieldId="31" dataDxfId="127" totalsRowDxfId="148">
      <totalsRowFormula>AVERAGE(K14:K81)</totalsRowFormula>
    </tableColumn>
    <tableColumn id="32" xr3:uid="{2BD23D4D-1ECB-4265-91EC-98E45D7CA0D4}" uniqueName="32" name="field.linear_acceleration.z" totalsRowFunction="custom" queryTableFieldId="32" dataDxfId="126" totalsRowDxfId="149">
      <totalsRowFormula>AVERAGE(L14:L81)</totalsRowFormula>
    </tableColumn>
    <tableColumn id="1" xr3:uid="{2EF70BF0-D3F5-4472-B58D-630B052D9458}" uniqueName="1" name="时间间隔" totalsRowFunction="custom" queryTableFieldId="44" dataDxfId="125" totalsRowDxfId="150">
      <totalsRowFormula>AVERAGE(M14:M81)</totalsRowFormula>
    </tableColumn>
    <tableColumn id="2" xr3:uid="{1FA7C2FD-875B-4245-9CA8-438DCCBED0FB}" uniqueName="2" name="速度x" totalsRowFunction="custom" queryTableFieldId="45" dataDxfId="124" totalsRowDxfId="151">
      <totalsRowFormula>AVERAGE(N14:N81)</totalsRowFormula>
    </tableColumn>
    <tableColumn id="3" xr3:uid="{6928C027-B1EC-4854-86D9-220AAE9CFEDA}" uniqueName="3" name="速度y" totalsRowFunction="custom" queryTableFieldId="46" dataDxfId="123" totalsRowDxfId="152">
      <totalsRowFormula>AVERAGE(O14:O81)</totalsRowFormula>
    </tableColumn>
    <tableColumn id="9" xr3:uid="{36A5A4EB-DEE6-49AF-AF46-2EB002BD6845}" uniqueName="9" name="速度z" totalsRowFunction="custom" queryTableFieldId="47" dataDxfId="122" totalsRowDxfId="153">
      <totalsRowFormula>AVERAGE(P14:P81)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2CF4DA-8AEA-4B2A-BBF7-E256EBEE782C}" name="右前转" displayName="右前转" ref="A1:P86" tableType="queryTable" totalsRowCount="1" headerRowDxfId="226" dataDxfId="224" totalsRowDxfId="225">
  <autoFilter ref="A1:P85" xr:uid="{622CF4DA-8AEA-4B2A-BBF7-E256EBEE782C}"/>
  <tableColumns count="16">
    <tableColumn id="42" xr3:uid="{A5904241-C45F-4F7D-B0FC-0A0C70E14036}" uniqueName="42" name="秒" queryTableFieldId="42" dataDxfId="201" totalsRowDxfId="202"/>
    <tableColumn id="4" xr3:uid="{8B12A9C3-9D5F-402E-B027-D546C40D32B3}" uniqueName="4" name="field.header.frame_id" queryTableFieldId="4" dataDxfId="200" totalsRowDxfId="203"/>
    <tableColumn id="5" xr3:uid="{BEFB7126-C402-4F62-A78A-E571C07173F8}" uniqueName="5" name="field.orientation.x" totalsRowFunction="custom" queryTableFieldId="5" dataDxfId="199" totalsRowDxfId="204">
      <totalsRowFormula>AVERAGE(C16:C85)</totalsRowFormula>
    </tableColumn>
    <tableColumn id="6" xr3:uid="{40DB99EF-078A-4A25-B5CF-D15A99806F9E}" uniqueName="6" name="field.orientation.y" totalsRowFunction="custom" queryTableFieldId="6" dataDxfId="198" totalsRowDxfId="205">
      <totalsRowFormula>AVERAGE(D16:D85)</totalsRowFormula>
    </tableColumn>
    <tableColumn id="7" xr3:uid="{10AFF87E-940E-4C98-B22F-3C172E309084}" uniqueName="7" name="field.orientation.z" totalsRowFunction="custom" queryTableFieldId="7" dataDxfId="197" totalsRowDxfId="206">
      <totalsRowFormula>AVERAGE(E16:E85)</totalsRowFormula>
    </tableColumn>
    <tableColumn id="8" xr3:uid="{D8D603FF-407D-4042-85C8-222A4184AB86}" uniqueName="8" name="field.orientation.w" totalsRowFunction="custom" queryTableFieldId="8" dataDxfId="196" totalsRowDxfId="207">
      <totalsRowFormula>AVERAGE(F16:F85)</totalsRowFormula>
    </tableColumn>
    <tableColumn id="10" xr3:uid="{5D162033-DBA5-40D4-8037-731284A697F5}" uniqueName="10" name="角速度.x" totalsRowFunction="custom" queryTableFieldId="48" dataDxfId="195" totalsRowDxfId="208">
      <totalsRowFormula>AVERAGE(G16:G85)</totalsRowFormula>
    </tableColumn>
    <tableColumn id="11" xr3:uid="{DD6839DC-B695-4610-B866-62A68AA273F0}" uniqueName="11" name="角速度.y" totalsRowFunction="custom" queryTableFieldId="49" dataDxfId="194" totalsRowDxfId="209">
      <totalsRowFormula>AVERAGE(H16:H85)</totalsRowFormula>
    </tableColumn>
    <tableColumn id="12" xr3:uid="{833955DC-ED4D-456F-B7DA-0A626819BECF}" uniqueName="12" name="角速度.z" totalsRowFunction="custom" queryTableFieldId="50" dataDxfId="193" totalsRowDxfId="210">
      <totalsRowFormula>AVERAGE(I16:I85)</totalsRowFormula>
    </tableColumn>
    <tableColumn id="30" xr3:uid="{7718FFD6-38AB-4DB5-B2CF-7F360C5B3287}" uniqueName="30" name="field.linear_acceleration.x" totalsRowFunction="custom" queryTableFieldId="30" dataDxfId="192" totalsRowDxfId="211">
      <totalsRowFormula>AVERAGE(J16:J85)</totalsRowFormula>
    </tableColumn>
    <tableColumn id="31" xr3:uid="{08F2D6F4-83CC-4B81-97BF-124D6B90754E}" uniqueName="31" name="field.linear_acceleration.y" totalsRowFunction="custom" queryTableFieldId="31" dataDxfId="191" totalsRowDxfId="212">
      <totalsRowFormula>AVERAGE(K16:K85)</totalsRowFormula>
    </tableColumn>
    <tableColumn id="32" xr3:uid="{B671EDF1-982C-4873-93EC-0893977443F8}" uniqueName="32" name="field.linear_acceleration.z" totalsRowFunction="custom" queryTableFieldId="32" dataDxfId="190" totalsRowDxfId="213">
      <totalsRowFormula>AVERAGE(L16:L85)</totalsRowFormula>
    </tableColumn>
    <tableColumn id="1" xr3:uid="{56717EEF-D992-441C-B74D-91FB6EC175A2}" uniqueName="1" name="时间间隔" totalsRowFunction="custom" queryTableFieldId="44" dataDxfId="189" totalsRowDxfId="214">
      <totalsRowFormula>AVERAGE(M16:M85)</totalsRowFormula>
    </tableColumn>
    <tableColumn id="2" xr3:uid="{2805AE79-9032-41DC-A409-D0A0616F3221}" uniqueName="2" name="速度x" totalsRowFunction="custom" queryTableFieldId="45" dataDxfId="188" totalsRowDxfId="215">
      <totalsRowFormula>AVERAGE(N16:N85)</totalsRowFormula>
    </tableColumn>
    <tableColumn id="3" xr3:uid="{CC1E1593-89C2-41F6-914A-DE1E258A1594}" uniqueName="3" name="速度y" totalsRowFunction="custom" queryTableFieldId="46" dataDxfId="187" totalsRowDxfId="216">
      <totalsRowFormula>AVERAGE(O16:O85)</totalsRowFormula>
    </tableColumn>
    <tableColumn id="9" xr3:uid="{3265BA14-480D-44D3-89C0-7558C1C916E4}" uniqueName="9" name="速度z" totalsRowFunction="custom" queryTableFieldId="47" dataDxfId="186" totalsRowDxfId="217">
      <totalsRowFormula>AVERAGE(P16:P85)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B575AF-753B-4175-9C5A-0E7BBD5AEDBF}" name="左前转" displayName="左前转" ref="A1:P127" tableType="queryTable" totalsRowCount="1" headerRowDxfId="229" dataDxfId="227" totalsRowDxfId="228">
  <autoFilter ref="A1:P126" xr:uid="{DCB575AF-753B-4175-9C5A-0E7BBD5AEDBF}"/>
  <tableColumns count="16">
    <tableColumn id="42" xr3:uid="{8316601C-FA27-4265-8275-0DC7CD38E827}" uniqueName="42" name="秒" queryTableFieldId="42" dataDxfId="18" totalsRowDxfId="19"/>
    <tableColumn id="4" xr3:uid="{3E650E6D-26F6-4DC5-929E-2B89702B2E86}" uniqueName="4" name="field.header.frame_id" queryTableFieldId="4" dataDxfId="17" totalsRowDxfId="20"/>
    <tableColumn id="5" xr3:uid="{68C2E8FD-9596-45D4-A1D1-86639305EA4E}" uniqueName="5" name="field.orientation.x" totalsRowFunction="custom" queryTableFieldId="5" dataDxfId="16" totalsRowDxfId="21">
      <totalsRowFormula>AVERAGE(C19:C82)</totalsRowFormula>
    </tableColumn>
    <tableColumn id="6" xr3:uid="{7F25FE80-241F-4F9D-A9E2-268E04547E9C}" uniqueName="6" name="field.orientation.y" totalsRowFunction="custom" queryTableFieldId="6" dataDxfId="15" totalsRowDxfId="22">
      <totalsRowFormula>AVERAGE(D19:D82)</totalsRowFormula>
    </tableColumn>
    <tableColumn id="7" xr3:uid="{28E859C7-69EE-405D-B11A-E711C2CB436A}" uniqueName="7" name="field.orientation.z" totalsRowFunction="custom" queryTableFieldId="7" dataDxfId="14" totalsRowDxfId="23">
      <totalsRowFormula>AVERAGE(E19:E82)</totalsRowFormula>
    </tableColumn>
    <tableColumn id="8" xr3:uid="{9865522C-2DD1-4FF9-8D1E-09BC4E360EED}" uniqueName="8" name="field.orientation.w" totalsRowFunction="custom" queryTableFieldId="8" dataDxfId="7" totalsRowDxfId="24">
      <totalsRowFormula>AVERAGE(F19:F82)</totalsRowFormula>
    </tableColumn>
    <tableColumn id="10" xr3:uid="{AF147290-7A6A-4615-A633-0067BC780B2E}" uniqueName="10" name="角速度.x" totalsRowFunction="custom" queryTableFieldId="48" dataDxfId="5" totalsRowDxfId="6">
      <totalsRowFormula>AVERAGE(G19:G82)</totalsRowFormula>
    </tableColumn>
    <tableColumn id="11" xr3:uid="{1F0BD706-D097-446D-8FFE-F8BD00832C33}" uniqueName="11" name="角速度.y" totalsRowFunction="custom" queryTableFieldId="49" dataDxfId="3" totalsRowDxfId="4">
      <totalsRowFormula>AVERAGE(H19:H82)</totalsRowFormula>
    </tableColumn>
    <tableColumn id="12" xr3:uid="{B2D15D75-CB40-427C-80BB-5B9E30777A19}" uniqueName="12" name="角速度.z" totalsRowFunction="custom" queryTableFieldId="50" dataDxfId="1" totalsRowDxfId="0">
      <totalsRowFormula>AVERAGE(I19:I82)</totalsRowFormula>
    </tableColumn>
    <tableColumn id="30" xr3:uid="{556EE761-7EDD-47D1-8DEC-6C8D4308637D}" uniqueName="30" name="field.linear_acceleration.x" totalsRowFunction="custom" queryTableFieldId="30" dataDxfId="2" totalsRowDxfId="25">
      <totalsRowFormula>AVERAGE(J19:J82)</totalsRowFormula>
    </tableColumn>
    <tableColumn id="31" xr3:uid="{052AEAF7-85E1-4400-8587-B35CEE8A8365}" uniqueName="31" name="field.linear_acceleration.y" totalsRowFunction="custom" queryTableFieldId="31" dataDxfId="13" totalsRowDxfId="26">
      <totalsRowFormula>AVERAGE(K19:K82)</totalsRowFormula>
    </tableColumn>
    <tableColumn id="32" xr3:uid="{4E38F4F9-CA9F-4213-9C44-81A48F8C21F1}" uniqueName="32" name="field.linear_acceleration.z" totalsRowFunction="custom" queryTableFieldId="32" dataDxfId="12" totalsRowDxfId="27">
      <totalsRowFormula>AVERAGE(L19:L82)</totalsRowFormula>
    </tableColumn>
    <tableColumn id="1" xr3:uid="{8752DBBD-0549-4741-B4AB-8BC66BC42B60}" uniqueName="1" name="时间间隔" totalsRowFunction="custom" queryTableFieldId="44" dataDxfId="11" totalsRowDxfId="28">
      <totalsRowFormula>AVERAGE(M19:M82)</totalsRowFormula>
    </tableColumn>
    <tableColumn id="2" xr3:uid="{2194EB55-05D2-41CB-8431-B2CA2BBD812F}" uniqueName="2" name="速度x" totalsRowFunction="custom" queryTableFieldId="45" dataDxfId="10" totalsRowDxfId="29">
      <totalsRowFormula>AVERAGE(N19:N82)</totalsRowFormula>
    </tableColumn>
    <tableColumn id="3" xr3:uid="{8F60CC6C-4DD9-470C-A11A-D5B27CA1EAD5}" uniqueName="3" name="速度y" totalsRowFunction="custom" queryTableFieldId="46" dataDxfId="9" totalsRowDxfId="30">
      <totalsRowFormula>AVERAGE(O19:O82)</totalsRowFormula>
    </tableColumn>
    <tableColumn id="9" xr3:uid="{D8F1435E-523D-424D-8DC2-2C51C599F3F0}" uniqueName="9" name="速度z" totalsRowFunction="custom" queryTableFieldId="47" dataDxfId="8" totalsRowDxfId="31">
      <totalsRowFormula>AVERAGE(P19:P82)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AC282B-6766-47CF-8B5E-FDFF975BFF65}" name="后退" displayName="后退" ref="A1:P109" tableType="queryTable" totalsRowCount="1" headerRowDxfId="237" dataDxfId="235" totalsRowDxfId="236">
  <autoFilter ref="A1:P108" xr:uid="{55AC282B-6766-47CF-8B5E-FDFF975BFF65}"/>
  <tableColumns count="16">
    <tableColumn id="42" xr3:uid="{82BD4740-7E4C-4905-AC88-2DB82B73CAD1}" uniqueName="42" name="秒" queryTableFieldId="42" dataDxfId="44" totalsRowDxfId="45"/>
    <tableColumn id="4" xr3:uid="{8BCDA13F-078A-43D8-AE45-0FCFF4DD94F8}" uniqueName="4" name="field.header.frame_id" queryTableFieldId="4" dataDxfId="43" totalsRowDxfId="46"/>
    <tableColumn id="5" xr3:uid="{32B57549-1DF8-4289-8AA5-53F1EBFFAD8A}" uniqueName="5" name="field.orientation.x" totalsRowFunction="custom" queryTableFieldId="5" dataDxfId="42" totalsRowDxfId="47">
      <totalsRowFormula>AVERAGE(C32:C92)</totalsRowFormula>
    </tableColumn>
    <tableColumn id="6" xr3:uid="{9161B471-AD3F-4AE2-87B7-F9F59ABD85B6}" uniqueName="6" name="field.orientation.y" totalsRowFunction="custom" queryTableFieldId="6" dataDxfId="41" totalsRowDxfId="48">
      <totalsRowFormula>AVERAGE(D32:D92)</totalsRowFormula>
    </tableColumn>
    <tableColumn id="7" xr3:uid="{D8411C8E-B3C3-4B56-B942-52BA53493D76}" uniqueName="7" name="field.orientation.z" totalsRowFunction="custom" queryTableFieldId="7" dataDxfId="40" totalsRowDxfId="49">
      <totalsRowFormula>AVERAGE(E32:E92)</totalsRowFormula>
    </tableColumn>
    <tableColumn id="8" xr3:uid="{EAEB0A3D-987B-4322-8EE1-6E4DE61C86B2}" uniqueName="8" name="field.orientation.w" totalsRowFunction="custom" queryTableFieldId="8" dataDxfId="39" totalsRowDxfId="50">
      <totalsRowFormula>AVERAGE(F32:F92)</totalsRowFormula>
    </tableColumn>
    <tableColumn id="10" xr3:uid="{434D75C7-EB99-4453-A495-DAE32DD3D941}" uniqueName="10" name="角速度.x" totalsRowFunction="custom" queryTableFieldId="48" totalsRowDxfId="51">
      <totalsRowFormula>AVERAGE(G32:G92)</totalsRowFormula>
    </tableColumn>
    <tableColumn id="11" xr3:uid="{F33D95B6-40A9-478F-BD07-74080D3B5291}" uniqueName="11" name="角速度.y" totalsRowFunction="custom" queryTableFieldId="49" totalsRowDxfId="52">
      <totalsRowFormula>AVERAGE(H32:H92)</totalsRowFormula>
    </tableColumn>
    <tableColumn id="12" xr3:uid="{89CF2BAC-6722-4F5C-9714-3F9F01F6145B}" uniqueName="12" name="角速度.z" totalsRowFunction="custom" queryTableFieldId="50" totalsRowDxfId="53">
      <totalsRowFormula>AVERAGE(I32:I92)</totalsRowFormula>
    </tableColumn>
    <tableColumn id="30" xr3:uid="{C6481F52-5CB3-4CD2-B148-3CC4DAF8219D}" uniqueName="30" name="field.linear_acceleration.x" totalsRowFunction="custom" queryTableFieldId="30" dataDxfId="38" totalsRowDxfId="54">
      <totalsRowFormula>AVERAGE(J32:J92)</totalsRowFormula>
    </tableColumn>
    <tableColumn id="31" xr3:uid="{76327189-897D-41B1-AEAD-E4C90E7A6C08}" uniqueName="31" name="field.linear_acceleration.y" totalsRowFunction="custom" queryTableFieldId="31" dataDxfId="37" totalsRowDxfId="55">
      <totalsRowFormula>AVERAGE(K32:K92)</totalsRowFormula>
    </tableColumn>
    <tableColumn id="32" xr3:uid="{D381ABC6-EF36-43F2-8075-6ACE9F799421}" uniqueName="32" name="field.linear_acceleration.z" totalsRowFunction="custom" queryTableFieldId="32" dataDxfId="36" totalsRowDxfId="56">
      <totalsRowFormula>AVERAGE(L32:L92)</totalsRowFormula>
    </tableColumn>
    <tableColumn id="1" xr3:uid="{6C5920CD-0C2A-4BD2-9499-8A4A13C7F685}" uniqueName="1" name="时间间隔" totalsRowFunction="custom" queryTableFieldId="44" dataDxfId="35" totalsRowDxfId="57">
      <totalsRowFormula>AVERAGE(M32:M92)</totalsRowFormula>
    </tableColumn>
    <tableColumn id="2" xr3:uid="{849655F7-32E2-4FAA-B426-5094A9E5D813}" uniqueName="2" name="速度x" totalsRowFunction="custom" queryTableFieldId="45" dataDxfId="34" totalsRowDxfId="58">
      <totalsRowFormula>AVERAGE(N32:N92)</totalsRowFormula>
    </tableColumn>
    <tableColumn id="3" xr3:uid="{BC71A61A-09F0-45DA-9A3B-BC1EE629D8ED}" uniqueName="3" name="速度y" totalsRowFunction="custom" queryTableFieldId="46" dataDxfId="33" totalsRowDxfId="59">
      <totalsRowFormula>AVERAGE(O32:O92)</totalsRowFormula>
    </tableColumn>
    <tableColumn id="9" xr3:uid="{B32E6FB0-F3B4-463D-80D9-66399EE94102}" uniqueName="9" name="速度z" totalsRowFunction="custom" queryTableFieldId="47" dataDxfId="32" totalsRowDxfId="60">
      <totalsRowFormula>AVERAGE(P32:P92)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8B14B1-ADF8-43BA-9248-02734F587071}" name="前进" displayName="前进" ref="A1:P82" tableType="queryTable" totalsRowCount="1" headerRowDxfId="232" dataDxfId="231" totalsRowDxfId="230">
  <autoFilter ref="A1:P81" xr:uid="{C58B14B1-ADF8-43BA-9248-02734F587071}"/>
  <tableColumns count="16">
    <tableColumn id="42" xr3:uid="{366DF3B6-F69F-47E5-9D02-3AD329ACDFED}" uniqueName="42" name="秒" queryTableFieldId="42" dataDxfId="76" totalsRowDxfId="77"/>
    <tableColumn id="4" xr3:uid="{D7C2168C-C029-4B72-953A-FE7F326C5520}" uniqueName="4" name="field.header.frame_id" queryTableFieldId="4" dataDxfId="75" totalsRowDxfId="78"/>
    <tableColumn id="5" xr3:uid="{2A149349-700B-4E69-87EB-50C304119EA1}" uniqueName="5" name="field.orientation.x" totalsRowFunction="custom" queryTableFieldId="5" dataDxfId="74" totalsRowDxfId="79">
      <totalsRowFormula>AVERAGE(C15:C81)</totalsRowFormula>
    </tableColumn>
    <tableColumn id="6" xr3:uid="{020E1259-F937-46AF-AF7C-C751C45551C8}" uniqueName="6" name="field.orientation.y" totalsRowFunction="custom" queryTableFieldId="6" dataDxfId="73" totalsRowDxfId="80">
      <totalsRowFormula>AVERAGE(D15:D81)</totalsRowFormula>
    </tableColumn>
    <tableColumn id="7" xr3:uid="{EB0AD786-8574-4F1A-A2F5-01D198131A19}" uniqueName="7" name="field.orientation.z" totalsRowFunction="custom" queryTableFieldId="7" dataDxfId="72" totalsRowDxfId="81">
      <totalsRowFormula>AVERAGE(E15:E81)</totalsRowFormula>
    </tableColumn>
    <tableColumn id="8" xr3:uid="{7CB1F8DE-D8D2-456A-A6D4-8C799E828B1E}" uniqueName="8" name="field.orientation.w" totalsRowFunction="custom" queryTableFieldId="8" dataDxfId="71" totalsRowDxfId="82">
      <totalsRowFormula>AVERAGE(F15:F81)</totalsRowFormula>
    </tableColumn>
    <tableColumn id="10" xr3:uid="{8B535EE5-F64E-4029-8CD5-F7C7BF304959}" uniqueName="10" name="角速度.x" totalsRowFunction="custom" queryTableFieldId="48" dataDxfId="70" totalsRowDxfId="83">
      <totalsRowFormula>AVERAGE(G15:G81)</totalsRowFormula>
    </tableColumn>
    <tableColumn id="11" xr3:uid="{CC451375-DA4D-4FA5-80C9-0BAD68B0D6FA}" uniqueName="11" name="角速度.y" totalsRowFunction="custom" queryTableFieldId="49" dataDxfId="69" totalsRowDxfId="84">
      <totalsRowFormula>AVERAGE(H15:H81)</totalsRowFormula>
    </tableColumn>
    <tableColumn id="12" xr3:uid="{764D3C51-3793-4DC9-9F3C-03BBD31F5764}" uniqueName="12" name="角速度.z" totalsRowFunction="custom" queryTableFieldId="50" dataDxfId="68" totalsRowDxfId="85">
      <totalsRowFormula>AVERAGE(I15:I81)</totalsRowFormula>
    </tableColumn>
    <tableColumn id="30" xr3:uid="{53EF8407-9B14-48D5-A2D2-7BA7030DDC61}" uniqueName="30" name="field.linear_acceleration.x" totalsRowFunction="custom" queryTableFieldId="30" dataDxfId="67" totalsRowDxfId="86">
      <totalsRowFormula>AVERAGE(J15:J81)</totalsRowFormula>
    </tableColumn>
    <tableColumn id="31" xr3:uid="{AB8F4549-B2DA-4AF7-932E-6E09FC5362B8}" uniqueName="31" name="field.linear_acceleration.y" totalsRowFunction="custom" queryTableFieldId="31" dataDxfId="66" totalsRowDxfId="87">
      <totalsRowFormula>AVERAGE(K15:K81)</totalsRowFormula>
    </tableColumn>
    <tableColumn id="32" xr3:uid="{C15649EF-DFC4-44BE-B2EF-88CDCA611F0C}" uniqueName="32" name="field.linear_acceleration.z" totalsRowFunction="custom" queryTableFieldId="32" dataDxfId="65" totalsRowDxfId="88">
      <totalsRowFormula>AVERAGE(L15:L81)</totalsRowFormula>
    </tableColumn>
    <tableColumn id="1" xr3:uid="{4D840EC3-B097-4879-9602-27AD178FFD71}" uniqueName="1" name="时间间隔" totalsRowFunction="custom" queryTableFieldId="44" dataDxfId="64" totalsRowDxfId="89">
      <totalsRowFormula>AVERAGE(M15:M81)</totalsRowFormula>
    </tableColumn>
    <tableColumn id="2" xr3:uid="{C5F49A8A-1A77-4336-AC6B-28B1810F660E}" uniqueName="2" name="速度x" totalsRowFunction="custom" queryTableFieldId="45" dataDxfId="63" totalsRowDxfId="90">
      <totalsRowFormula>AVERAGE(N15:N81)</totalsRowFormula>
    </tableColumn>
    <tableColumn id="3" xr3:uid="{3571EE6B-6F23-434C-8CFE-2F0850045CEF}" uniqueName="3" name="速度y" totalsRowFunction="custom" queryTableFieldId="46" dataDxfId="62" totalsRowDxfId="91">
      <totalsRowFormula>AVERAGE(O15:O81)</totalsRowFormula>
    </tableColumn>
    <tableColumn id="9" xr3:uid="{796BC1D1-89A7-4C33-969F-9BB88C626100}" uniqueName="9" name="速度z" totalsRowFunction="custom" queryTableFieldId="47" dataDxfId="61" totalsRowDxfId="92">
      <totalsRowFormula>AVERAGE(P15:P81)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2030BF-F265-41D0-A81F-9F17E0429CA3}" name="静止__2" displayName="静止__2" ref="A1:P102" tableType="queryTable" totalsRowCount="1" dataDxfId="234" totalsRowDxfId="233">
  <autoFilter ref="A1:P101" xr:uid="{362030BF-F265-41D0-A81F-9F17E0429CA3}"/>
  <tableColumns count="16">
    <tableColumn id="42" xr3:uid="{944F4238-751F-449C-86B5-0820CAB8E870}" uniqueName="42" name="秒" queryTableFieldId="42" dataDxfId="105" totalsRowDxfId="106"/>
    <tableColumn id="4" xr3:uid="{C51A960F-C9F3-4F41-A3F2-8A20AE31ED73}" uniqueName="4" name="field.header.frame_id" queryTableFieldId="4" dataDxfId="104" totalsRowDxfId="107"/>
    <tableColumn id="5" xr3:uid="{7782DAE6-08D2-49F4-BDE2-3DD0B2959195}" uniqueName="5" name="field.orientation.x" totalsRowFunction="custom" queryTableFieldId="5" dataDxfId="103" totalsRowDxfId="108">
      <totalsRowFormula>AVERAGE(静止__2[field.orientation.x])</totalsRowFormula>
    </tableColumn>
    <tableColumn id="6" xr3:uid="{7B96FB96-6567-42F9-A1C5-1EFA1BB3C108}" uniqueName="6" name="field.orientation.y" totalsRowFunction="custom" queryTableFieldId="6" dataDxfId="102" totalsRowDxfId="109">
      <totalsRowFormula>AVERAGE(静止__2[field.orientation.y])</totalsRowFormula>
    </tableColumn>
    <tableColumn id="7" xr3:uid="{F6278130-C4C5-449B-8825-DEB1015CFFBF}" uniqueName="7" name="field.orientation.z" totalsRowFunction="custom" queryTableFieldId="7" dataDxfId="101" totalsRowDxfId="110">
      <totalsRowFormula>AVERAGE(静止__2[field.orientation.z])</totalsRowFormula>
    </tableColumn>
    <tableColumn id="8" xr3:uid="{8C5AD2F5-512F-4BD0-9C2B-2C3A38F16699}" uniqueName="8" name="field.orientation.w" totalsRowFunction="custom" queryTableFieldId="8" dataDxfId="100" totalsRowDxfId="111">
      <totalsRowFormula>AVERAGE(静止__2[field.orientation.w])</totalsRowFormula>
    </tableColumn>
    <tableColumn id="47" xr3:uid="{277FE5C7-DEC6-4BC4-979C-8CE373F7A483}" uniqueName="47" name="角速度.x" totalsRowFunction="custom" queryTableFieldId="48" totalsRowDxfId="112">
      <totalsRowFormula>AVERAGE(静止__2[角速度.x])</totalsRowFormula>
    </tableColumn>
    <tableColumn id="48" xr3:uid="{0276FB62-5907-4D8D-907E-3C49FE8831EF}" uniqueName="48" name="角速度.y" totalsRowFunction="custom" queryTableFieldId="49" totalsRowDxfId="113">
      <totalsRowFormula>AVERAGE(静止__2[角速度.y])</totalsRowFormula>
    </tableColumn>
    <tableColumn id="49" xr3:uid="{0E14AEAD-44F7-4285-833F-C6BDDD2030CF}" uniqueName="49" name="角速度.z" totalsRowFunction="custom" queryTableFieldId="50" totalsRowDxfId="114">
      <totalsRowFormula>AVERAGE(静止__2[角速度.z])</totalsRowFormula>
    </tableColumn>
    <tableColumn id="30" xr3:uid="{275824FD-850C-41BE-9D17-D705B9484E78}" uniqueName="30" name="field.linear_acceleration.x" totalsRowFunction="custom" queryTableFieldId="30" dataDxfId="99" totalsRowDxfId="115">
      <totalsRowFormula>AVERAGE(静止__2[field.linear_acceleration.x])</totalsRowFormula>
    </tableColumn>
    <tableColumn id="31" xr3:uid="{01B3DB42-F996-448B-92E7-AD3352FA4D83}" uniqueName="31" name="field.linear_acceleration.y" totalsRowFunction="custom" queryTableFieldId="31" dataDxfId="98" totalsRowDxfId="116">
      <totalsRowFormula>AVERAGE(静止__2[field.linear_acceleration.y])</totalsRowFormula>
    </tableColumn>
    <tableColumn id="32" xr3:uid="{20679D8A-6636-425B-B567-485A20F30229}" uniqueName="32" name="field.linear_acceleration.z" totalsRowFunction="custom" queryTableFieldId="32" dataDxfId="97" totalsRowDxfId="117">
      <totalsRowFormula>AVERAGE(静止__2[field.linear_acceleration.z])</totalsRowFormula>
    </tableColumn>
    <tableColumn id="43" xr3:uid="{FA7FBB1E-C415-4158-9AFB-7C958684143F}" uniqueName="43" name="时间间隔" totalsRowFunction="custom" queryTableFieldId="43" dataDxfId="96" totalsRowDxfId="118">
      <totalsRowFormula>AVERAGE(静止__2[时间间隔])</totalsRowFormula>
    </tableColumn>
    <tableColumn id="44" xr3:uid="{D8950832-23C6-43A2-90F6-B1D5976FD3AD}" uniqueName="44" name="速度x" totalsRowFunction="custom" queryTableFieldId="44" dataDxfId="95" totalsRowDxfId="119">
      <totalsRowFormula>AVERAGE(静止__2[速度x])</totalsRowFormula>
    </tableColumn>
    <tableColumn id="45" xr3:uid="{2460A47B-F319-42ED-BE2C-476103537F4A}" uniqueName="45" name="速度y" totalsRowFunction="custom" queryTableFieldId="45" dataDxfId="94" totalsRowDxfId="120">
      <totalsRowFormula>AVERAGE(静止__2[速度y])</totalsRowFormula>
    </tableColumn>
    <tableColumn id="46" xr3:uid="{9D511199-C017-41DF-872C-EDE99685BB6B}" uniqueName="46" name="速度z" totalsRowFunction="custom" queryTableFieldId="46" dataDxfId="93" totalsRowDxfId="121">
      <totalsRowFormula>AVERAGE(静止__2[速度z])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7BE1-ABA5-4FA2-BBA2-F742985BEEAB}">
  <dimension ref="A1:P111"/>
  <sheetViews>
    <sheetView workbookViewId="0">
      <selection activeCell="E8" sqref="E8"/>
    </sheetView>
  </sheetViews>
  <sheetFormatPr defaultRowHeight="14" x14ac:dyDescent="0.3"/>
  <cols>
    <col min="1" max="1" width="10.08203125" bestFit="1" customWidth="1"/>
    <col min="2" max="2" width="21.4140625" bestFit="1" customWidth="1"/>
    <col min="3" max="4" width="18.4140625" bestFit="1" customWidth="1"/>
    <col min="5" max="5" width="18.33203125" bestFit="1" customWidth="1"/>
    <col min="6" max="6" width="19" bestFit="1" customWidth="1"/>
    <col min="7" max="8" width="10.08203125" bestFit="1" customWidth="1"/>
    <col min="9" max="9" width="10" bestFit="1" customWidth="1"/>
    <col min="10" max="11" width="25.08203125" bestFit="1" customWidth="1"/>
    <col min="12" max="12" width="25" bestFit="1" customWidth="1"/>
    <col min="13" max="13" width="10.58203125" bestFit="1" customWidth="1"/>
    <col min="14" max="15" width="10" bestFit="1" customWidth="1"/>
    <col min="16" max="16" width="9.08203125" bestFit="1" customWidth="1"/>
    <col min="17" max="18" width="13.5" bestFit="1" customWidth="1"/>
    <col min="19" max="19" width="12.33203125" bestFit="1" customWidth="1"/>
    <col min="20" max="25" width="28.25" bestFit="1" customWidth="1"/>
    <col min="26" max="27" width="22.9140625" bestFit="1" customWidth="1"/>
    <col min="28" max="28" width="22.83203125" bestFit="1" customWidth="1"/>
    <col min="29" max="37" width="32.75" bestFit="1" customWidth="1"/>
    <col min="38" max="39" width="25.08203125" bestFit="1" customWidth="1"/>
    <col min="40" max="40" width="25" bestFit="1" customWidth="1"/>
    <col min="41" max="49" width="34.9140625" bestFit="1" customWidth="1"/>
  </cols>
  <sheetData>
    <row r="1" spans="1:16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14</v>
      </c>
      <c r="H1" s="3" t="s">
        <v>15</v>
      </c>
      <c r="I1" s="3" t="s">
        <v>16</v>
      </c>
      <c r="J1" s="3" t="s">
        <v>5</v>
      </c>
      <c r="K1" s="3" t="s">
        <v>6</v>
      </c>
      <c r="L1" s="3" t="s">
        <v>7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3">
      <c r="A2" s="3">
        <v>0</v>
      </c>
      <c r="B2" s="3" t="s">
        <v>8</v>
      </c>
      <c r="C2" s="3">
        <v>-1.6284806266E-3</v>
      </c>
      <c r="D2" s="3">
        <v>3.8365500099800001E-3</v>
      </c>
      <c r="E2" s="3">
        <v>0.58580453011199995</v>
      </c>
      <c r="F2" s="3">
        <v>0.81044165825500003</v>
      </c>
      <c r="G2" s="3">
        <v>-2.0870719850100001E-4</v>
      </c>
      <c r="H2" s="3">
        <v>-1.0159128698400001E-3</v>
      </c>
      <c r="I2" s="3">
        <v>-1.1134831259200001E-3</v>
      </c>
      <c r="J2" s="3">
        <v>3.5701826874999999E-3</v>
      </c>
      <c r="K2" s="3">
        <v>4.5780538749999999E-3</v>
      </c>
      <c r="L2" s="3">
        <v>9.8097252842400007</v>
      </c>
      <c r="M2" s="3">
        <v>0</v>
      </c>
      <c r="N2" s="3">
        <v>0</v>
      </c>
      <c r="O2" s="3">
        <v>0</v>
      </c>
      <c r="P2" s="3">
        <v>0</v>
      </c>
    </row>
    <row r="3" spans="1:16" x14ac:dyDescent="0.3">
      <c r="A3" s="3">
        <v>0.16528463363647461</v>
      </c>
      <c r="B3" s="3" t="s">
        <v>8</v>
      </c>
      <c r="C3" s="3">
        <v>5.7783361288600002E-3</v>
      </c>
      <c r="D3" s="3">
        <v>-1.1030640333E-2</v>
      </c>
      <c r="E3" s="3">
        <v>0.58576430048000006</v>
      </c>
      <c r="F3" s="3">
        <v>0.81038578472800005</v>
      </c>
      <c r="G3" s="3">
        <v>-2.0870719850100001E-4</v>
      </c>
      <c r="H3" s="3">
        <v>-1.0159128698400001E-3</v>
      </c>
      <c r="I3" s="3">
        <v>-4.92579095214E-5</v>
      </c>
      <c r="J3" s="3">
        <v>3.5091475312499999E-3</v>
      </c>
      <c r="K3" s="3">
        <v>4.4559835624999999E-3</v>
      </c>
      <c r="L3" s="3">
        <v>9.8100304600200001</v>
      </c>
      <c r="M3" s="3">
        <v>0.16528463363647461</v>
      </c>
      <c r="N3" s="3">
        <v>5.8505225079885865E-4</v>
      </c>
      <c r="O3" s="3">
        <v>7.4659378405769164E-4</v>
      </c>
      <c r="P3" s="3">
        <v>1.6214220701135662</v>
      </c>
    </row>
    <row r="4" spans="1:16" x14ac:dyDescent="0.3">
      <c r="A4" s="3">
        <v>0.32999348640441895</v>
      </c>
      <c r="B4" s="3" t="s">
        <v>8</v>
      </c>
      <c r="C4" s="3">
        <v>-1.5350763450699999E-3</v>
      </c>
      <c r="D4" s="3">
        <v>3.6705783827200001E-3</v>
      </c>
      <c r="E4" s="3">
        <v>0.58579822110199997</v>
      </c>
      <c r="F4" s="3">
        <v>0.81044716949899998</v>
      </c>
      <c r="G4" s="3">
        <v>-2.0870719850100001E-4</v>
      </c>
      <c r="H4" s="3">
        <v>-1.0159128698400001E-3</v>
      </c>
      <c r="I4" s="3">
        <v>-4.92579095214E-5</v>
      </c>
      <c r="J4" s="3">
        <v>3.0819014374999999E-3</v>
      </c>
      <c r="K4" s="3">
        <v>4.7001241874999999E-3</v>
      </c>
      <c r="L4" s="3">
        <v>9.8103356357999996</v>
      </c>
      <c r="M4" s="3">
        <v>0.16470885276794434</v>
      </c>
      <c r="N4" s="3">
        <v>5.4280205709007756E-4</v>
      </c>
      <c r="O4" s="3">
        <v>7.5404600166109202E-4</v>
      </c>
      <c r="P4" s="3">
        <v>1.6158239952647915</v>
      </c>
    </row>
    <row r="5" spans="1:16" x14ac:dyDescent="0.3">
      <c r="A5" s="3">
        <v>0.49398207664489746</v>
      </c>
      <c r="B5" s="3" t="s">
        <v>8</v>
      </c>
      <c r="C5" s="3">
        <v>5.79875044126E-3</v>
      </c>
      <c r="D5" s="3">
        <v>-1.1221233000899999E-2</v>
      </c>
      <c r="E5" s="3">
        <v>0.58572025175200004</v>
      </c>
      <c r="F5" s="3">
        <v>0.81041485987799999</v>
      </c>
      <c r="G5" s="3">
        <v>3.2340535148899999E-4</v>
      </c>
      <c r="H5" s="3">
        <v>-1.0159128698400001E-3</v>
      </c>
      <c r="I5" s="3">
        <v>-5.8137051772000001E-4</v>
      </c>
      <c r="J5" s="3">
        <v>2.9598311249999999E-3</v>
      </c>
      <c r="K5" s="3">
        <v>4.1508077812499999E-3</v>
      </c>
      <c r="L5" s="3">
        <v>9.8103356357999996</v>
      </c>
      <c r="M5" s="3">
        <v>0.16398859024047852</v>
      </c>
      <c r="N5" s="3">
        <v>4.9538760276718438E-4</v>
      </c>
      <c r="O5" s="3">
        <v>7.2572592793484776E-4</v>
      </c>
      <c r="P5" s="3">
        <v>1.6087831107007704</v>
      </c>
    </row>
    <row r="6" spans="1:16" x14ac:dyDescent="0.3">
      <c r="A6" s="3">
        <v>0.66041326522827148</v>
      </c>
      <c r="B6" s="3" t="s">
        <v>8</v>
      </c>
      <c r="C6" s="3">
        <v>-1.4672122738600001E-3</v>
      </c>
      <c r="D6" s="3">
        <v>3.5517878356999999E-3</v>
      </c>
      <c r="E6" s="3">
        <v>0.58572018787000002</v>
      </c>
      <c r="F6" s="3">
        <v>0.81050422183600002</v>
      </c>
      <c r="G6" s="3">
        <v>-2.0870719850100001E-4</v>
      </c>
      <c r="H6" s="3">
        <v>-4.8380020343199997E-4</v>
      </c>
      <c r="I6" s="3">
        <v>-5.8137051772000001E-4</v>
      </c>
      <c r="J6" s="3">
        <v>3.2039717499999999E-3</v>
      </c>
      <c r="K6" s="3">
        <v>4.5780538749999999E-3</v>
      </c>
      <c r="L6" s="3">
        <v>9.8099694248699993</v>
      </c>
      <c r="M6" s="3">
        <v>0.16643118858337402</v>
      </c>
      <c r="N6" s="3">
        <v>5.1292451933993401E-4</v>
      </c>
      <c r="O6" s="3">
        <v>7.2637741021476315E-4</v>
      </c>
      <c r="P6" s="3">
        <v>1.6327153458078481</v>
      </c>
    </row>
    <row r="7" spans="1:16" x14ac:dyDescent="0.3">
      <c r="A7" s="3">
        <v>0.82394504547119141</v>
      </c>
      <c r="B7" s="3" t="s">
        <v>8</v>
      </c>
      <c r="C7" s="3">
        <v>5.8452427012899997E-3</v>
      </c>
      <c r="D7" s="3">
        <v>-1.1284996314499999E-2</v>
      </c>
      <c r="E7" s="3">
        <v>0.58560623971199999</v>
      </c>
      <c r="F7" s="3">
        <v>0.810496029605</v>
      </c>
      <c r="G7" s="3">
        <v>-2.0870719850100001E-4</v>
      </c>
      <c r="H7" s="3">
        <v>-4.8380020343199997E-4</v>
      </c>
      <c r="I7" s="3">
        <v>-1.1134831259200001E-3</v>
      </c>
      <c r="J7" s="3">
        <v>3.3870772187499999E-3</v>
      </c>
      <c r="K7" s="3">
        <v>4.5170187187499999E-3</v>
      </c>
      <c r="L7" s="3">
        <v>9.8099083897099995</v>
      </c>
      <c r="M7" s="3">
        <v>0.16353178024291992</v>
      </c>
      <c r="N7" s="3">
        <v>5.3892298576397452E-4</v>
      </c>
      <c r="O7" s="3">
        <v>7.4366670634726435E-4</v>
      </c>
      <c r="P7" s="3">
        <v>1.6042367735834182</v>
      </c>
    </row>
    <row r="8" spans="1:16" x14ac:dyDescent="0.3">
      <c r="A8" s="3">
        <v>0.98997735977172852</v>
      </c>
      <c r="B8" s="3" t="s">
        <v>8</v>
      </c>
      <c r="C8" s="3">
        <v>-1.4049981728499999E-3</v>
      </c>
      <c r="D8" s="3">
        <v>3.4384346088000002E-3</v>
      </c>
      <c r="E8" s="3">
        <v>0.58560708617199997</v>
      </c>
      <c r="F8" s="3">
        <v>0.81058654304900002</v>
      </c>
      <c r="G8" s="3">
        <v>-2.0870719850100001E-4</v>
      </c>
      <c r="H8" s="3">
        <v>-1.0159128698400001E-3</v>
      </c>
      <c r="I8" s="3">
        <v>-5.8137051772000001E-4</v>
      </c>
      <c r="J8" s="3">
        <v>3.4481123749999999E-3</v>
      </c>
      <c r="K8" s="3">
        <v>4.5780538749999999E-3</v>
      </c>
      <c r="L8" s="3">
        <v>9.8100304600200001</v>
      </c>
      <c r="M8" s="3">
        <v>0.16603231430053711</v>
      </c>
      <c r="N8" s="3">
        <v>5.6743117346663024E-4</v>
      </c>
      <c r="O8" s="3">
        <v>7.5503797573585058E-4</v>
      </c>
      <c r="P8" s="3">
        <v>1.6287719268278447</v>
      </c>
    </row>
    <row r="9" spans="1:16" x14ac:dyDescent="0.3">
      <c r="A9" s="3">
        <v>1.1549952030181885</v>
      </c>
      <c r="B9" s="3" t="s">
        <v>8</v>
      </c>
      <c r="C9" s="3">
        <v>5.9420120195700001E-3</v>
      </c>
      <c r="D9" s="3">
        <v>-1.14313587078E-2</v>
      </c>
      <c r="E9" s="3">
        <v>0.58552716865599996</v>
      </c>
      <c r="F9" s="3">
        <v>0.81055040022000002</v>
      </c>
      <c r="G9" s="3">
        <v>-2.0870719850100001E-4</v>
      </c>
      <c r="H9" s="3">
        <v>-1.0159128698400001E-3</v>
      </c>
      <c r="I9" s="3">
        <v>-5.8137051772000001E-4</v>
      </c>
      <c r="J9" s="3">
        <v>3.9363936250000004E-3</v>
      </c>
      <c r="K9" s="3">
        <v>4.5780538749999999E-3</v>
      </c>
      <c r="L9" s="3">
        <v>9.8111901279900007</v>
      </c>
      <c r="M9" s="3">
        <v>0.16501784324645996</v>
      </c>
      <c r="N9" s="3">
        <v>6.0928762678027159E-4</v>
      </c>
      <c r="O9" s="3">
        <v>7.5546057671859856E-4</v>
      </c>
      <c r="P9" s="3">
        <v>1.6189257516482236</v>
      </c>
    </row>
    <row r="10" spans="1:16" x14ac:dyDescent="0.3">
      <c r="A10" s="3">
        <v>1.3209927082061768</v>
      </c>
      <c r="B10" s="3" t="s">
        <v>8</v>
      </c>
      <c r="C10" s="3">
        <v>-1.42972298702E-3</v>
      </c>
      <c r="D10" s="3">
        <v>3.4470392414099999E-3</v>
      </c>
      <c r="E10" s="3">
        <v>0.58556398149400002</v>
      </c>
      <c r="F10" s="3">
        <v>0.81061760244199998</v>
      </c>
      <c r="G10" s="3">
        <v>-7.4081986490699995E-4</v>
      </c>
      <c r="H10" s="3">
        <v>-1.0159128698400001E-3</v>
      </c>
      <c r="I10" s="3">
        <v>-4.92579095214E-5</v>
      </c>
      <c r="J10" s="3">
        <v>3.5091475312499999E-3</v>
      </c>
      <c r="K10" s="3">
        <v>5.0663351249999999E-3</v>
      </c>
      <c r="L10" s="3">
        <v>9.8102746006500006</v>
      </c>
      <c r="M10" s="3">
        <v>0.16599750518798828</v>
      </c>
      <c r="N10" s="3">
        <v>6.1797062835599486E-4</v>
      </c>
      <c r="O10" s="3">
        <v>8.0047225653123852E-4</v>
      </c>
      <c r="P10" s="3">
        <v>1.6285570965441738</v>
      </c>
    </row>
    <row r="11" spans="1:16" x14ac:dyDescent="0.3">
      <c r="A11" s="3">
        <v>1.4869287014007568</v>
      </c>
      <c r="B11" s="3" t="s">
        <v>8</v>
      </c>
      <c r="C11" s="3">
        <v>5.9527650030099999E-3</v>
      </c>
      <c r="D11" s="3">
        <v>-1.1361426611700001E-2</v>
      </c>
      <c r="E11" s="3">
        <v>0.58548452811399998</v>
      </c>
      <c r="F11" s="3">
        <v>0.81058210559699995</v>
      </c>
      <c r="G11" s="3">
        <v>-2.0870719850100001E-4</v>
      </c>
      <c r="H11" s="3">
        <v>-4.8380020343199997E-4</v>
      </c>
      <c r="I11" s="3">
        <v>-5.8137051772000001E-4</v>
      </c>
      <c r="J11" s="3">
        <v>1.7391279999999999E-3</v>
      </c>
      <c r="K11" s="3">
        <v>4.8832296562499999E-3</v>
      </c>
      <c r="L11" s="3">
        <v>9.8103966709599995</v>
      </c>
      <c r="M11" s="3">
        <v>0.16593599319458008</v>
      </c>
      <c r="N11" s="3">
        <v>4.3543890641839055E-4</v>
      </c>
      <c r="O11" s="3">
        <v>8.2549545691526678E-4</v>
      </c>
      <c r="P11" s="3">
        <v>1.6278877872994848</v>
      </c>
    </row>
    <row r="12" spans="1:16" x14ac:dyDescent="0.3">
      <c r="A12" s="3">
        <v>1.6520974636077881</v>
      </c>
      <c r="B12" s="3" t="s">
        <v>8</v>
      </c>
      <c r="C12" s="3">
        <v>-2.2486222193799999E-3</v>
      </c>
      <c r="D12" s="3">
        <v>2.71649105011E-3</v>
      </c>
      <c r="E12" s="3">
        <v>0.59021752895500001</v>
      </c>
      <c r="F12" s="3">
        <v>0.80723654085300001</v>
      </c>
      <c r="G12" s="3">
        <v>-2.8692702976999998E-3</v>
      </c>
      <c r="H12" s="3">
        <v>-2.6122506362199998E-3</v>
      </c>
      <c r="I12" s="3">
        <v>7.0189600551900003E-2</v>
      </c>
      <c r="J12" s="3">
        <v>-3.0731575125E-2</v>
      </c>
      <c r="K12" s="3">
        <v>-3.3565164375000001E-3</v>
      </c>
      <c r="L12" s="3">
        <v>9.81155633893</v>
      </c>
      <c r="M12" s="3">
        <v>0.16516876220703125</v>
      </c>
      <c r="N12" s="3">
        <v>-2.3943233024945258E-3</v>
      </c>
      <c r="O12" s="3">
        <v>1.26082666293025E-4</v>
      </c>
      <c r="P12" s="3">
        <v>1.6204668453640312</v>
      </c>
    </row>
    <row r="13" spans="1:16" x14ac:dyDescent="0.3">
      <c r="A13" s="3">
        <v>1.8160693645477295</v>
      </c>
      <c r="B13" s="3" t="s">
        <v>8</v>
      </c>
      <c r="C13" s="3">
        <v>8.8223704535799995E-3</v>
      </c>
      <c r="D13" s="3">
        <v>-9.8039537398499996E-3</v>
      </c>
      <c r="E13" s="3">
        <v>0.60754195077899997</v>
      </c>
      <c r="F13" s="3">
        <v>0.79417808224300002</v>
      </c>
      <c r="G13" s="3">
        <v>-3.9334953976799996E-3</v>
      </c>
      <c r="H13" s="3">
        <v>-2.6122506362199998E-3</v>
      </c>
      <c r="I13" s="3">
        <v>0.262814348305</v>
      </c>
      <c r="J13" s="3">
        <v>-7.6331340624999995E-4</v>
      </c>
      <c r="K13" s="3">
        <v>3.2963155937499999E-3</v>
      </c>
      <c r="L13" s="3">
        <v>9.8119835850200001</v>
      </c>
      <c r="M13" s="3">
        <v>0.16397190093994141</v>
      </c>
      <c r="N13" s="3">
        <v>-2.5821383711803108E-3</v>
      </c>
      <c r="O13" s="3">
        <v>-4.9356233939379664E-6</v>
      </c>
      <c r="P13" s="3">
        <v>1.6088545722504572</v>
      </c>
    </row>
    <row r="14" spans="1:16" x14ac:dyDescent="0.3">
      <c r="A14" s="3">
        <v>1.9820065498352051</v>
      </c>
      <c r="B14" s="3" t="s">
        <v>8</v>
      </c>
      <c r="C14" s="3">
        <v>-1.23967388747E-3</v>
      </c>
      <c r="D14" s="3">
        <v>2.6914789822300002E-3</v>
      </c>
      <c r="E14" s="3">
        <v>0.62848002350999999</v>
      </c>
      <c r="F14" s="3">
        <v>0.77782008150899995</v>
      </c>
      <c r="G14" s="3">
        <v>8.5551795968800005E-4</v>
      </c>
      <c r="H14" s="3">
        <v>-5.2728136190099998E-3</v>
      </c>
      <c r="I14" s="3">
        <v>0.32241097625600001</v>
      </c>
      <c r="J14" s="3">
        <v>-6.0123368437499996E-3</v>
      </c>
      <c r="K14" s="3">
        <v>1.8616139812500002E-2</v>
      </c>
      <c r="L14" s="3">
        <v>9.8077721592400007</v>
      </c>
      <c r="M14" s="3">
        <v>0.16593718528747559</v>
      </c>
      <c r="N14" s="3">
        <v>-5.6216616548869004E-4</v>
      </c>
      <c r="O14" s="3">
        <v>1.8180455864252264E-3</v>
      </c>
      <c r="P14" s="3">
        <v>1.6278235221151427</v>
      </c>
    </row>
    <row r="15" spans="1:16" x14ac:dyDescent="0.3">
      <c r="A15" s="3">
        <v>2.1470601558685303</v>
      </c>
      <c r="B15" s="3" t="s">
        <v>8</v>
      </c>
      <c r="C15" s="3">
        <v>5.2065189508100004E-3</v>
      </c>
      <c r="D15" s="3">
        <v>-1.26427904579E-2</v>
      </c>
      <c r="E15" s="3">
        <v>0.64730786353299996</v>
      </c>
      <c r="F15" s="3">
        <v>0.76210601743999995</v>
      </c>
      <c r="G15" s="3">
        <v>8.3050941834200004E-3</v>
      </c>
      <c r="H15" s="3">
        <v>-4.2085884026100001E-3</v>
      </c>
      <c r="I15" s="3">
        <v>0.29740167197099998</v>
      </c>
      <c r="J15" s="3">
        <v>1.89510420625E-2</v>
      </c>
      <c r="K15" s="3">
        <v>-1.16572976875E-2</v>
      </c>
      <c r="L15" s="3">
        <v>9.81009149518</v>
      </c>
      <c r="M15" s="3">
        <v>0.1650536060333252</v>
      </c>
      <c r="N15" s="3">
        <v>1.0677899768784455E-3</v>
      </c>
      <c r="O15" s="3">
        <v>5.7429099327392891E-4</v>
      </c>
      <c r="P15" s="3">
        <v>1.6189995694160639</v>
      </c>
    </row>
    <row r="16" spans="1:16" x14ac:dyDescent="0.3">
      <c r="A16" s="3">
        <v>2.3110079765319824</v>
      </c>
      <c r="B16" s="3" t="s">
        <v>8</v>
      </c>
      <c r="C16" s="3">
        <v>-1.7354079291700001E-3</v>
      </c>
      <c r="D16" s="3">
        <v>1.5335370304400001E-3</v>
      </c>
      <c r="E16" s="3">
        <v>0.66418416120199997</v>
      </c>
      <c r="F16" s="3">
        <v>0.74756540625599999</v>
      </c>
      <c r="G16" s="3">
        <v>-1.5107859878799999E-2</v>
      </c>
      <c r="H16" s="3">
        <v>-4.7407010690199997E-3</v>
      </c>
      <c r="I16" s="3">
        <v>0.27026394542499999</v>
      </c>
      <c r="J16" s="3">
        <v>2.4715498749999999E-3</v>
      </c>
      <c r="K16" s="3">
        <v>5.1273702812499999E-3</v>
      </c>
      <c r="L16" s="3">
        <v>9.8103966709599995</v>
      </c>
      <c r="M16" s="3">
        <v>0.16394782066345215</v>
      </c>
      <c r="N16" s="3">
        <v>1.7560936305577829E-3</v>
      </c>
      <c r="O16" s="3">
        <v>-5.3528368367261809E-4</v>
      </c>
      <c r="P16" s="3">
        <v>1.608368137595853</v>
      </c>
    </row>
    <row r="17" spans="1:16" x14ac:dyDescent="0.3">
      <c r="A17" s="3">
        <v>2.478508472442627</v>
      </c>
      <c r="B17" s="3" t="s">
        <v>8</v>
      </c>
      <c r="C17" s="3">
        <v>1.03415074772E-2</v>
      </c>
      <c r="D17" s="3">
        <v>-9.2197627608599994E-3</v>
      </c>
      <c r="E17" s="3">
        <v>0.67997577542700005</v>
      </c>
      <c r="F17" s="3">
        <v>0.73310367208899996</v>
      </c>
      <c r="G17" s="3">
        <v>-1.03188464632E-2</v>
      </c>
      <c r="H17" s="3">
        <v>3.7731004293199998E-3</v>
      </c>
      <c r="I17" s="3">
        <v>0.25802535351599998</v>
      </c>
      <c r="J17" s="3">
        <v>5.2791670625000004E-3</v>
      </c>
      <c r="K17" s="3">
        <v>2.8080343437499999E-3</v>
      </c>
      <c r="L17" s="3">
        <v>9.8088707920499996</v>
      </c>
      <c r="M17" s="3">
        <v>0.16750049591064453</v>
      </c>
      <c r="N17" s="3">
        <v>6.4912446534714108E-4</v>
      </c>
      <c r="O17" s="3">
        <v>6.6459210496956113E-4</v>
      </c>
      <c r="P17" s="3">
        <v>1.6431185147288736</v>
      </c>
    </row>
    <row r="18" spans="1:16" x14ac:dyDescent="0.3">
      <c r="A18" s="3">
        <v>2.6431610584259033</v>
      </c>
      <c r="B18" s="3" t="s">
        <v>8</v>
      </c>
      <c r="C18" s="3">
        <v>-2.1947966940299999E-3</v>
      </c>
      <c r="D18" s="3">
        <v>1.6168396562700001E-3</v>
      </c>
      <c r="E18" s="3">
        <v>0.69599831036199999</v>
      </c>
      <c r="F18" s="3">
        <v>0.71803824457400001</v>
      </c>
      <c r="G18" s="3">
        <v>-2.0870719850100001E-4</v>
      </c>
      <c r="H18" s="3">
        <v>-4.8380020343199997E-4</v>
      </c>
      <c r="I18" s="3">
        <v>0.264942800368</v>
      </c>
      <c r="J18" s="3">
        <v>1.11995772187E-2</v>
      </c>
      <c r="K18" s="3">
        <v>2.1976827812499999E-3</v>
      </c>
      <c r="L18" s="3">
        <v>9.8099694248699993</v>
      </c>
      <c r="M18" s="3">
        <v>0.16465258598327637</v>
      </c>
      <c r="N18" s="3">
        <v>1.3566339298283535E-3</v>
      </c>
      <c r="O18" s="3">
        <v>4.1210213466601073E-4</v>
      </c>
      <c r="P18" s="3">
        <v>1.6151463878542902</v>
      </c>
    </row>
    <row r="19" spans="1:16" x14ac:dyDescent="0.3">
      <c r="A19" s="3">
        <v>2.8079154491424561</v>
      </c>
      <c r="B19" s="3" t="s">
        <v>8</v>
      </c>
      <c r="C19" s="3">
        <v>9.5511689822399999E-3</v>
      </c>
      <c r="D19" s="3">
        <v>-9.0514371757000004E-3</v>
      </c>
      <c r="E19" s="3">
        <v>0.71173562179500005</v>
      </c>
      <c r="F19" s="3">
        <v>0.70232417822799997</v>
      </c>
      <c r="G19" s="3">
        <v>-1.2729324149E-3</v>
      </c>
      <c r="H19" s="3">
        <v>7.49788827926E-3</v>
      </c>
      <c r="I19" s="3">
        <v>0.269731824959</v>
      </c>
      <c r="J19" s="3">
        <v>5.9505537812500004E-3</v>
      </c>
      <c r="K19" s="3">
        <v>-5.0655008125000001E-3</v>
      </c>
      <c r="L19" s="3">
        <v>9.8110070225200001</v>
      </c>
      <c r="M19" s="3">
        <v>0.16475439071655273</v>
      </c>
      <c r="N19" s="3">
        <v>1.4127796918029128E-3</v>
      </c>
      <c r="O19" s="3">
        <v>-2.362428062122688E-4</v>
      </c>
      <c r="P19" s="3">
        <v>1.6163210099267853</v>
      </c>
    </row>
    <row r="20" spans="1:16" x14ac:dyDescent="0.3">
      <c r="A20" s="3">
        <v>2.9741723537445068</v>
      </c>
      <c r="B20" s="3" t="s">
        <v>8</v>
      </c>
      <c r="C20" s="3">
        <v>-2.4378201416500002E-3</v>
      </c>
      <c r="D20" s="3">
        <v>2.1609543938700001E-3</v>
      </c>
      <c r="E20" s="3">
        <v>0.72694993646799999</v>
      </c>
      <c r="F20" s="3">
        <v>0.68668273400299995</v>
      </c>
      <c r="G20" s="3">
        <v>1.91974317608E-3</v>
      </c>
      <c r="H20" s="3">
        <v>-1.0159128698400001E-3</v>
      </c>
      <c r="I20" s="3">
        <v>0.26441070970399999</v>
      </c>
      <c r="J20" s="3">
        <v>7.6595381562500004E-3</v>
      </c>
      <c r="K20" s="3">
        <v>4.8869840624999998E-4</v>
      </c>
      <c r="L20" s="3">
        <v>9.8113732334599995</v>
      </c>
      <c r="M20" s="3">
        <v>0.16625690460205078</v>
      </c>
      <c r="N20" s="3">
        <v>1.1313858784390391E-3</v>
      </c>
      <c r="O20" s="3">
        <v>-3.8046250051917139E-4</v>
      </c>
      <c r="P20" s="3">
        <v>1.6311781011418156</v>
      </c>
    </row>
    <row r="21" spans="1:16" x14ac:dyDescent="0.3">
      <c r="A21" s="3">
        <v>3.139523983001709</v>
      </c>
      <c r="B21" s="3" t="s">
        <v>8</v>
      </c>
      <c r="C21" s="3">
        <v>9.6527862671399994E-3</v>
      </c>
      <c r="D21" s="3">
        <v>-9.3473823154700004E-3</v>
      </c>
      <c r="E21" s="3">
        <v>0.74227880518900002</v>
      </c>
      <c r="F21" s="3">
        <v>0.66995643554499995</v>
      </c>
      <c r="G21" s="3">
        <v>-2.8692702976999998E-3</v>
      </c>
      <c r="H21" s="3">
        <v>-2.0801380280299998E-3</v>
      </c>
      <c r="I21" s="3">
        <v>0.27505294021400001</v>
      </c>
      <c r="J21" s="3">
        <v>7.9036787812499995E-3</v>
      </c>
      <c r="K21" s="3">
        <v>-1.5864969062499999E-3</v>
      </c>
      <c r="L21" s="3">
        <v>9.8103356357999996</v>
      </c>
      <c r="M21" s="3">
        <v>0.16535162925720215</v>
      </c>
      <c r="N21" s="3">
        <v>1.2867016385494545E-3</v>
      </c>
      <c r="O21" s="3">
        <v>-9.0761385285556301E-5</v>
      </c>
      <c r="P21" s="3">
        <v>1.6222407651713171</v>
      </c>
    </row>
    <row r="22" spans="1:16" x14ac:dyDescent="0.3">
      <c r="A22" s="3">
        <v>3.3092412948608398</v>
      </c>
      <c r="B22" s="3" t="s">
        <v>8</v>
      </c>
      <c r="C22" s="3">
        <v>-2.5073625417100002E-3</v>
      </c>
      <c r="D22" s="3">
        <v>2.4487293335100002E-3</v>
      </c>
      <c r="E22" s="3">
        <v>0.75854980547499995</v>
      </c>
      <c r="F22" s="3">
        <v>0.65160563953299999</v>
      </c>
      <c r="G22" s="3">
        <v>6.7087565334500001E-3</v>
      </c>
      <c r="H22" s="3">
        <v>-2.0801380280299998E-3</v>
      </c>
      <c r="I22" s="3">
        <v>0.28675944145999999</v>
      </c>
      <c r="J22" s="3">
        <v>5.0960615937500004E-3</v>
      </c>
      <c r="K22" s="3">
        <v>-3.7227273750000001E-3</v>
      </c>
      <c r="L22" s="3">
        <v>9.8101525303399999</v>
      </c>
      <c r="M22" s="3">
        <v>0.16971731185913086</v>
      </c>
      <c r="N22" s="3">
        <v>1.1031404956558049E-3</v>
      </c>
      <c r="O22" s="3">
        <v>-4.5053363653548809E-4</v>
      </c>
      <c r="P22" s="3">
        <v>1.6649682544605844</v>
      </c>
    </row>
    <row r="23" spans="1:16" x14ac:dyDescent="0.3">
      <c r="A23" s="3">
        <v>3.4739117622375488</v>
      </c>
      <c r="B23" s="3" t="s">
        <v>8</v>
      </c>
      <c r="C23" s="3">
        <v>1.03506626129E-2</v>
      </c>
      <c r="D23" s="3">
        <v>-8.2449957403699994E-3</v>
      </c>
      <c r="E23" s="3">
        <v>0.77277272406300002</v>
      </c>
      <c r="F23" s="3">
        <v>0.63454487687799999</v>
      </c>
      <c r="G23" s="3">
        <v>-7.4081986490699995E-4</v>
      </c>
      <c r="H23" s="3">
        <v>-2.6122506362199998E-3</v>
      </c>
      <c r="I23" s="3">
        <v>0.26919970449300001</v>
      </c>
      <c r="J23" s="3">
        <v>5.4622725312500004E-3</v>
      </c>
      <c r="K23" s="3">
        <v>5.4935812187499999E-3</v>
      </c>
      <c r="L23" s="3">
        <v>9.8103966709599995</v>
      </c>
      <c r="M23" s="3">
        <v>0.16467046737670898</v>
      </c>
      <c r="N23" s="3">
        <v>8.6932290754160291E-4</v>
      </c>
      <c r="O23" s="3">
        <v>1.4580366505307702E-4</v>
      </c>
      <c r="P23" s="3">
        <v>1.6154625035828927</v>
      </c>
    </row>
    <row r="24" spans="1:16" x14ac:dyDescent="0.3">
      <c r="A24" s="3">
        <v>3.6391899585723877</v>
      </c>
      <c r="B24" s="3" t="s">
        <v>8</v>
      </c>
      <c r="C24" s="3">
        <v>-3.5844561774500002E-3</v>
      </c>
      <c r="D24" s="3">
        <v>1.1100358190899999E-3</v>
      </c>
      <c r="E24" s="3">
        <v>0.78678321845400001</v>
      </c>
      <c r="F24" s="3">
        <v>0.61721802197800002</v>
      </c>
      <c r="G24" s="3">
        <v>-1.03188464632E-2</v>
      </c>
      <c r="H24" s="3">
        <v>2.7088753293400001E-3</v>
      </c>
      <c r="I24" s="3">
        <v>0.27026394542499999</v>
      </c>
      <c r="J24" s="3">
        <v>9.0633467499999995E-3</v>
      </c>
      <c r="K24" s="3">
        <v>-3.2344461250000001E-3</v>
      </c>
      <c r="L24" s="3">
        <v>9.8087487217400007</v>
      </c>
      <c r="M24" s="3">
        <v>0.16527819633483887</v>
      </c>
      <c r="N24" s="3">
        <v>1.2003840777257792E-3</v>
      </c>
      <c r="O24" s="3">
        <v>1.8669288678586853E-4</v>
      </c>
      <c r="P24" s="3">
        <v>1.6213084820682098</v>
      </c>
    </row>
    <row r="25" spans="1:16" x14ac:dyDescent="0.3">
      <c r="A25" s="3">
        <v>3.8042500019073486</v>
      </c>
      <c r="B25" s="3" t="s">
        <v>8</v>
      </c>
      <c r="C25" s="3">
        <v>1.2311328751E-2</v>
      </c>
      <c r="D25" s="3">
        <v>-3.6897477391200002E-3</v>
      </c>
      <c r="E25" s="3">
        <v>0.80055580196800002</v>
      </c>
      <c r="F25" s="3">
        <v>0.59912037595199996</v>
      </c>
      <c r="G25" s="3">
        <v>-3.9334953976799996E-3</v>
      </c>
      <c r="H25" s="3">
        <v>-2.6122506362199998E-3</v>
      </c>
      <c r="I25" s="3">
        <v>0.27558506068100003</v>
      </c>
      <c r="J25" s="3">
        <v>5.5843428437500004E-3</v>
      </c>
      <c r="K25" s="3">
        <v>4.2728780937499999E-3</v>
      </c>
      <c r="L25" s="3">
        <v>9.8102135654900007</v>
      </c>
      <c r="M25" s="3">
        <v>0.16506004333496094</v>
      </c>
      <c r="N25" s="3">
        <v>1.2088741395507156E-3</v>
      </c>
      <c r="O25" s="3">
        <v>8.5701812881141886E-5</v>
      </c>
      <c r="P25" s="3">
        <v>1.6191533826585742</v>
      </c>
    </row>
    <row r="26" spans="1:16" x14ac:dyDescent="0.3">
      <c r="A26" s="3">
        <v>3.9689686298370361</v>
      </c>
      <c r="B26" s="3" t="s">
        <v>8</v>
      </c>
      <c r="C26" s="3">
        <v>-4.39162465708E-3</v>
      </c>
      <c r="D26" s="3">
        <v>5.1313193570000003E-5</v>
      </c>
      <c r="E26" s="3">
        <v>0.81415430094300001</v>
      </c>
      <c r="F26" s="3">
        <v>0.580631970577</v>
      </c>
      <c r="G26" s="3">
        <v>-8.7225083475900005E-3</v>
      </c>
      <c r="H26" s="3">
        <v>4.3052129793100004E-3</v>
      </c>
      <c r="I26" s="3">
        <v>0.27824563320899998</v>
      </c>
      <c r="J26" s="3">
        <v>5.8284834687500004E-3</v>
      </c>
      <c r="K26" s="3">
        <v>-3.6616922187500001E-3</v>
      </c>
      <c r="L26" s="3">
        <v>9.8106408115899999</v>
      </c>
      <c r="M26" s="3">
        <v>0.1647186279296875</v>
      </c>
      <c r="N26" s="3">
        <v>9.399525454974175E-4</v>
      </c>
      <c r="O26" s="3">
        <v>5.0336849370002724E-5</v>
      </c>
      <c r="P26" s="3">
        <v>1.6159601059004105</v>
      </c>
    </row>
    <row r="27" spans="1:16" x14ac:dyDescent="0.3">
      <c r="A27" s="3">
        <v>4.1352829933166504</v>
      </c>
      <c r="B27" s="3" t="s">
        <v>8</v>
      </c>
      <c r="C27" s="3">
        <v>1.15291012114E-2</v>
      </c>
      <c r="D27" s="3">
        <v>-1.0293819296800001E-3</v>
      </c>
      <c r="E27" s="3">
        <v>0.82684507339199997</v>
      </c>
      <c r="F27" s="3">
        <v>0.56231063017299998</v>
      </c>
      <c r="G27" s="3">
        <v>-2.8692702976999998E-3</v>
      </c>
      <c r="H27" s="3">
        <v>5.9015510949499998E-3</v>
      </c>
      <c r="I27" s="3">
        <v>0.27026394542499999</v>
      </c>
      <c r="J27" s="3">
        <v>9.7347334687499995E-3</v>
      </c>
      <c r="K27" s="3">
        <v>-6.7096956250000002E-4</v>
      </c>
      <c r="L27" s="3">
        <v>9.8094811436199993</v>
      </c>
      <c r="M27" s="3">
        <v>0.16631436347961426</v>
      </c>
      <c r="N27" s="3">
        <v>1.2941932593277319E-3</v>
      </c>
      <c r="O27" s="3">
        <v>-3.6029194316052277E-4</v>
      </c>
      <c r="P27" s="3">
        <v>1.6315540471865779</v>
      </c>
    </row>
    <row r="28" spans="1:16" x14ac:dyDescent="0.3">
      <c r="A28" s="3">
        <v>4.3050234317779541</v>
      </c>
      <c r="B28" s="3" t="s">
        <v>8</v>
      </c>
      <c r="C28" s="3">
        <v>-5.7982797298200004E-3</v>
      </c>
      <c r="D28" s="3">
        <v>-3.3256068248999998E-4</v>
      </c>
      <c r="E28" s="3">
        <v>0.83987015732500003</v>
      </c>
      <c r="F28" s="3">
        <v>0.54275628802499998</v>
      </c>
      <c r="G28" s="3">
        <v>-2.33715751488E-3</v>
      </c>
      <c r="H28" s="3">
        <v>2.17676277935E-3</v>
      </c>
      <c r="I28" s="3">
        <v>0.27558506068100003</v>
      </c>
      <c r="J28" s="3">
        <v>8.3309248749999995E-3</v>
      </c>
      <c r="K28" s="3">
        <v>-2.6240945625000001E-3</v>
      </c>
      <c r="L28" s="3">
        <v>9.81155633893</v>
      </c>
      <c r="M28" s="3">
        <v>0.16974043846130371</v>
      </c>
      <c r="N28" s="3">
        <v>1.5332363841801173E-3</v>
      </c>
      <c r="O28" s="3">
        <v>-2.7965281466780606E-4</v>
      </c>
      <c r="P28" s="3">
        <v>1.6652417526768559</v>
      </c>
    </row>
    <row r="29" spans="1:16" x14ac:dyDescent="0.3">
      <c r="A29" s="3">
        <v>4.469057559967041</v>
      </c>
      <c r="B29" s="3" t="s">
        <v>8</v>
      </c>
      <c r="C29" s="3">
        <v>1.10038906214E-2</v>
      </c>
      <c r="D29" s="3">
        <v>-6.1325653243099996E-4</v>
      </c>
      <c r="E29" s="3">
        <v>0.852519666615</v>
      </c>
      <c r="F29" s="3">
        <v>0.52257894747199995</v>
      </c>
      <c r="G29" s="3">
        <v>1.91974317608E-3</v>
      </c>
      <c r="H29" s="3">
        <v>-3.67647585262E-3</v>
      </c>
      <c r="I29" s="3">
        <v>0.28941998418600001</v>
      </c>
      <c r="J29" s="3">
        <v>5.0960615937500004E-3</v>
      </c>
      <c r="K29" s="3">
        <v>-7.6289773750000001E-3</v>
      </c>
      <c r="L29" s="3">
        <v>9.8101525303399999</v>
      </c>
      <c r="M29" s="3">
        <v>0.16403412818908691</v>
      </c>
      <c r="N29" s="3">
        <v>1.1012420098040364E-3</v>
      </c>
      <c r="O29" s="3">
        <v>-8.4092685826390242E-4</v>
      </c>
      <c r="P29" s="3">
        <v>1.6093149539753895</v>
      </c>
    </row>
    <row r="30" spans="1:16" x14ac:dyDescent="0.3">
      <c r="A30" s="3">
        <v>4.6350722312927246</v>
      </c>
      <c r="B30" s="3" t="s">
        <v>8</v>
      </c>
      <c r="C30" s="3">
        <v>-5.3936016614000003E-3</v>
      </c>
      <c r="D30" s="3">
        <v>-2.4810690853799999E-4</v>
      </c>
      <c r="E30" s="3">
        <v>0.86450195769399996</v>
      </c>
      <c r="F30" s="3">
        <v>0.50260045030599998</v>
      </c>
      <c r="G30" s="3">
        <v>-1.8050449648899999E-3</v>
      </c>
      <c r="H30" s="3">
        <v>-2.6122506362199998E-3</v>
      </c>
      <c r="I30" s="3">
        <v>0.28250253733500003</v>
      </c>
      <c r="J30" s="3">
        <v>2.5936201874999999E-3</v>
      </c>
      <c r="K30" s="3">
        <v>5.4973356249999998E-4</v>
      </c>
      <c r="L30" s="3">
        <v>9.8124108311199993</v>
      </c>
      <c r="M30" s="3">
        <v>0.16601467132568359</v>
      </c>
      <c r="N30" s="3">
        <v>6.3829999675665806E-4</v>
      </c>
      <c r="O30" s="3">
        <v>-5.8762916738328344E-4</v>
      </c>
      <c r="P30" s="3">
        <v>1.6288167035100913</v>
      </c>
    </row>
    <row r="31" spans="1:16" x14ac:dyDescent="0.3">
      <c r="A31" s="3">
        <v>4.7989730834960938</v>
      </c>
      <c r="B31" s="3" t="s">
        <v>8</v>
      </c>
      <c r="C31" s="3">
        <v>1.0529335249E-2</v>
      </c>
      <c r="D31" s="3">
        <v>-3.4583136115500001E-4</v>
      </c>
      <c r="E31" s="3">
        <v>0.875492350473</v>
      </c>
      <c r="F31" s="3">
        <v>0.48311712633999998</v>
      </c>
      <c r="G31" s="3">
        <v>-8.1903962632599997E-3</v>
      </c>
      <c r="H31" s="3">
        <v>3.2409878793300002E-3</v>
      </c>
      <c r="I31" s="3">
        <v>0.27132815655499998</v>
      </c>
      <c r="J31" s="3">
        <v>7.6256550000000005E-4</v>
      </c>
      <c r="K31" s="3">
        <v>-3.4785867500000001E-3</v>
      </c>
      <c r="L31" s="3">
        <v>9.8116784092400007</v>
      </c>
      <c r="M31" s="3">
        <v>0.16390085220336914</v>
      </c>
      <c r="N31" s="3">
        <v>2.7504084716700018E-4</v>
      </c>
      <c r="O31" s="3">
        <v>-2.4002076670490206E-4</v>
      </c>
      <c r="P31" s="3">
        <v>1.6082024751049855</v>
      </c>
    </row>
    <row r="32" spans="1:16" x14ac:dyDescent="0.3">
      <c r="A32" s="3">
        <v>4.9639804363250732</v>
      </c>
      <c r="B32" s="3" t="s">
        <v>8</v>
      </c>
      <c r="C32" s="3">
        <v>-6.5192495783000003E-3</v>
      </c>
      <c r="D32" s="3">
        <v>-7.3877998779000003E-4</v>
      </c>
      <c r="E32" s="3">
        <v>0.885711490469</v>
      </c>
      <c r="F32" s="3">
        <v>0.46418973409699998</v>
      </c>
      <c r="G32" s="3">
        <v>-5.5298330476499999E-3</v>
      </c>
      <c r="H32" s="3">
        <v>4.3052129793100004E-3</v>
      </c>
      <c r="I32" s="3">
        <v>0.26068592604500002</v>
      </c>
      <c r="J32" s="3">
        <v>1.6780928437499999E-3</v>
      </c>
      <c r="K32" s="3">
        <v>-5.9199930000000001E-3</v>
      </c>
      <c r="L32" s="3">
        <v>9.8111290928399999</v>
      </c>
      <c r="M32" s="3">
        <v>0.16500735282897949</v>
      </c>
      <c r="N32" s="3">
        <v>2.0136328623107446E-4</v>
      </c>
      <c r="O32" s="3">
        <v>-7.7541738244977598E-4</v>
      </c>
      <c r="P32" s="3">
        <v>1.6189537604954303</v>
      </c>
    </row>
    <row r="33" spans="1:16" x14ac:dyDescent="0.3">
      <c r="A33" s="3">
        <v>5.1303157806396484</v>
      </c>
      <c r="B33" s="3" t="s">
        <v>8</v>
      </c>
      <c r="C33" s="3">
        <v>1.0163497216199999E-2</v>
      </c>
      <c r="D33" s="3">
        <v>3.1002633789499999E-4</v>
      </c>
      <c r="E33" s="3">
        <v>0.89542191023200002</v>
      </c>
      <c r="F33" s="3">
        <v>0.44510247121800001</v>
      </c>
      <c r="G33" s="3">
        <v>-1.8050449648899999E-3</v>
      </c>
      <c r="H33" s="3">
        <v>-4.2085884026100001E-3</v>
      </c>
      <c r="I33" s="3">
        <v>0.25962168511200001</v>
      </c>
      <c r="J33" s="3">
        <v>3.8143233124999999E-3</v>
      </c>
      <c r="K33" s="3">
        <v>-3.6616922187500001E-3</v>
      </c>
      <c r="L33" s="3">
        <v>9.8110070225200001</v>
      </c>
      <c r="M33" s="3">
        <v>0.1663353443145752</v>
      </c>
      <c r="N33" s="3">
        <v>4.567914662343897E-4</v>
      </c>
      <c r="O33" s="3">
        <v>-7.9688645498732853E-4</v>
      </c>
      <c r="P33" s="3">
        <v>1.6319273834679333</v>
      </c>
    </row>
    <row r="34" spans="1:16" x14ac:dyDescent="0.3">
      <c r="A34" s="3">
        <v>5.2939107418060303</v>
      </c>
      <c r="B34" s="3" t="s">
        <v>8</v>
      </c>
      <c r="C34" s="3">
        <v>-6.4803527590700004E-3</v>
      </c>
      <c r="D34" s="3">
        <v>-1.26456996529E-3</v>
      </c>
      <c r="E34" s="3">
        <v>0.90511313883699995</v>
      </c>
      <c r="F34" s="3">
        <v>0.42511952648099999</v>
      </c>
      <c r="G34" s="3">
        <v>-3.9334953976799996E-3</v>
      </c>
      <c r="H34" s="3">
        <v>5.8042489654900004E-4</v>
      </c>
      <c r="I34" s="3">
        <v>0.26919970449300001</v>
      </c>
      <c r="J34" s="3">
        <v>5.3402022187500004E-3</v>
      </c>
      <c r="K34" s="3">
        <v>-4.9434305000000001E-3</v>
      </c>
      <c r="L34" s="3">
        <v>9.8111290928399999</v>
      </c>
      <c r="M34" s="3">
        <v>0.16359496116638184</v>
      </c>
      <c r="N34" s="3">
        <v>7.4881712439074741E-4</v>
      </c>
      <c r="O34" s="3">
        <v>-7.0387735850292819E-4</v>
      </c>
      <c r="P34" s="3">
        <v>1.6050412978968889</v>
      </c>
    </row>
    <row r="35" spans="1:16" x14ac:dyDescent="0.3">
      <c r="A35" s="3">
        <v>5.4589512348175049</v>
      </c>
      <c r="B35" s="3" t="s">
        <v>8</v>
      </c>
      <c r="C35" s="3">
        <v>1.02373507941E-2</v>
      </c>
      <c r="D35" s="3">
        <v>1.0150041782399999E-3</v>
      </c>
      <c r="E35" s="3">
        <v>0.91432037291199997</v>
      </c>
      <c r="F35" s="3">
        <v>0.404860991073</v>
      </c>
      <c r="G35" s="3">
        <v>-1.2729324149E-3</v>
      </c>
      <c r="H35" s="3">
        <v>-6.33703871899E-3</v>
      </c>
      <c r="I35" s="3">
        <v>0.269731824959</v>
      </c>
      <c r="J35" s="3">
        <v>-3.9710246875E-4</v>
      </c>
      <c r="K35" s="3">
        <v>-7.0186258125000001E-3</v>
      </c>
      <c r="L35" s="3">
        <v>9.8107018467400007</v>
      </c>
      <c r="M35" s="3">
        <v>0.16504049301147461</v>
      </c>
      <c r="N35" s="3">
        <v>4.0790580987244853E-4</v>
      </c>
      <c r="O35" s="3">
        <v>-9.8711183562301104E-4</v>
      </c>
      <c r="P35" s="3">
        <v>1.6191983260280447</v>
      </c>
    </row>
    <row r="36" spans="1:16" x14ac:dyDescent="0.3">
      <c r="A36" s="3">
        <v>5.624995231628418</v>
      </c>
      <c r="B36" s="3" t="s">
        <v>8</v>
      </c>
      <c r="C36" s="3">
        <v>-5.5914398814700004E-3</v>
      </c>
      <c r="D36" s="3">
        <v>-1.7548427888899999E-3</v>
      </c>
      <c r="E36" s="3">
        <v>0.92335416468499998</v>
      </c>
      <c r="F36" s="3">
        <v>0.38390460128199999</v>
      </c>
      <c r="G36" s="3">
        <v>8.5551795968800005E-4</v>
      </c>
      <c r="H36" s="3">
        <v>-5.8049261689999999E-3</v>
      </c>
      <c r="I36" s="3">
        <v>0.276649301613</v>
      </c>
      <c r="J36" s="3">
        <v>7.5985030000000004E-3</v>
      </c>
      <c r="K36" s="3">
        <v>-6.5303445625000001E-3</v>
      </c>
      <c r="L36" s="3">
        <v>9.8108849522099995</v>
      </c>
      <c r="M36" s="3">
        <v>0.16604399681091309</v>
      </c>
      <c r="N36" s="3">
        <v>5.9787466342249151E-4</v>
      </c>
      <c r="O36" s="3">
        <v>-1.1248625968688279E-3</v>
      </c>
      <c r="P36" s="3">
        <v>1.6290233479349538</v>
      </c>
    </row>
    <row r="37" spans="1:16" x14ac:dyDescent="0.3">
      <c r="A37" s="3">
        <v>5.7903153896331787</v>
      </c>
      <c r="B37" s="3" t="s">
        <v>8</v>
      </c>
      <c r="C37" s="3">
        <v>1.0127695197E-2</v>
      </c>
      <c r="D37" s="3">
        <v>2.8005731208299999E-3</v>
      </c>
      <c r="E37" s="3">
        <v>0.93227367615599999</v>
      </c>
      <c r="F37" s="3">
        <v>0.361601132918</v>
      </c>
      <c r="G37" s="3">
        <v>-2.8692702976999998E-3</v>
      </c>
      <c r="H37" s="3">
        <v>4.83123465589E-5</v>
      </c>
      <c r="I37" s="3">
        <v>0.29101631578300002</v>
      </c>
      <c r="J37" s="3">
        <v>1.0677412812499999E-3</v>
      </c>
      <c r="K37" s="3">
        <v>-2.0137430000000001E-3</v>
      </c>
      <c r="L37" s="3">
        <v>9.8117394444000006</v>
      </c>
      <c r="M37" s="3">
        <v>0.16532015800476074</v>
      </c>
      <c r="N37" s="3">
        <v>7.1635243694205216E-4</v>
      </c>
      <c r="O37" s="3">
        <v>-7.0625495291950558E-4</v>
      </c>
      <c r="P37" s="3">
        <v>1.6220076828578192</v>
      </c>
    </row>
    <row r="38" spans="1:16" x14ac:dyDescent="0.3">
      <c r="A38" s="3">
        <v>5.9550924301147461</v>
      </c>
      <c r="B38" s="3" t="s">
        <v>8</v>
      </c>
      <c r="C38" s="3">
        <v>-5.6666493674500003E-3</v>
      </c>
      <c r="D38" s="3">
        <v>-2.99138976547E-3</v>
      </c>
      <c r="E38" s="3">
        <v>0.94016241300400005</v>
      </c>
      <c r="F38" s="3">
        <v>0.34066637322600002</v>
      </c>
      <c r="G38" s="3">
        <v>-7.6582832476100003E-3</v>
      </c>
      <c r="H38" s="3">
        <v>-1.5480254198299999E-3</v>
      </c>
      <c r="I38" s="3">
        <v>0.27132815655499998</v>
      </c>
      <c r="J38" s="3">
        <v>1.9832686249999999E-3</v>
      </c>
      <c r="K38" s="3">
        <v>-7.2627664375000001E-3</v>
      </c>
      <c r="L38" s="3">
        <v>9.8121056553399999</v>
      </c>
      <c r="M38" s="3">
        <v>0.16477704048156738</v>
      </c>
      <c r="N38" s="3">
        <v>2.5136819141590968E-4</v>
      </c>
      <c r="O38" s="3">
        <v>-7.6427788555528974E-4</v>
      </c>
      <c r="P38" s="3">
        <v>1.6167795592019329</v>
      </c>
    </row>
    <row r="39" spans="1:16" x14ac:dyDescent="0.3">
      <c r="A39" s="3">
        <v>6.119004487991333</v>
      </c>
      <c r="B39" s="3" t="s">
        <v>8</v>
      </c>
      <c r="C39" s="3">
        <v>8.5685931216399995E-3</v>
      </c>
      <c r="D39" s="3">
        <v>3.9125516203700004E-3</v>
      </c>
      <c r="E39" s="3">
        <v>0.94755858172600005</v>
      </c>
      <c r="F39" s="3">
        <v>0.31944327407200002</v>
      </c>
      <c r="G39" s="3">
        <v>-9.2546213632500006E-3</v>
      </c>
      <c r="H39" s="3">
        <v>2.17676277935E-3</v>
      </c>
      <c r="I39" s="3">
        <v>0.27239239748799998</v>
      </c>
      <c r="J39" s="3">
        <v>-3.9710246875E-4</v>
      </c>
      <c r="K39" s="3">
        <v>-3.7837625312500001E-3</v>
      </c>
      <c r="L39" s="3">
        <v>9.8111901279900007</v>
      </c>
      <c r="M39" s="3">
        <v>0.16391205787658691</v>
      </c>
      <c r="N39" s="3">
        <v>1.2999587940256668E-4</v>
      </c>
      <c r="O39" s="3">
        <v>-9.0532964783057203E-4</v>
      </c>
      <c r="P39" s="3">
        <v>1.6082473970832856</v>
      </c>
    </row>
    <row r="40" spans="1:16" x14ac:dyDescent="0.3">
      <c r="A40" s="3">
        <v>6.2850351333618164</v>
      </c>
      <c r="B40" s="3" t="s">
        <v>8</v>
      </c>
      <c r="C40" s="3">
        <v>-6.4102584331999996E-3</v>
      </c>
      <c r="D40" s="3">
        <v>-3.4818715341299999E-3</v>
      </c>
      <c r="E40" s="3">
        <v>0.95447256197200003</v>
      </c>
      <c r="F40" s="3">
        <v>0.29820951292800002</v>
      </c>
      <c r="G40" s="3">
        <v>-2.8692702976999998E-3</v>
      </c>
      <c r="H40" s="3">
        <v>5.8042489654900004E-4</v>
      </c>
      <c r="I40" s="3">
        <v>0.270796065892</v>
      </c>
      <c r="J40" s="3">
        <v>5.1842487500000005E-4</v>
      </c>
      <c r="K40" s="3">
        <v>-1.8916726874999999E-3</v>
      </c>
      <c r="L40" s="3">
        <v>9.8097863194000006</v>
      </c>
      <c r="M40" s="3">
        <v>0.1660306453704834</v>
      </c>
      <c r="N40" s="3">
        <v>1.0071618703793738E-5</v>
      </c>
      <c r="O40" s="3">
        <v>-4.711480860637166E-4</v>
      </c>
      <c r="P40" s="3">
        <v>1.6288416911796082</v>
      </c>
    </row>
    <row r="41" spans="1:16" x14ac:dyDescent="0.3">
      <c r="A41" s="3">
        <v>6.4500775337219238</v>
      </c>
      <c r="B41" s="3" t="s">
        <v>8</v>
      </c>
      <c r="C41" s="3">
        <v>7.9008566599300008E-3</v>
      </c>
      <c r="D41" s="3">
        <v>4.23213259408E-3</v>
      </c>
      <c r="E41" s="3">
        <v>0.96084638702799996</v>
      </c>
      <c r="F41" s="3">
        <v>0.27693661017100002</v>
      </c>
      <c r="G41" s="3">
        <v>8.5551795968800005E-4</v>
      </c>
      <c r="H41" s="3">
        <v>5.3694380792899997E-3</v>
      </c>
      <c r="I41" s="3">
        <v>0.26919970449300001</v>
      </c>
      <c r="J41" s="3">
        <v>-7.6331340624999995E-4</v>
      </c>
      <c r="K41" s="3">
        <v>-7.6900125312500001E-3</v>
      </c>
      <c r="L41" s="3">
        <v>9.8079552647099995</v>
      </c>
      <c r="M41" s="3">
        <v>0.16504240036010742</v>
      </c>
      <c r="N41" s="3">
        <v>-2.0208495509080582E-5</v>
      </c>
      <c r="O41" s="3">
        <v>-7.9069216399873046E-4</v>
      </c>
      <c r="P41" s="3">
        <v>1.6188795803429052</v>
      </c>
    </row>
    <row r="42" spans="1:16" x14ac:dyDescent="0.3">
      <c r="A42" s="3">
        <v>6.6138980388641357</v>
      </c>
      <c r="B42" s="3" t="s">
        <v>8</v>
      </c>
      <c r="C42" s="3">
        <v>-5.8376730069000004E-3</v>
      </c>
      <c r="D42" s="3">
        <v>-4.3095266501900001E-3</v>
      </c>
      <c r="E42" s="3">
        <v>0.96678391090299998</v>
      </c>
      <c r="F42" s="3">
        <v>0.255492111764</v>
      </c>
      <c r="G42" s="3">
        <v>3.2340535148899999E-4</v>
      </c>
      <c r="H42" s="3">
        <v>-5.8049261689999999E-3</v>
      </c>
      <c r="I42" s="3">
        <v>0.269731824959</v>
      </c>
      <c r="J42" s="3">
        <v>1.4339522187499999E-3</v>
      </c>
      <c r="K42" s="3">
        <v>-6.5913797187500001E-3</v>
      </c>
      <c r="L42" s="3">
        <v>9.8105187412700001</v>
      </c>
      <c r="M42" s="3">
        <v>0.16382050514221191</v>
      </c>
      <c r="N42" s="3">
        <v>5.493219451586157E-5</v>
      </c>
      <c r="O42" s="3">
        <v>-1.1697924462645351E-3</v>
      </c>
      <c r="P42" s="3">
        <v>1.6069541608894986</v>
      </c>
    </row>
    <row r="43" spans="1:16" x14ac:dyDescent="0.3">
      <c r="A43" s="3">
        <v>6.7800514698028564</v>
      </c>
      <c r="B43" s="3" t="s">
        <v>8</v>
      </c>
      <c r="C43" s="3">
        <v>8.3098212195199996E-3</v>
      </c>
      <c r="D43" s="3">
        <v>4.8820469483500002E-3</v>
      </c>
      <c r="E43" s="3">
        <v>0.97251512480799995</v>
      </c>
      <c r="F43" s="3">
        <v>0.23264016099599999</v>
      </c>
      <c r="G43" s="3">
        <v>2.9839683342700002E-3</v>
      </c>
      <c r="H43" s="3">
        <v>-3.1443632444200001E-3</v>
      </c>
      <c r="I43" s="3">
        <v>0.28569520052699998</v>
      </c>
      <c r="J43" s="3">
        <v>5.8895186250000004E-3</v>
      </c>
      <c r="K43" s="3">
        <v>-7.9341531562500001E-3</v>
      </c>
      <c r="L43" s="3">
        <v>9.8106408115899999</v>
      </c>
      <c r="M43" s="3">
        <v>0.1661534309387207</v>
      </c>
      <c r="N43" s="3">
        <v>6.0840990353437522E-4</v>
      </c>
      <c r="O43" s="3">
        <v>-1.2067335616972148E-3</v>
      </c>
      <c r="P43" s="3">
        <v>1.6300614893518719</v>
      </c>
    </row>
    <row r="44" spans="1:16" x14ac:dyDescent="0.3">
      <c r="A44" s="3">
        <v>6.9439697265625</v>
      </c>
      <c r="B44" s="3" t="s">
        <v>8</v>
      </c>
      <c r="C44" s="3">
        <v>-5.3435132363099996E-3</v>
      </c>
      <c r="D44" s="3">
        <v>-4.2761270037499997E-3</v>
      </c>
      <c r="E44" s="3">
        <v>0.97790654893399998</v>
      </c>
      <c r="F44" s="3">
        <v>0.20893047445499999</v>
      </c>
      <c r="G44" s="3">
        <v>-2.33715751488E-3</v>
      </c>
      <c r="H44" s="3">
        <v>-3.67647585262E-3</v>
      </c>
      <c r="I44" s="3">
        <v>0.29474112924399998</v>
      </c>
      <c r="J44" s="3">
        <v>-9.1926687500000004E-5</v>
      </c>
      <c r="K44" s="3">
        <v>-6.5303445625000001E-3</v>
      </c>
      <c r="L44" s="3">
        <v>9.8100304600200001</v>
      </c>
      <c r="M44" s="3">
        <v>0.16391825675964355</v>
      </c>
      <c r="N44" s="3">
        <v>4.7516558189938224E-4</v>
      </c>
      <c r="O44" s="3">
        <v>-1.1854976254806705E-3</v>
      </c>
      <c r="P44" s="3">
        <v>1.608093115648165</v>
      </c>
    </row>
    <row r="45" spans="1:16" x14ac:dyDescent="0.3">
      <c r="A45" s="3">
        <v>7.1099803447723389</v>
      </c>
      <c r="B45" s="3" t="s">
        <v>8</v>
      </c>
      <c r="C45" s="3">
        <v>7.4047355284400001E-3</v>
      </c>
      <c r="D45" s="3">
        <v>6.2195763533600002E-3</v>
      </c>
      <c r="E45" s="3">
        <v>0.98248665698799997</v>
      </c>
      <c r="F45" s="3">
        <v>0.18608185189000001</v>
      </c>
      <c r="G45" s="3">
        <v>-2.33715751488E-3</v>
      </c>
      <c r="H45" s="3">
        <v>-3.1443632444200001E-3</v>
      </c>
      <c r="I45" s="3">
        <v>0.28250253733500003</v>
      </c>
      <c r="J45" s="3">
        <v>-4.6085282499999996E-3</v>
      </c>
      <c r="K45" s="3">
        <v>-7.3200471875000002E-4</v>
      </c>
      <c r="L45" s="3">
        <v>9.8107628819000006</v>
      </c>
      <c r="M45" s="3">
        <v>0.16601061820983887</v>
      </c>
      <c r="N45" s="3">
        <v>-3.9016271502093222E-4</v>
      </c>
      <c r="O45" s="3">
        <v>-6.0281354691804579E-4</v>
      </c>
      <c r="P45" s="3">
        <v>1.6286300162298146</v>
      </c>
    </row>
    <row r="46" spans="1:16" x14ac:dyDescent="0.3">
      <c r="A46" s="3">
        <v>7.2742018699645996</v>
      </c>
      <c r="B46" s="3" t="s">
        <v>8</v>
      </c>
      <c r="C46" s="3">
        <v>-5.1111292495699999E-3</v>
      </c>
      <c r="D46" s="3">
        <v>-5.4958387703400004E-3</v>
      </c>
      <c r="E46" s="3">
        <v>0.98640795824799998</v>
      </c>
      <c r="F46" s="3">
        <v>0.16414326674800001</v>
      </c>
      <c r="G46" s="3">
        <v>-1.13830715632E-2</v>
      </c>
      <c r="H46" s="3">
        <v>-2.0801380280299998E-3</v>
      </c>
      <c r="I46" s="3">
        <v>0.27026394542499999</v>
      </c>
      <c r="J46" s="3">
        <v>-1.6178055937500001E-3</v>
      </c>
      <c r="K46" s="3">
        <v>-1.5864969062499999E-3</v>
      </c>
      <c r="L46" s="3">
        <v>9.8087487217400007</v>
      </c>
      <c r="M46" s="3">
        <v>0.16422152519226074</v>
      </c>
      <c r="N46" s="3">
        <v>-5.1124902008840812E-4</v>
      </c>
      <c r="O46" s="3">
        <v>-1.9037393650911746E-4</v>
      </c>
      <c r="P46" s="3">
        <v>1.610973059538509</v>
      </c>
    </row>
    <row r="47" spans="1:16" x14ac:dyDescent="0.3">
      <c r="A47" s="3">
        <v>7.4393305778503418</v>
      </c>
      <c r="B47" s="3" t="s">
        <v>8</v>
      </c>
      <c r="C47" s="3">
        <v>6.4235027565300003E-3</v>
      </c>
      <c r="D47" s="3">
        <v>5.6080971139200004E-3</v>
      </c>
      <c r="E47" s="3">
        <v>0.98975121127400001</v>
      </c>
      <c r="F47" s="3">
        <v>0.142547632886</v>
      </c>
      <c r="G47" s="3">
        <v>-6.06194559764E-3</v>
      </c>
      <c r="H47" s="3">
        <v>2.17676277935E-3</v>
      </c>
      <c r="I47" s="3">
        <v>0.264942800368</v>
      </c>
      <c r="J47" s="3">
        <v>2.8987959687499999E-3</v>
      </c>
      <c r="K47" s="3">
        <v>-9.8262430000000001E-3</v>
      </c>
      <c r="L47" s="3">
        <v>9.8116173740899999</v>
      </c>
      <c r="M47" s="3">
        <v>0.16512870788574219</v>
      </c>
      <c r="N47" s="3">
        <v>1.0576414271891116E-4</v>
      </c>
      <c r="O47" s="3">
        <v>-9.4228549707755453E-4</v>
      </c>
      <c r="P47" s="3">
        <v>1.6199428508248159</v>
      </c>
    </row>
    <row r="48" spans="1:16" x14ac:dyDescent="0.3">
      <c r="A48" s="3">
        <v>7.6041073799133301</v>
      </c>
      <c r="B48" s="3" t="s">
        <v>8</v>
      </c>
      <c r="C48" s="3">
        <v>-5.8947085363900004E-3</v>
      </c>
      <c r="D48" s="3">
        <v>-6.1672607901900002E-3</v>
      </c>
      <c r="E48" s="3">
        <v>0.992698489879</v>
      </c>
      <c r="F48" s="3">
        <v>0.12032009598399999</v>
      </c>
      <c r="G48" s="3">
        <v>-7.1261711632800004E-3</v>
      </c>
      <c r="H48" s="3">
        <v>1.1125374465400001E-3</v>
      </c>
      <c r="I48" s="3">
        <v>0.271860277022</v>
      </c>
      <c r="J48" s="3">
        <v>-1.5567704375000001E-3</v>
      </c>
      <c r="K48" s="3">
        <v>-6.0420633125000001E-3</v>
      </c>
      <c r="L48" s="3">
        <v>9.8112511631500006</v>
      </c>
      <c r="M48" s="3">
        <v>0.16477680206298828</v>
      </c>
      <c r="N48" s="3">
        <v>1.1056733766312896E-4</v>
      </c>
      <c r="O48" s="3">
        <v>-1.30736438416484E-3</v>
      </c>
      <c r="P48" s="3">
        <v>1.6166967624344182</v>
      </c>
    </row>
    <row r="49" spans="1:16" x14ac:dyDescent="0.3">
      <c r="A49" s="3">
        <v>7.7689785957336426</v>
      </c>
      <c r="B49" s="3" t="s">
        <v>8</v>
      </c>
      <c r="C49" s="3">
        <v>5.3940764670799999E-3</v>
      </c>
      <c r="D49" s="3">
        <v>5.6660405038700002E-3</v>
      </c>
      <c r="E49" s="3">
        <v>0.99516585545799996</v>
      </c>
      <c r="F49" s="3">
        <v>9.7896476214899997E-2</v>
      </c>
      <c r="G49" s="3">
        <v>3.2340535148899999E-4</v>
      </c>
      <c r="H49" s="3">
        <v>3.7731004293199998E-3</v>
      </c>
      <c r="I49" s="3">
        <v>0.27345660861799997</v>
      </c>
      <c r="J49" s="3">
        <v>-5.8020793749999995E-4</v>
      </c>
      <c r="K49" s="3">
        <v>-7.9341531562500001E-3</v>
      </c>
      <c r="L49" s="3">
        <v>9.8114342686199993</v>
      </c>
      <c r="M49" s="3">
        <v>0.1648712158203125</v>
      </c>
      <c r="N49" s="3">
        <v>-1.7616311143398285E-4</v>
      </c>
      <c r="O49" s="3">
        <v>-1.1521379008853437E-3</v>
      </c>
      <c r="P49" s="3">
        <v>1.6176080023977271</v>
      </c>
    </row>
    <row r="50" spans="1:16" x14ac:dyDescent="0.3">
      <c r="A50" s="3">
        <v>7.9343578815460205</v>
      </c>
      <c r="B50" s="3" t="s">
        <v>8</v>
      </c>
      <c r="C50" s="3">
        <v>-5.0959909858200002E-3</v>
      </c>
      <c r="D50" s="3">
        <v>-6.3730198103899996E-3</v>
      </c>
      <c r="E50" s="3">
        <v>0.99714226957499996</v>
      </c>
      <c r="F50" s="3">
        <v>7.5104658446599998E-2</v>
      </c>
      <c r="G50" s="3">
        <v>5.6445314334699999E-3</v>
      </c>
      <c r="H50" s="3">
        <v>-3.67647585262E-3</v>
      </c>
      <c r="I50" s="3">
        <v>0.277181392277</v>
      </c>
      <c r="J50" s="3">
        <v>1.9832686249999999E-3</v>
      </c>
      <c r="K50" s="3">
        <v>-6.2862039375000001E-3</v>
      </c>
      <c r="L50" s="3">
        <v>9.8124108311199993</v>
      </c>
      <c r="M50" s="3">
        <v>0.16537928581237793</v>
      </c>
      <c r="N50" s="3">
        <v>1.1601858722508698E-4</v>
      </c>
      <c r="O50" s="3">
        <v>-1.1758762500806786E-3</v>
      </c>
      <c r="P50" s="3">
        <v>1.6226887437438666</v>
      </c>
    </row>
    <row r="51" spans="1:16" x14ac:dyDescent="0.3">
      <c r="A51" s="3">
        <v>8.0989489555358887</v>
      </c>
      <c r="B51" s="3" t="s">
        <v>8</v>
      </c>
      <c r="C51" s="3">
        <v>5.2468583950700002E-3</v>
      </c>
      <c r="D51" s="3">
        <v>7.2955196715999999E-3</v>
      </c>
      <c r="E51" s="3">
        <v>0.99864998348400003</v>
      </c>
      <c r="F51" s="3">
        <v>5.1161082444500003E-2</v>
      </c>
      <c r="G51" s="3">
        <v>8.3050941834200004E-3</v>
      </c>
      <c r="H51" s="3">
        <v>-1.5480254198299999E-3</v>
      </c>
      <c r="I51" s="3">
        <v>0.29101631578300002</v>
      </c>
      <c r="J51" s="3">
        <v>-2.1671220000000001E-3</v>
      </c>
      <c r="K51" s="3">
        <v>-3.4785867500000001E-3</v>
      </c>
      <c r="L51" s="3">
        <v>9.8104577061199993</v>
      </c>
      <c r="M51" s="3">
        <v>0.16459107398986816</v>
      </c>
      <c r="N51" s="3">
        <v>-1.5130312223955998E-5</v>
      </c>
      <c r="O51" s="3">
        <v>-8.0359869327094411E-4</v>
      </c>
      <c r="P51" s="3">
        <v>1.6148745036531624</v>
      </c>
    </row>
    <row r="52" spans="1:16" x14ac:dyDescent="0.3">
      <c r="A52" s="3">
        <v>8.2650341987609863</v>
      </c>
      <c r="B52" s="3" t="s">
        <v>8</v>
      </c>
      <c r="C52" s="3">
        <v>-4.3215945867300003E-3</v>
      </c>
      <c r="D52" s="3">
        <v>-6.7551590572800004E-3</v>
      </c>
      <c r="E52" s="3">
        <v>0.999563165516</v>
      </c>
      <c r="F52" s="3">
        <v>2.8445909908499999E-2</v>
      </c>
      <c r="G52" s="3">
        <v>-7.1261711632800004E-3</v>
      </c>
      <c r="H52" s="3">
        <v>-4.8380020343199997E-4</v>
      </c>
      <c r="I52" s="3">
        <v>0.27558506068100003</v>
      </c>
      <c r="J52" s="3">
        <v>-1.3736649687500001E-3</v>
      </c>
      <c r="K52" s="3">
        <v>2.4455778124999998E-4</v>
      </c>
      <c r="L52" s="3">
        <v>9.81204462018</v>
      </c>
      <c r="M52" s="3">
        <v>0.16608524322509766</v>
      </c>
      <c r="N52" s="3">
        <v>-2.9403623245655001E-4</v>
      </c>
      <c r="O52" s="3">
        <v>-2.6856224393592779E-4</v>
      </c>
      <c r="P52" s="3">
        <v>1.62950403577429</v>
      </c>
    </row>
    <row r="53" spans="1:16" x14ac:dyDescent="0.3">
      <c r="A53" s="3">
        <v>8.4289093017578125</v>
      </c>
      <c r="B53" s="3" t="s">
        <v>8</v>
      </c>
      <c r="C53" s="3">
        <v>4.5872321107799999E-3</v>
      </c>
      <c r="D53" s="3">
        <v>6.6041564200499999E-3</v>
      </c>
      <c r="E53" s="3">
        <v>0.99995395331299997</v>
      </c>
      <c r="F53" s="3">
        <v>5.2377164800899998E-3</v>
      </c>
      <c r="G53" s="3">
        <v>-5.5298330476499999E-3</v>
      </c>
      <c r="H53" s="3">
        <v>1.1125374465400001E-3</v>
      </c>
      <c r="I53" s="3">
        <v>0.28143829640200002</v>
      </c>
      <c r="J53" s="3">
        <v>-3.0891531249999998E-5</v>
      </c>
      <c r="K53" s="3">
        <v>-6.0420633125000001E-3</v>
      </c>
      <c r="L53" s="3">
        <v>9.81497430768</v>
      </c>
      <c r="M53" s="3">
        <v>0.16387510299682617</v>
      </c>
      <c r="N53" s="3">
        <v>-1.1508592055118084E-4</v>
      </c>
      <c r="O53" s="3">
        <v>-4.7503340802913162E-4</v>
      </c>
      <c r="P53" s="3">
        <v>1.6081898741618572</v>
      </c>
    </row>
    <row r="54" spans="1:16" x14ac:dyDescent="0.3">
      <c r="A54" s="3">
        <v>8.5938646793365479</v>
      </c>
      <c r="B54" s="3" t="s">
        <v>8</v>
      </c>
      <c r="C54" s="3">
        <v>-4.8170970842200001E-3</v>
      </c>
      <c r="D54" s="3">
        <v>-7.2881682178200001E-3</v>
      </c>
      <c r="E54" s="3">
        <v>0.99981721691199998</v>
      </c>
      <c r="F54" s="3">
        <v>-1.7006203139699999E-2</v>
      </c>
      <c r="G54" s="3">
        <v>-4.4656079476699997E-3</v>
      </c>
      <c r="H54" s="3">
        <v>-1.0159128698400001E-3</v>
      </c>
      <c r="I54" s="3">
        <v>0.269731824959</v>
      </c>
      <c r="J54" s="3">
        <v>-4.3643876249999996E-3</v>
      </c>
      <c r="K54" s="3">
        <v>-1.9527078437499999E-3</v>
      </c>
      <c r="L54" s="3">
        <v>9.8128991123699993</v>
      </c>
      <c r="M54" s="3">
        <v>0.16495537757873535</v>
      </c>
      <c r="N54" s="3">
        <v>-3.6251246639158199E-4</v>
      </c>
      <c r="O54" s="3">
        <v>-6.5939024736740069E-4</v>
      </c>
      <c r="P54" s="3">
        <v>1.6188616355359857</v>
      </c>
    </row>
    <row r="55" spans="1:16" x14ac:dyDescent="0.3">
      <c r="A55" s="3">
        <v>8.7600135803222656</v>
      </c>
      <c r="B55" s="3" t="s">
        <v>8</v>
      </c>
      <c r="C55" s="3">
        <v>4.4531300688499999E-3</v>
      </c>
      <c r="D55" s="3">
        <v>6.1517872717200004E-3</v>
      </c>
      <c r="E55" s="3">
        <v>0.99919164934600002</v>
      </c>
      <c r="F55" s="3">
        <v>-3.9476233659900002E-2</v>
      </c>
      <c r="G55" s="3">
        <v>-5.5298330476499999E-3</v>
      </c>
      <c r="H55" s="3">
        <v>-3.67647585262E-3</v>
      </c>
      <c r="I55" s="3">
        <v>0.27239239748799998</v>
      </c>
      <c r="J55" s="3">
        <v>-3.6319657500000001E-3</v>
      </c>
      <c r="K55" s="3">
        <v>-5.4927469062500001E-3</v>
      </c>
      <c r="L55" s="3">
        <v>9.81253290143</v>
      </c>
      <c r="M55" s="3">
        <v>0.16614890098571777</v>
      </c>
      <c r="N55" s="3">
        <v>-6.6429266257484246E-4</v>
      </c>
      <c r="O55" s="3">
        <v>-6.1852706202569611E-4</v>
      </c>
      <c r="P55" s="3">
        <v>1.6303719802313961</v>
      </c>
    </row>
    <row r="56" spans="1:16" x14ac:dyDescent="0.3">
      <c r="A56" s="3">
        <v>8.9241819381713867</v>
      </c>
      <c r="B56" s="3" t="s">
        <v>8</v>
      </c>
      <c r="C56" s="3">
        <v>-4.4769778472100001E-3</v>
      </c>
      <c r="D56" s="3">
        <v>-8.0030122005200002E-3</v>
      </c>
      <c r="E56" s="3">
        <v>0.99806591091899999</v>
      </c>
      <c r="F56" s="3">
        <v>-6.1484517774300002E-2</v>
      </c>
      <c r="G56" s="3">
        <v>-4.4656079476699997E-3</v>
      </c>
      <c r="H56" s="3">
        <v>-1.5480254198299999E-3</v>
      </c>
      <c r="I56" s="3">
        <v>0.26707125243000002</v>
      </c>
      <c r="J56" s="3">
        <v>2.3494795624999999E-3</v>
      </c>
      <c r="K56" s="3">
        <v>-5.4927469062500001E-3</v>
      </c>
      <c r="L56" s="3">
        <v>9.8129601475200001</v>
      </c>
      <c r="M56" s="3">
        <v>0.16416835784912109</v>
      </c>
      <c r="N56" s="3">
        <v>-1.0527182568302751E-4</v>
      </c>
      <c r="O56" s="3">
        <v>-9.0173523967990285E-4</v>
      </c>
      <c r="P56" s="3">
        <v>1.610942482912731</v>
      </c>
    </row>
    <row r="57" spans="1:16" x14ac:dyDescent="0.3">
      <c r="A57" s="3">
        <v>9.088897705078125</v>
      </c>
      <c r="B57" s="3" t="s">
        <v>8</v>
      </c>
      <c r="C57" s="3">
        <v>4.0406113953499996E-3</v>
      </c>
      <c r="D57" s="3">
        <v>6.2205815557800003E-3</v>
      </c>
      <c r="E57" s="3">
        <v>0.99634360321000004</v>
      </c>
      <c r="F57" s="3">
        <v>-8.5114053874700002E-2</v>
      </c>
      <c r="G57" s="3">
        <v>-7.4081986490699995E-4</v>
      </c>
      <c r="H57" s="3">
        <v>-2.6122506362199998E-3</v>
      </c>
      <c r="I57" s="3">
        <v>0.28729153212399999</v>
      </c>
      <c r="J57" s="3">
        <v>3.3870772187499999E-3</v>
      </c>
      <c r="K57" s="3">
        <v>-4.5161844062500001E-3</v>
      </c>
      <c r="L57" s="3">
        <v>9.8105187412700001</v>
      </c>
      <c r="M57" s="3">
        <v>0.16471576690673828</v>
      </c>
      <c r="N57" s="3">
        <v>4.7245067481382192E-4</v>
      </c>
      <c r="O57" s="3">
        <v>-8.24314398527652E-4</v>
      </c>
      <c r="P57" s="3">
        <v>1.6161481872726167</v>
      </c>
    </row>
    <row r="58" spans="1:16" x14ac:dyDescent="0.3">
      <c r="A58" s="3">
        <v>9.2542204856872559</v>
      </c>
      <c r="B58" s="3" t="s">
        <v>8</v>
      </c>
      <c r="C58" s="3">
        <v>-4.2091169190099998E-3</v>
      </c>
      <c r="D58" s="3">
        <v>-7.3551783621100004E-3</v>
      </c>
      <c r="E58" s="3">
        <v>0.99403851490299999</v>
      </c>
      <c r="F58" s="3">
        <v>-0.108699657664</v>
      </c>
      <c r="G58" s="3">
        <v>3.5160810006799998E-3</v>
      </c>
      <c r="H58" s="3">
        <v>-7.9333766017900004E-3</v>
      </c>
      <c r="I58" s="3">
        <v>0.28729153212399999</v>
      </c>
      <c r="J58" s="3">
        <v>-7.0499344999999996E-3</v>
      </c>
      <c r="K58" s="3">
        <v>-8.4834695625000001E-3</v>
      </c>
      <c r="L58" s="3">
        <v>9.81302118268</v>
      </c>
      <c r="M58" s="3">
        <v>0.16532278060913086</v>
      </c>
      <c r="N58" s="3">
        <v>-3.0277687535532559E-4</v>
      </c>
      <c r="O58" s="3">
        <v>-1.0745694705351367E-3</v>
      </c>
      <c r="P58" s="3">
        <v>1.622109092810853</v>
      </c>
    </row>
    <row r="59" spans="1:16" x14ac:dyDescent="0.3">
      <c r="A59" s="3">
        <v>9.4188997745513916</v>
      </c>
      <c r="B59" s="3" t="s">
        <v>8</v>
      </c>
      <c r="C59" s="3">
        <v>3.6991774327700001E-3</v>
      </c>
      <c r="D59" s="3">
        <v>6.8981029091999997E-3</v>
      </c>
      <c r="E59" s="3">
        <v>0.99131037021699997</v>
      </c>
      <c r="F59" s="3">
        <v>-0.13131063233099999</v>
      </c>
      <c r="G59" s="3">
        <v>-1.8050449648899999E-3</v>
      </c>
      <c r="H59" s="3">
        <v>2.17676277935E-3</v>
      </c>
      <c r="I59" s="3">
        <v>0.27611718114700001</v>
      </c>
      <c r="J59" s="3">
        <v>2.1324909375E-4</v>
      </c>
      <c r="K59" s="3">
        <v>-3.0475862500000002E-4</v>
      </c>
      <c r="L59" s="3">
        <v>9.8096642490899999</v>
      </c>
      <c r="M59" s="3">
        <v>0.16467928886413574</v>
      </c>
      <c r="N59" s="3">
        <v>-5.6293024544453243E-4</v>
      </c>
      <c r="O59" s="3">
        <v>-7.2361958414662636E-4</v>
      </c>
      <c r="P59" s="3">
        <v>1.6157249412542602</v>
      </c>
    </row>
    <row r="60" spans="1:16" x14ac:dyDescent="0.3">
      <c r="A60" s="3">
        <v>9.5839509963989258</v>
      </c>
      <c r="B60" s="3" t="s">
        <v>8</v>
      </c>
      <c r="C60" s="3">
        <v>-4.2238970008999996E-3</v>
      </c>
      <c r="D60" s="3">
        <v>-8.4860487621399999E-3</v>
      </c>
      <c r="E60" s="3">
        <v>0.98800641386400001</v>
      </c>
      <c r="F60" s="3">
        <v>-0.15412161378100001</v>
      </c>
      <c r="G60" s="3">
        <v>-6.5940581476300001E-3</v>
      </c>
      <c r="H60" s="3">
        <v>7.49788827926E-3</v>
      </c>
      <c r="I60" s="3">
        <v>0.27930984434</v>
      </c>
      <c r="J60" s="3">
        <v>2.5325850312499999E-3</v>
      </c>
      <c r="K60" s="3">
        <v>-1.0982156562499999E-3</v>
      </c>
      <c r="L60" s="3">
        <v>9.8083214756500006</v>
      </c>
      <c r="M60" s="3">
        <v>0.16505122184753418</v>
      </c>
      <c r="N60" s="3">
        <v>2.2660163866095243E-4</v>
      </c>
      <c r="O60" s="3">
        <v>-1.1578130967048927E-4</v>
      </c>
      <c r="P60" s="3">
        <v>1.6189862570279103</v>
      </c>
    </row>
    <row r="61" spans="1:16" x14ac:dyDescent="0.3">
      <c r="A61" s="3">
        <v>9.7491636276245117</v>
      </c>
      <c r="B61" s="3" t="s">
        <v>8</v>
      </c>
      <c r="C61" s="3">
        <v>2.8368671125200001E-3</v>
      </c>
      <c r="D61" s="3">
        <v>6.0753889810800004E-3</v>
      </c>
      <c r="E61" s="3">
        <v>0.98412169497000002</v>
      </c>
      <c r="F61" s="3">
        <v>-0.17736834927299999</v>
      </c>
      <c r="G61" s="3">
        <v>-4.4656079476699997E-3</v>
      </c>
      <c r="H61" s="3">
        <v>5.8042489654900004E-4</v>
      </c>
      <c r="I61" s="3">
        <v>0.28569520052699998</v>
      </c>
      <c r="J61" s="3">
        <v>-3.4488602812500001E-3</v>
      </c>
      <c r="K61" s="3">
        <v>-2.6240945625000001E-3</v>
      </c>
      <c r="L61" s="3">
        <v>9.8109459873699993</v>
      </c>
      <c r="M61" s="3">
        <v>0.16521263122558594</v>
      </c>
      <c r="N61" s="3">
        <v>-7.5690122489690796E-5</v>
      </c>
      <c r="O61" s="3">
        <v>-3.0748633273878698E-4</v>
      </c>
      <c r="P61" s="3">
        <v>1.6206754001420303</v>
      </c>
    </row>
    <row r="62" spans="1:16" x14ac:dyDescent="0.3">
      <c r="A62" s="3">
        <v>9.9142353534698486</v>
      </c>
      <c r="B62" s="3" t="s">
        <v>8</v>
      </c>
      <c r="C62" s="3">
        <v>-4.3051043700599997E-3</v>
      </c>
      <c r="D62" s="3">
        <v>-9.0939951858299995E-3</v>
      </c>
      <c r="E62" s="3">
        <v>0.97986925792799995</v>
      </c>
      <c r="F62" s="3">
        <v>-0.199386565987</v>
      </c>
      <c r="G62" s="3">
        <v>-1.8050449648899999E-3</v>
      </c>
      <c r="H62" s="3">
        <v>2.7088753293400001E-3</v>
      </c>
      <c r="I62" s="3">
        <v>0.271860277022</v>
      </c>
      <c r="J62" s="3">
        <v>-3.1436845000000001E-3</v>
      </c>
      <c r="K62" s="3">
        <v>-2.9292703437500001E-3</v>
      </c>
      <c r="L62" s="3">
        <v>9.8109459873699993</v>
      </c>
      <c r="M62" s="3">
        <v>0.16507172584533691</v>
      </c>
      <c r="N62" s="3">
        <v>-5.4412137237680328E-4</v>
      </c>
      <c r="O62" s="3">
        <v>-4.5835176466180758E-4</v>
      </c>
      <c r="P62" s="3">
        <v>1.6195097863105488</v>
      </c>
    </row>
    <row r="63" spans="1:16" x14ac:dyDescent="0.3">
      <c r="A63" s="3">
        <v>10.079065799713135</v>
      </c>
      <c r="B63" s="3" t="s">
        <v>8</v>
      </c>
      <c r="C63" s="3">
        <v>2.72846063097E-3</v>
      </c>
      <c r="D63" s="3">
        <v>5.7772407096899998E-3</v>
      </c>
      <c r="E63" s="3">
        <v>0.97527792725399998</v>
      </c>
      <c r="F63" s="3">
        <v>-0.22088943751000001</v>
      </c>
      <c r="G63" s="3">
        <v>-7.4081986490699995E-4</v>
      </c>
      <c r="H63" s="3">
        <v>4.83123465589E-5</v>
      </c>
      <c r="I63" s="3">
        <v>0.26653916176600001</v>
      </c>
      <c r="J63" s="3">
        <v>-2.4112626250000001E-3</v>
      </c>
      <c r="K63" s="3">
        <v>-6.7134500312500001E-3</v>
      </c>
      <c r="L63" s="3">
        <v>9.8128380772099995</v>
      </c>
      <c r="M63" s="3">
        <v>0.16483044624328613</v>
      </c>
      <c r="N63" s="3">
        <v>-4.5781220673580468E-4</v>
      </c>
      <c r="O63" s="3">
        <v>-7.9470695120523877E-4</v>
      </c>
      <c r="P63" s="3">
        <v>1.6172985421733044</v>
      </c>
    </row>
    <row r="64" spans="1:16" x14ac:dyDescent="0.3">
      <c r="A64" s="3">
        <v>10.245237588882446</v>
      </c>
      <c r="B64" s="3" t="s">
        <v>8</v>
      </c>
      <c r="C64" s="3">
        <v>-3.9217383258400001E-3</v>
      </c>
      <c r="D64" s="3">
        <v>-8.9783334085400002E-3</v>
      </c>
      <c r="E64" s="3">
        <v>0.96978429203299998</v>
      </c>
      <c r="F64" s="3">
        <v>-0.24376717667200001</v>
      </c>
      <c r="G64" s="3">
        <v>4.0481935506700003E-3</v>
      </c>
      <c r="H64" s="3">
        <v>-1.0159128698400001E-3</v>
      </c>
      <c r="I64" s="3">
        <v>0.285163080061</v>
      </c>
      <c r="J64" s="3">
        <v>1.2508467499999999E-3</v>
      </c>
      <c r="K64" s="3">
        <v>-1.8306375312499999E-3</v>
      </c>
      <c r="L64" s="3">
        <v>9.8103966709599995</v>
      </c>
      <c r="M64" s="3">
        <v>0.16617178916931152</v>
      </c>
      <c r="N64" s="3">
        <v>-9.6414191064611088E-5</v>
      </c>
      <c r="O64" s="3">
        <v>-7.098931585399434E-4</v>
      </c>
      <c r="P64" s="3">
        <v>1.6304140136964065</v>
      </c>
    </row>
    <row r="65" spans="1:16" x14ac:dyDescent="0.3">
      <c r="A65" s="3">
        <v>10.408907651901245</v>
      </c>
      <c r="B65" s="3" t="s">
        <v>8</v>
      </c>
      <c r="C65" s="3">
        <v>2.6397264702699998E-3</v>
      </c>
      <c r="D65" s="3">
        <v>6.4436660576400002E-3</v>
      </c>
      <c r="E65" s="3">
        <v>0.96345249582400005</v>
      </c>
      <c r="F65" s="3">
        <v>-0.26778872138699999</v>
      </c>
      <c r="G65" s="3">
        <v>3.2340535148899999E-4</v>
      </c>
      <c r="H65" s="3">
        <v>-4.7407010690199997E-3</v>
      </c>
      <c r="I65" s="3">
        <v>0.30112645563000001</v>
      </c>
      <c r="J65" s="3">
        <v>-3.1436845000000001E-3</v>
      </c>
      <c r="K65" s="3">
        <v>-1.2165315624999999E-4</v>
      </c>
      <c r="L65" s="3">
        <v>9.8109459873699993</v>
      </c>
      <c r="M65" s="3">
        <v>0.16367006301879883</v>
      </c>
      <c r="N65" s="3">
        <v>-1.549004369134307E-4</v>
      </c>
      <c r="O65" s="3">
        <v>-1.5976576992706953E-4</v>
      </c>
      <c r="P65" s="3">
        <v>1.6057131947011585</v>
      </c>
    </row>
    <row r="66" spans="1:16" x14ac:dyDescent="0.3">
      <c r="A66" s="3">
        <v>10.575605154037476</v>
      </c>
      <c r="B66" s="3" t="s">
        <v>8</v>
      </c>
      <c r="C66" s="3">
        <v>-3.3860113112399999E-3</v>
      </c>
      <c r="D66" s="3">
        <v>-8.7544529633100006E-3</v>
      </c>
      <c r="E66" s="3">
        <v>0.95686783764799999</v>
      </c>
      <c r="F66" s="3">
        <v>-0.290371892159</v>
      </c>
      <c r="G66" s="3">
        <v>1.91974317608E-3</v>
      </c>
      <c r="H66" s="3">
        <v>-1.0159128698400001E-3</v>
      </c>
      <c r="I66" s="3">
        <v>0.285163080061</v>
      </c>
      <c r="J66" s="3">
        <v>-1.6178055937500001E-3</v>
      </c>
      <c r="K66" s="3">
        <v>-2.8072000312500001E-3</v>
      </c>
      <c r="L66" s="3">
        <v>9.8122277256500006</v>
      </c>
      <c r="M66" s="3">
        <v>0.16669750213623047</v>
      </c>
      <c r="N66" s="3">
        <v>-3.9686425253726543E-4</v>
      </c>
      <c r="O66" s="3">
        <v>-2.4411625523999334E-4</v>
      </c>
      <c r="P66" s="3">
        <v>1.6355670209728868</v>
      </c>
    </row>
    <row r="67" spans="1:16" x14ac:dyDescent="0.3">
      <c r="A67" s="3">
        <v>10.738936185836792</v>
      </c>
      <c r="B67" s="3" t="s">
        <v>8</v>
      </c>
      <c r="C67" s="3">
        <v>2.7770643780800001E-3</v>
      </c>
      <c r="D67" s="3">
        <v>5.9978380217100002E-3</v>
      </c>
      <c r="E67" s="3">
        <v>0.95010862335699997</v>
      </c>
      <c r="F67" s="3">
        <v>-0.31184919059600003</v>
      </c>
      <c r="G67" s="3">
        <v>-9.2546213632500006E-3</v>
      </c>
      <c r="H67" s="3">
        <v>-1.5480254198299999E-3</v>
      </c>
      <c r="I67" s="3">
        <v>0.27292448815199999</v>
      </c>
      <c r="J67" s="3">
        <v>1.1898115937499999E-3</v>
      </c>
      <c r="K67" s="3">
        <v>3.0559293749999998E-4</v>
      </c>
      <c r="L67" s="3">
        <v>9.8112511631500006</v>
      </c>
      <c r="M67" s="3">
        <v>0.16333103179931641</v>
      </c>
      <c r="N67" s="3">
        <v>-3.495235081195832E-5</v>
      </c>
      <c r="O67" s="3">
        <v>-2.0429503388933839E-4</v>
      </c>
      <c r="P67" s="3">
        <v>1.6025615271999036</v>
      </c>
    </row>
    <row r="68" spans="1:16" x14ac:dyDescent="0.3">
      <c r="A68" s="3">
        <v>10.904961109161377</v>
      </c>
      <c r="B68" s="3" t="s">
        <v>8</v>
      </c>
      <c r="C68" s="3">
        <v>-4.5011105343400002E-3</v>
      </c>
      <c r="D68" s="3">
        <v>-9.5629080774199994E-3</v>
      </c>
      <c r="E68" s="3">
        <v>0.942786504119</v>
      </c>
      <c r="F68" s="3">
        <v>-0.33322949816000003</v>
      </c>
      <c r="G68" s="3">
        <v>-7.6582832476100003E-3</v>
      </c>
      <c r="H68" s="3">
        <v>3.7731004293199998E-3</v>
      </c>
      <c r="I68" s="3">
        <v>0.27398872908400002</v>
      </c>
      <c r="J68" s="3">
        <v>-4.1812821562499996E-3</v>
      </c>
      <c r="K68" s="3">
        <v>4.2766324999999998E-4</v>
      </c>
      <c r="L68" s="3">
        <v>9.8097863194000006</v>
      </c>
      <c r="M68" s="3">
        <v>0.16602492332458496</v>
      </c>
      <c r="N68" s="3">
        <v>-2.4832933538340772E-4</v>
      </c>
      <c r="O68" s="3">
        <v>6.0869401153482492E-5</v>
      </c>
      <c r="P68" s="3">
        <v>1.6287906217945858</v>
      </c>
    </row>
    <row r="69" spans="1:16" x14ac:dyDescent="0.3">
      <c r="A69" s="3">
        <v>11.06931734085083</v>
      </c>
      <c r="B69" s="3" t="s">
        <v>8</v>
      </c>
      <c r="C69" s="3">
        <v>2.2463487714199999E-3</v>
      </c>
      <c r="D69" s="3">
        <v>5.1454888602099997E-3</v>
      </c>
      <c r="E69" s="3">
        <v>0.93509710498800003</v>
      </c>
      <c r="F69" s="3">
        <v>-0.35434712092100001</v>
      </c>
      <c r="G69" s="3">
        <v>-2.33715751488E-3</v>
      </c>
      <c r="H69" s="3">
        <v>3.2409878793300002E-3</v>
      </c>
      <c r="I69" s="3">
        <v>0.27239239748799998</v>
      </c>
      <c r="J69" s="3">
        <v>-1.3736649687500001E-3</v>
      </c>
      <c r="K69" s="3">
        <v>-3.7227273750000001E-3</v>
      </c>
      <c r="L69" s="3">
        <v>9.8103356357999996</v>
      </c>
      <c r="M69" s="3">
        <v>0.16435623168945313</v>
      </c>
      <c r="N69" s="3">
        <v>-4.564950883495807E-4</v>
      </c>
      <c r="O69" s="3">
        <v>-2.7078216138005256E-4</v>
      </c>
      <c r="P69" s="3">
        <v>1.6123446549220886</v>
      </c>
    </row>
    <row r="70" spans="1:16" x14ac:dyDescent="0.3">
      <c r="A70" s="3">
        <v>11.235111236572266</v>
      </c>
      <c r="B70" s="3" t="s">
        <v>8</v>
      </c>
      <c r="C70" s="3">
        <v>-4.4276897136600003E-3</v>
      </c>
      <c r="D70" s="3">
        <v>-1.05133520509E-2</v>
      </c>
      <c r="E70" s="3">
        <v>0.92685226179699998</v>
      </c>
      <c r="F70" s="3">
        <v>-0.37525291443699998</v>
      </c>
      <c r="G70" s="3">
        <v>-4.4656079476699997E-3</v>
      </c>
      <c r="H70" s="3">
        <v>4.3052129793100004E-3</v>
      </c>
      <c r="I70" s="3">
        <v>0.27239239748799998</v>
      </c>
      <c r="J70" s="3">
        <v>-3.6319657500000001E-3</v>
      </c>
      <c r="K70" s="3">
        <v>-3.9058328437500001E-3</v>
      </c>
      <c r="L70" s="3">
        <v>9.8110070225200001</v>
      </c>
      <c r="M70" s="3">
        <v>0.16579389572143555</v>
      </c>
      <c r="N70" s="3">
        <v>-4.1495150870222601E-4</v>
      </c>
      <c r="O70" s="3">
        <v>-6.3238435870606458E-4</v>
      </c>
      <c r="P70" s="3">
        <v>1.6265494193040304</v>
      </c>
    </row>
    <row r="71" spans="1:16" x14ac:dyDescent="0.3">
      <c r="A71" s="3">
        <v>11.400235414505005</v>
      </c>
      <c r="B71" s="3" t="s">
        <v>8</v>
      </c>
      <c r="C71" s="3">
        <v>1.6838870168499999E-3</v>
      </c>
      <c r="D71" s="3">
        <v>4.9825067639800002E-3</v>
      </c>
      <c r="E71" s="3">
        <v>0.91822138399200004</v>
      </c>
      <c r="F71" s="3">
        <v>-0.39603261119599997</v>
      </c>
      <c r="G71" s="3">
        <v>2.9839683342700002E-3</v>
      </c>
      <c r="H71" s="3">
        <v>5.8042489654900004E-4</v>
      </c>
      <c r="I71" s="3">
        <v>0.27292448815199999</v>
      </c>
      <c r="J71" s="3">
        <v>-2.0450516875000001E-3</v>
      </c>
      <c r="K71" s="3">
        <v>-3.6006570625000001E-3</v>
      </c>
      <c r="L71" s="3">
        <v>9.8117394444000006</v>
      </c>
      <c r="M71" s="3">
        <v>0.16512417793273926</v>
      </c>
      <c r="N71" s="3">
        <v>-4.6870641873850675E-4</v>
      </c>
      <c r="O71" s="3">
        <v>-6.1975148746496811E-4</v>
      </c>
      <c r="P71" s="3">
        <v>1.6200949395663642</v>
      </c>
    </row>
    <row r="72" spans="1:16" x14ac:dyDescent="0.3">
      <c r="A72" s="3">
        <v>11.564231395721436</v>
      </c>
      <c r="B72" s="3" t="s">
        <v>8</v>
      </c>
      <c r="C72" s="3">
        <v>-3.52511214329E-3</v>
      </c>
      <c r="D72" s="3">
        <v>-1.01960899069E-2</v>
      </c>
      <c r="E72" s="3">
        <v>0.90839131540899998</v>
      </c>
      <c r="F72" s="3">
        <v>-0.41798185537799998</v>
      </c>
      <c r="G72" s="3">
        <v>5.1124186506499997E-3</v>
      </c>
      <c r="H72" s="3">
        <v>-2.6122506362199998E-3</v>
      </c>
      <c r="I72" s="3">
        <v>0.29154843624900001</v>
      </c>
      <c r="J72" s="3">
        <v>-3.360673125E-4</v>
      </c>
      <c r="K72" s="3">
        <v>3.6662809374999998E-4</v>
      </c>
      <c r="L72" s="3">
        <v>9.8106408115899999</v>
      </c>
      <c r="M72" s="3">
        <v>0.16399598121643066</v>
      </c>
      <c r="N72" s="3">
        <v>-1.9524697339904309E-4</v>
      </c>
      <c r="O72" s="3">
        <v>-2.6518387700625885E-4</v>
      </c>
      <c r="P72" s="3">
        <v>1.6089957519414981</v>
      </c>
    </row>
    <row r="73" spans="1:16" x14ac:dyDescent="0.3">
      <c r="A73" s="3">
        <v>11.73100757598877</v>
      </c>
      <c r="B73" s="3" t="s">
        <v>8</v>
      </c>
      <c r="C73" s="3">
        <v>1.77123297673E-3</v>
      </c>
      <c r="D73" s="3">
        <v>5.4315652806999999E-3</v>
      </c>
      <c r="E73" s="3">
        <v>0.89810584957200001</v>
      </c>
      <c r="F73" s="3">
        <v>-0.43974224699999998</v>
      </c>
      <c r="G73" s="3">
        <v>-1.8050449648899999E-3</v>
      </c>
      <c r="H73" s="3">
        <v>4.83123465589E-5</v>
      </c>
      <c r="I73" s="3">
        <v>0.28995210465299998</v>
      </c>
      <c r="J73" s="3">
        <v>-1.8009110625000001E-3</v>
      </c>
      <c r="K73" s="3">
        <v>-2.9292703437500001E-3</v>
      </c>
      <c r="L73" s="3">
        <v>9.8124718662700001</v>
      </c>
      <c r="M73" s="3">
        <v>0.16677618026733398</v>
      </c>
      <c r="N73" s="3">
        <v>-1.7819854534819723E-4</v>
      </c>
      <c r="O73" s="3">
        <v>-2.136938429233432E-4</v>
      </c>
      <c r="P73" s="3">
        <v>1.6363338886844931</v>
      </c>
    </row>
    <row r="74" spans="1:16" x14ac:dyDescent="0.3">
      <c r="A74" s="3">
        <v>11.894926071166992</v>
      </c>
      <c r="B74" s="3" t="s">
        <v>8</v>
      </c>
      <c r="C74" s="3">
        <v>-3.9779682205600001E-3</v>
      </c>
      <c r="D74" s="3">
        <v>-1.01977516628E-2</v>
      </c>
      <c r="E74" s="3">
        <v>0.88731530005500003</v>
      </c>
      <c r="F74" s="3">
        <v>-0.46103333926899998</v>
      </c>
      <c r="G74" s="3">
        <v>-7.4081986490699995E-4</v>
      </c>
      <c r="H74" s="3">
        <v>1.6446502293600001E-3</v>
      </c>
      <c r="I74" s="3">
        <v>0.28941998418600001</v>
      </c>
      <c r="J74" s="3">
        <v>-4.58137625E-4</v>
      </c>
      <c r="K74" s="3">
        <v>6.1039327812499999E-3</v>
      </c>
      <c r="L74" s="3">
        <v>9.8119225498699993</v>
      </c>
      <c r="M74" s="3">
        <v>0.16391849517822266</v>
      </c>
      <c r="N74" s="3">
        <v>-1.8514993069466948E-4</v>
      </c>
      <c r="O74" s="3">
        <v>2.6019294472691412E-4</v>
      </c>
      <c r="P74" s="3">
        <v>1.6084006007387921</v>
      </c>
    </row>
    <row r="75" spans="1:16" x14ac:dyDescent="0.3">
      <c r="A75" s="3">
        <v>12.06165885925293</v>
      </c>
      <c r="B75" s="3" t="s">
        <v>8</v>
      </c>
      <c r="C75" s="3">
        <v>1.65441021779E-3</v>
      </c>
      <c r="D75" s="3">
        <v>4.7117194809999999E-3</v>
      </c>
      <c r="E75" s="3">
        <v>0.87638794030400002</v>
      </c>
      <c r="F75" s="3">
        <v>-0.48157994218599998</v>
      </c>
      <c r="G75" s="3">
        <v>-8.7225083475900005E-3</v>
      </c>
      <c r="H75" s="3">
        <v>1.6446502293600001E-3</v>
      </c>
      <c r="I75" s="3">
        <v>0.28197041686800001</v>
      </c>
      <c r="J75" s="3">
        <v>-3.9981766874999996E-3</v>
      </c>
      <c r="K75" s="3">
        <v>2.8080343437499999E-3</v>
      </c>
      <c r="L75" s="3">
        <v>9.8123497959599995</v>
      </c>
      <c r="M75" s="3">
        <v>0.1667327880859375</v>
      </c>
      <c r="N75" s="3">
        <v>-3.7150685495519634E-4</v>
      </c>
      <c r="O75" s="3">
        <v>7.4295856304073334E-4</v>
      </c>
      <c r="P75" s="3">
        <v>1.6360048211889986</v>
      </c>
    </row>
    <row r="76" spans="1:16" x14ac:dyDescent="0.3">
      <c r="A76" s="3">
        <v>12.226054906845093</v>
      </c>
      <c r="B76" s="3" t="s">
        <v>8</v>
      </c>
      <c r="C76" s="3">
        <v>-3.4085183047700002E-3</v>
      </c>
      <c r="D76" s="3">
        <v>-1.22081252685E-2</v>
      </c>
      <c r="E76" s="3">
        <v>0.865794582428</v>
      </c>
      <c r="F76" s="3">
        <v>-0.50023902758500005</v>
      </c>
      <c r="G76" s="3">
        <v>-1.4043634778799999E-2</v>
      </c>
      <c r="H76" s="3">
        <v>5.9015510949499998E-3</v>
      </c>
      <c r="I76" s="3">
        <v>0.260153805578</v>
      </c>
      <c r="J76" s="3">
        <v>-4.1202469999999996E-3</v>
      </c>
      <c r="K76" s="3">
        <v>-5.2486062812500001E-3</v>
      </c>
      <c r="L76" s="3">
        <v>9.8098473545499996</v>
      </c>
      <c r="M76" s="3">
        <v>0.16439604759216309</v>
      </c>
      <c r="N76" s="3">
        <v>-6.6731838345179698E-4</v>
      </c>
      <c r="O76" s="3">
        <v>-2.0061019019467386E-4</v>
      </c>
      <c r="P76" s="3">
        <v>1.6129058283090243</v>
      </c>
    </row>
    <row r="77" spans="1:16" x14ac:dyDescent="0.3">
      <c r="A77" s="3">
        <v>12.39098048210144</v>
      </c>
      <c r="B77" s="3" t="s">
        <v>8</v>
      </c>
      <c r="C77" s="3">
        <v>9.7716383694899998E-4</v>
      </c>
      <c r="D77" s="3">
        <v>3.6503271279599999E-3</v>
      </c>
      <c r="E77" s="3">
        <v>0.854419621548</v>
      </c>
      <c r="F77" s="3">
        <v>-0.51956985149000001</v>
      </c>
      <c r="G77" s="3">
        <v>-7.4081986490699995E-4</v>
      </c>
      <c r="H77" s="3">
        <v>4.83123465589E-5</v>
      </c>
      <c r="I77" s="3">
        <v>0.271860277022</v>
      </c>
      <c r="J77" s="3">
        <v>-8.2434856249999995E-4</v>
      </c>
      <c r="K77" s="3">
        <v>-5.0044656562500001E-3</v>
      </c>
      <c r="L77" s="3">
        <v>9.81253290143</v>
      </c>
      <c r="M77" s="3">
        <v>0.16492557525634766</v>
      </c>
      <c r="N77" s="3">
        <v>-4.0774513377764813E-4</v>
      </c>
      <c r="O77" s="3">
        <v>-8.4549689371845129E-4</v>
      </c>
      <c r="P77" s="3">
        <v>1.6181161758081497</v>
      </c>
    </row>
    <row r="78" spans="1:16" x14ac:dyDescent="0.3">
      <c r="A78" s="3">
        <v>12.555139541625977</v>
      </c>
      <c r="B78" s="3" t="s">
        <v>8</v>
      </c>
      <c r="C78" s="3">
        <v>-5.3195259588200003E-3</v>
      </c>
      <c r="D78" s="3">
        <v>-1.15851702953E-2</v>
      </c>
      <c r="E78" s="3">
        <v>0.84240111632100001</v>
      </c>
      <c r="F78" s="3">
        <v>-0.53870014451000003</v>
      </c>
      <c r="G78" s="3">
        <v>5.6445314334699999E-3</v>
      </c>
      <c r="H78" s="3">
        <v>4.3052129793100004E-3</v>
      </c>
      <c r="I78" s="3">
        <v>0.27398872908400002</v>
      </c>
      <c r="J78" s="3">
        <v>-5.3409501249999996E-3</v>
      </c>
      <c r="K78" s="3">
        <v>5.1884054374999999E-3</v>
      </c>
      <c r="L78" s="3">
        <v>9.8094811436199993</v>
      </c>
      <c r="M78" s="3">
        <v>0.16415905952453613</v>
      </c>
      <c r="N78" s="3">
        <v>-5.0604481711392848E-4</v>
      </c>
      <c r="O78" s="3">
        <v>1.5097690749574431E-5</v>
      </c>
      <c r="P78" s="3">
        <v>1.6105656858063235</v>
      </c>
    </row>
    <row r="79" spans="1:16" x14ac:dyDescent="0.3">
      <c r="A79" s="3">
        <v>12.720016956329346</v>
      </c>
      <c r="B79" s="3" t="s">
        <v>8</v>
      </c>
      <c r="C79" s="3">
        <v>2.0163752526600001E-3</v>
      </c>
      <c r="D79" s="3">
        <v>3.9666438244500002E-3</v>
      </c>
      <c r="E79" s="3">
        <v>0.82933312433100004</v>
      </c>
      <c r="F79" s="3">
        <v>-0.55873676168200004</v>
      </c>
      <c r="G79" s="3">
        <v>2.4518557842800001E-3</v>
      </c>
      <c r="H79" s="3">
        <v>-8.4654891517799997E-3</v>
      </c>
      <c r="I79" s="3">
        <v>0.28995210465299998</v>
      </c>
      <c r="J79" s="3">
        <v>-2.1671220000000001E-3</v>
      </c>
      <c r="K79" s="3">
        <v>-6.2251687812500001E-3</v>
      </c>
      <c r="L79" s="3">
        <v>9.8093590732999996</v>
      </c>
      <c r="M79" s="3">
        <v>0.16487741470336914</v>
      </c>
      <c r="N79" s="3">
        <v>-6.1895576068821546E-4</v>
      </c>
      <c r="O79" s="3">
        <v>-8.5469429888360225E-5</v>
      </c>
      <c r="P79" s="3">
        <v>1.6173518272221277</v>
      </c>
    </row>
    <row r="80" spans="1:16" x14ac:dyDescent="0.3">
      <c r="A80" s="3">
        <v>12.885254144668579</v>
      </c>
      <c r="B80" s="3" t="s">
        <v>8</v>
      </c>
      <c r="C80" s="3">
        <v>-5.1965911439099998E-3</v>
      </c>
      <c r="D80" s="3">
        <v>-1.0402503944900001E-2</v>
      </c>
      <c r="E80" s="3">
        <v>0.81599541828099997</v>
      </c>
      <c r="F80" s="3">
        <v>-0.57794139901599995</v>
      </c>
      <c r="G80" s="3">
        <v>-2.8692702976999998E-3</v>
      </c>
      <c r="H80" s="3">
        <v>-7.4012640518000003E-3</v>
      </c>
      <c r="I80" s="3">
        <v>0.28356674846500002</v>
      </c>
      <c r="J80" s="3">
        <v>-5.4630204374999996E-3</v>
      </c>
      <c r="K80" s="3">
        <v>3.0559293749999998E-4</v>
      </c>
      <c r="L80" s="3">
        <v>9.8099694248699993</v>
      </c>
      <c r="M80" s="3">
        <v>0.1652371883392334</v>
      </c>
      <c r="N80" s="3">
        <v>-6.303916415001824E-4</v>
      </c>
      <c r="O80" s="3">
        <v>-4.8906703429104758E-4</v>
      </c>
      <c r="P80" s="3">
        <v>1.6209213390707027</v>
      </c>
    </row>
    <row r="81" spans="1:16" x14ac:dyDescent="0.3">
      <c r="A81" s="3">
        <v>13.050285577774048</v>
      </c>
      <c r="B81" s="3" t="s">
        <v>8</v>
      </c>
      <c r="C81" s="3">
        <v>2.0099308341400002E-3</v>
      </c>
      <c r="D81" s="3">
        <v>3.90263813785E-3</v>
      </c>
      <c r="E81" s="3">
        <v>0.80300089897600002</v>
      </c>
      <c r="F81" s="3">
        <v>-0.59596164795899997</v>
      </c>
      <c r="G81" s="3">
        <v>-7.6582832476100003E-3</v>
      </c>
      <c r="H81" s="3">
        <v>2.7088753293400001E-3</v>
      </c>
      <c r="I81" s="3">
        <v>0.26919970449300001</v>
      </c>
      <c r="J81" s="3">
        <v>-1.4347001250000001E-3</v>
      </c>
      <c r="K81" s="3">
        <v>1.4042257500000001E-3</v>
      </c>
      <c r="L81" s="3">
        <v>9.8107628819000006</v>
      </c>
      <c r="M81" s="3">
        <v>0.16503143310546875</v>
      </c>
      <c r="N81" s="3">
        <v>-5.6917035479521743E-4</v>
      </c>
      <c r="O81" s="3">
        <v>1.4108691417431834E-4</v>
      </c>
      <c r="P81" s="3">
        <v>1.6190187855825116</v>
      </c>
    </row>
    <row r="82" spans="1:16" x14ac:dyDescent="0.3">
      <c r="A82" s="3">
        <v>13.216026782989502</v>
      </c>
      <c r="B82" s="3" t="s">
        <v>8</v>
      </c>
      <c r="C82" s="3">
        <v>-4.4272299612299996E-3</v>
      </c>
      <c r="D82" s="3">
        <v>-1.1653467487599999E-2</v>
      </c>
      <c r="E82" s="3">
        <v>0.78905906067999998</v>
      </c>
      <c r="F82" s="3">
        <v>-0.61419084582000005</v>
      </c>
      <c r="G82" s="3">
        <v>-9.7867334475700007E-3</v>
      </c>
      <c r="H82" s="3">
        <v>-1.0159128698400001E-3</v>
      </c>
      <c r="I82" s="3">
        <v>0.27824563320899998</v>
      </c>
      <c r="J82" s="3">
        <v>-4.3643876249999996E-3</v>
      </c>
      <c r="K82" s="3">
        <v>-5.4927469062500001E-3</v>
      </c>
      <c r="L82" s="3">
        <v>9.8108849522099995</v>
      </c>
      <c r="M82" s="3">
        <v>0.1657412052154541</v>
      </c>
      <c r="N82" s="3">
        <v>-4.8057389641758793E-4</v>
      </c>
      <c r="O82" s="3">
        <v>-3.388182119928785E-4</v>
      </c>
      <c r="P82" s="3">
        <v>1.6260577801692979</v>
      </c>
    </row>
    <row r="83" spans="1:16" x14ac:dyDescent="0.3">
      <c r="A83" s="3">
        <v>13.381128072738647</v>
      </c>
      <c r="B83" s="3" t="s">
        <v>8</v>
      </c>
      <c r="C83" s="3">
        <v>1.5082477003699999E-3</v>
      </c>
      <c r="D83" s="3">
        <v>3.6425440806600001E-3</v>
      </c>
      <c r="E83" s="3">
        <v>0.77559882475800002</v>
      </c>
      <c r="F83" s="3">
        <v>-0.63121384656500001</v>
      </c>
      <c r="G83" s="3">
        <v>-6.5940581476300001E-3</v>
      </c>
      <c r="H83" s="3">
        <v>-2.6122506362199998E-3</v>
      </c>
      <c r="I83" s="3">
        <v>0.262814348305</v>
      </c>
      <c r="J83" s="3">
        <v>-2.9605790312500001E-3</v>
      </c>
      <c r="K83" s="3">
        <v>1.4652609062500001E-3</v>
      </c>
      <c r="L83" s="3">
        <v>9.8081994053399999</v>
      </c>
      <c r="M83" s="3">
        <v>0.16510128974914551</v>
      </c>
      <c r="N83" s="3">
        <v>-6.0468072115818028E-4</v>
      </c>
      <c r="O83" s="3">
        <v>-3.3247156652331354E-4</v>
      </c>
      <c r="P83" s="3">
        <v>1.6195680655643956</v>
      </c>
    </row>
    <row r="84" spans="1:16" x14ac:dyDescent="0.3">
      <c r="A84" s="3">
        <v>13.548434495925903</v>
      </c>
      <c r="B84" s="3" t="s">
        <v>8</v>
      </c>
      <c r="C84" s="3">
        <v>-4.14491339508E-3</v>
      </c>
      <c r="D84" s="3">
        <v>-1.20425506863E-2</v>
      </c>
      <c r="E84" s="3">
        <v>0.76139717938399998</v>
      </c>
      <c r="F84" s="3">
        <v>-0.64816057569999996</v>
      </c>
      <c r="G84" s="3">
        <v>-1.8050449648899999E-3</v>
      </c>
      <c r="H84" s="3">
        <v>-1.5480254198299999E-3</v>
      </c>
      <c r="I84" s="3">
        <v>0.264942800368</v>
      </c>
      <c r="J84" s="3">
        <v>-2.7503215625E-4</v>
      </c>
      <c r="K84" s="3">
        <v>-2.8072000312500001E-3</v>
      </c>
      <c r="L84" s="3">
        <v>9.8119225498699993</v>
      </c>
      <c r="M84" s="3">
        <v>0.16730642318725586</v>
      </c>
      <c r="N84" s="3">
        <v>-2.7066926730264727E-4</v>
      </c>
      <c r="O84" s="3">
        <v>-1.1225751756939292E-4</v>
      </c>
      <c r="P84" s="3">
        <v>1.641286213411967</v>
      </c>
    </row>
    <row r="85" spans="1:16" x14ac:dyDescent="0.3">
      <c r="A85" s="3">
        <v>13.71226978302002</v>
      </c>
      <c r="B85" s="3" t="s">
        <v>8</v>
      </c>
      <c r="C85" s="3">
        <v>2.5145375970700001E-3</v>
      </c>
      <c r="D85" s="3">
        <v>3.4751585884099999E-3</v>
      </c>
      <c r="E85" s="3">
        <v>0.74826775704199999</v>
      </c>
      <c r="F85" s="3">
        <v>-0.66338296944099995</v>
      </c>
      <c r="G85" s="3">
        <v>-4.9977204976599998E-3</v>
      </c>
      <c r="H85" s="3">
        <v>-7.9333766017900004E-3</v>
      </c>
      <c r="I85" s="3">
        <v>0.243658309544</v>
      </c>
      <c r="J85" s="3">
        <v>1.5838249093700001E-2</v>
      </c>
      <c r="K85" s="3">
        <v>-5.5537820625000001E-3</v>
      </c>
      <c r="L85" s="3">
        <v>9.8117394444000006</v>
      </c>
      <c r="M85" s="3">
        <v>0.16383528709411621</v>
      </c>
      <c r="N85" s="3">
        <v>1.2749020575275665E-3</v>
      </c>
      <c r="O85" s="3">
        <v>-6.8491195085914811E-4</v>
      </c>
      <c r="P85" s="3">
        <v>1.6075241483345615</v>
      </c>
    </row>
    <row r="86" spans="1:16" x14ac:dyDescent="0.3">
      <c r="A86" s="3">
        <v>13.876949787139893</v>
      </c>
      <c r="B86" s="3" t="s">
        <v>8</v>
      </c>
      <c r="C86" s="3">
        <v>-6.2463752620599998E-3</v>
      </c>
      <c r="D86" s="3">
        <v>-1.0381615072E-2</v>
      </c>
      <c r="E86" s="3">
        <v>0.74807254476999996</v>
      </c>
      <c r="F86" s="3">
        <v>-0.66350634708800005</v>
      </c>
      <c r="G86" s="3">
        <v>2.9839683342700002E-3</v>
      </c>
      <c r="H86" s="3">
        <v>-4.8380020343199997E-4</v>
      </c>
      <c r="I86" s="3">
        <v>2.61130507326E-3</v>
      </c>
      <c r="J86" s="3">
        <v>2.4749381906200001E-2</v>
      </c>
      <c r="K86" s="3">
        <v>8.5490934374999998E-4</v>
      </c>
      <c r="L86" s="3">
        <v>9.8103356357999996</v>
      </c>
      <c r="M86" s="3">
        <v>0.16468000411987305</v>
      </c>
      <c r="N86" s="3">
        <v>3.3419856201397096E-3</v>
      </c>
      <c r="O86" s="3">
        <v>-3.8690518934125453E-4</v>
      </c>
      <c r="P86" s="3">
        <v>1.615681702523897</v>
      </c>
    </row>
    <row r="87" spans="1:16" x14ac:dyDescent="0.3">
      <c r="A87" s="3">
        <v>14.042256116867065</v>
      </c>
      <c r="B87" s="3" t="s">
        <v>8</v>
      </c>
      <c r="C87" s="3">
        <v>2.3749281537499998E-3</v>
      </c>
      <c r="D87" s="3">
        <v>3.6240385744500002E-3</v>
      </c>
      <c r="E87" s="3">
        <v>0.74809240092100004</v>
      </c>
      <c r="F87" s="3">
        <v>-0.66358042899500003</v>
      </c>
      <c r="G87" s="3">
        <v>-2.33715751488E-3</v>
      </c>
      <c r="H87" s="3">
        <v>4.83123465589E-5</v>
      </c>
      <c r="I87" s="3">
        <v>4.82854698677E-4</v>
      </c>
      <c r="J87" s="3">
        <v>-5.2188798124999996E-3</v>
      </c>
      <c r="K87" s="3">
        <v>-1.4033914374999999E-3</v>
      </c>
      <c r="L87" s="3">
        <v>9.8112511631500006</v>
      </c>
      <c r="M87" s="3">
        <v>0.16530632972717285</v>
      </c>
      <c r="N87" s="3">
        <v>1.6142578094192059E-3</v>
      </c>
      <c r="O87" s="3">
        <v>-4.533378091944381E-5</v>
      </c>
      <c r="P87" s="3">
        <v>1.6217862485787853</v>
      </c>
    </row>
    <row r="88" spans="1:16" x14ac:dyDescent="0.3">
      <c r="A88" s="3">
        <v>14.207293748855591</v>
      </c>
      <c r="B88" s="3" t="s">
        <v>8</v>
      </c>
      <c r="C88" s="3">
        <v>-6.4764194996900001E-3</v>
      </c>
      <c r="D88" s="3">
        <v>-1.02497091055E-2</v>
      </c>
      <c r="E88" s="3">
        <v>0.74804677721799995</v>
      </c>
      <c r="F88" s="3">
        <v>-0.66353524288300003</v>
      </c>
      <c r="G88" s="3">
        <v>-2.0870719850100001E-4</v>
      </c>
      <c r="H88" s="3">
        <v>-1.0159128698400001E-3</v>
      </c>
      <c r="I88" s="3">
        <v>-4.92579095214E-5</v>
      </c>
      <c r="J88" s="3">
        <v>-8.2434856249999995E-4</v>
      </c>
      <c r="K88" s="3">
        <v>-1.0982156562499999E-3</v>
      </c>
      <c r="L88" s="3">
        <v>9.8108849522099995</v>
      </c>
      <c r="M88" s="3">
        <v>0.16503763198852539</v>
      </c>
      <c r="N88" s="3">
        <v>-4.9868005028793207E-4</v>
      </c>
      <c r="O88" s="3">
        <v>-2.0642965545909851E-4</v>
      </c>
      <c r="P88" s="3">
        <v>1.6191954395177683</v>
      </c>
    </row>
    <row r="89" spans="1:16" x14ac:dyDescent="0.3">
      <c r="A89" s="3">
        <v>14.372358322143555</v>
      </c>
      <c r="B89" s="3" t="s">
        <v>8</v>
      </c>
      <c r="C89" s="3">
        <v>2.5043360191099998E-3</v>
      </c>
      <c r="D89" s="3">
        <v>3.68600319971E-3</v>
      </c>
      <c r="E89" s="3">
        <v>0.74809758455499997</v>
      </c>
      <c r="F89" s="3">
        <v>-0.66357376806500001</v>
      </c>
      <c r="G89" s="3">
        <v>-2.0870719850100001E-4</v>
      </c>
      <c r="H89" s="3">
        <v>-1.0159128698400001E-3</v>
      </c>
      <c r="I89" s="3">
        <v>-4.92579095214E-5</v>
      </c>
      <c r="J89" s="3">
        <v>-1.1905595000000001E-3</v>
      </c>
      <c r="K89" s="3">
        <v>-1.9527078437499999E-3</v>
      </c>
      <c r="L89" s="3">
        <v>9.8107018467400007</v>
      </c>
      <c r="M89" s="3">
        <v>0.16506457328796387</v>
      </c>
      <c r="N89" s="3">
        <v>-1.6629496977552027E-4</v>
      </c>
      <c r="O89" s="3">
        <v>-2.5179969283086059E-4</v>
      </c>
      <c r="P89" s="3">
        <v>1.6194144261007131</v>
      </c>
    </row>
    <row r="90" spans="1:16" x14ac:dyDescent="0.3">
      <c r="A90" s="3">
        <v>14.536958694458008</v>
      </c>
      <c r="B90" s="3" t="s">
        <v>8</v>
      </c>
      <c r="C90" s="3">
        <v>-6.5276262897300003E-3</v>
      </c>
      <c r="D90" s="3">
        <v>-1.0095730358599999E-2</v>
      </c>
      <c r="E90" s="3">
        <v>0.74805298864500003</v>
      </c>
      <c r="F90" s="3">
        <v>-0.66353009916899997</v>
      </c>
      <c r="G90" s="3">
        <v>-2.0870719850100001E-4</v>
      </c>
      <c r="H90" s="3">
        <v>-4.8380020343199997E-4</v>
      </c>
      <c r="I90" s="3">
        <v>-4.92579095214E-5</v>
      </c>
      <c r="J90" s="3">
        <v>-1.3126298125000001E-3</v>
      </c>
      <c r="K90" s="3">
        <v>-1.7085672187499999E-3</v>
      </c>
      <c r="L90" s="3">
        <v>9.8105187412700001</v>
      </c>
      <c r="M90" s="3">
        <v>0.16460037231445313</v>
      </c>
      <c r="N90" s="3">
        <v>-2.0601294640552997E-4</v>
      </c>
      <c r="O90" s="3">
        <v>-3.0132361921656131E-4</v>
      </c>
      <c r="P90" s="3">
        <v>1.6148301070252296</v>
      </c>
    </row>
    <row r="91" spans="1:16" x14ac:dyDescent="0.3">
      <c r="A91" s="3">
        <v>14.702234268188477</v>
      </c>
      <c r="B91" s="3" t="s">
        <v>8</v>
      </c>
      <c r="C91" s="3">
        <v>2.5394511621299998E-3</v>
      </c>
      <c r="D91" s="3">
        <v>3.8010472079699998E-3</v>
      </c>
      <c r="E91" s="3">
        <v>0.74810253400000004</v>
      </c>
      <c r="F91" s="3">
        <v>-0.66356740565700001</v>
      </c>
      <c r="G91" s="3">
        <v>3.2340535148899999E-4</v>
      </c>
      <c r="H91" s="3">
        <v>-1.0159128698400001E-3</v>
      </c>
      <c r="I91" s="3">
        <v>-4.92579095214E-5</v>
      </c>
      <c r="J91" s="3">
        <v>-5.8020793749999995E-4</v>
      </c>
      <c r="K91" s="3">
        <v>-1.2202859687499999E-3</v>
      </c>
      <c r="L91" s="3">
        <v>9.8110070225200001</v>
      </c>
      <c r="M91" s="3">
        <v>0.16527557373046875</v>
      </c>
      <c r="N91" s="3">
        <v>-1.5641992255496979E-4</v>
      </c>
      <c r="O91" s="3">
        <v>-2.4203394546818731E-4</v>
      </c>
      <c r="P91" s="3">
        <v>1.6214794640387831</v>
      </c>
    </row>
    <row r="92" spans="1:16" x14ac:dyDescent="0.3">
      <c r="A92" s="3">
        <v>14.867234945297241</v>
      </c>
      <c r="B92" s="3" t="s">
        <v>8</v>
      </c>
      <c r="C92" s="3">
        <v>-6.4499080434899997E-3</v>
      </c>
      <c r="D92" s="3">
        <v>-1.0009103194E-2</v>
      </c>
      <c r="E92" s="3">
        <v>0.74805957472600004</v>
      </c>
      <c r="F92" s="3">
        <v>-0.66352474648600002</v>
      </c>
      <c r="G92" s="3">
        <v>-2.0870719850100001E-4</v>
      </c>
      <c r="H92" s="3">
        <v>-4.8380020343199997E-4</v>
      </c>
      <c r="I92" s="3">
        <v>-4.92579095214E-5</v>
      </c>
      <c r="J92" s="3">
        <v>-1.1905595000000001E-3</v>
      </c>
      <c r="K92" s="3">
        <v>-1.2813211249999999E-3</v>
      </c>
      <c r="L92" s="3">
        <v>9.8104577061199993</v>
      </c>
      <c r="M92" s="3">
        <v>0.16500067710876465</v>
      </c>
      <c r="N92" s="3">
        <v>-1.4608891309482604E-4</v>
      </c>
      <c r="O92" s="3">
        <v>-2.0638343216441944E-4</v>
      </c>
      <c r="P92" s="3">
        <v>1.6187774830456714</v>
      </c>
    </row>
    <row r="93" spans="1:16" x14ac:dyDescent="0.3">
      <c r="A93" s="3">
        <v>15.032289505004883</v>
      </c>
      <c r="B93" s="3" t="s">
        <v>8</v>
      </c>
      <c r="C93" s="3">
        <v>2.6913688663200001E-3</v>
      </c>
      <c r="D93" s="3">
        <v>3.8161930966299999E-3</v>
      </c>
      <c r="E93" s="3">
        <v>0.748107406418</v>
      </c>
      <c r="F93" s="3">
        <v>-0.66356122676600005</v>
      </c>
      <c r="G93" s="3">
        <v>-7.4081986490699995E-4</v>
      </c>
      <c r="H93" s="3">
        <v>-1.0159128698400001E-3</v>
      </c>
      <c r="I93" s="3">
        <v>-4.92579095214E-5</v>
      </c>
      <c r="J93" s="3">
        <v>-1.0684891875000001E-3</v>
      </c>
      <c r="K93" s="3">
        <v>-1.9527078437499999E-3</v>
      </c>
      <c r="L93" s="3">
        <v>9.8104577061199993</v>
      </c>
      <c r="M93" s="3">
        <v>0.1650545597076416</v>
      </c>
      <c r="N93" s="3">
        <v>-1.8643314323671907E-4</v>
      </c>
      <c r="O93" s="3">
        <v>-2.6689561375939472E-4</v>
      </c>
      <c r="P93" s="3">
        <v>1.6192607772140761</v>
      </c>
    </row>
    <row r="94" spans="1:16" x14ac:dyDescent="0.3">
      <c r="A94" s="3">
        <v>15.197054386138916</v>
      </c>
      <c r="B94" s="3" t="s">
        <v>8</v>
      </c>
      <c r="C94" s="3">
        <v>-6.5865739911999998E-3</v>
      </c>
      <c r="D94" s="3">
        <v>-9.80951307839E-3</v>
      </c>
      <c r="E94" s="3">
        <v>0.74806562189000003</v>
      </c>
      <c r="F94" s="3">
        <v>-0.66351956703899995</v>
      </c>
      <c r="G94" s="3">
        <v>-7.4081986490699995E-4</v>
      </c>
      <c r="H94" s="3">
        <v>-4.8380020343199997E-4</v>
      </c>
      <c r="I94" s="3">
        <v>-4.92579095214E-5</v>
      </c>
      <c r="J94" s="3">
        <v>-1.0074540312500001E-3</v>
      </c>
      <c r="K94" s="3">
        <v>-1.4033914374999999E-3</v>
      </c>
      <c r="L94" s="3">
        <v>9.81106805768</v>
      </c>
      <c r="M94" s="3">
        <v>0.1647648811340332</v>
      </c>
      <c r="N94" s="3">
        <v>-1.7102126883917302E-4</v>
      </c>
      <c r="O94" s="3">
        <v>-2.7648364957458526E-4</v>
      </c>
      <c r="P94" s="3">
        <v>1.6164691800704387</v>
      </c>
    </row>
    <row r="95" spans="1:16" x14ac:dyDescent="0.3">
      <c r="A95" s="3">
        <v>15.361971139907837</v>
      </c>
      <c r="B95" s="3" t="s">
        <v>8</v>
      </c>
      <c r="C95" s="3">
        <v>2.7431099151300001E-3</v>
      </c>
      <c r="D95" s="3">
        <v>3.90290722859E-3</v>
      </c>
      <c r="E95" s="3">
        <v>0.74814136281200005</v>
      </c>
      <c r="F95" s="3">
        <v>-0.66352222563600005</v>
      </c>
      <c r="G95" s="3">
        <v>-2.0870719850100001E-4</v>
      </c>
      <c r="H95" s="3">
        <v>-1.0159128698400001E-3</v>
      </c>
      <c r="I95" s="3">
        <v>-5.8137051772000001E-4</v>
      </c>
      <c r="J95" s="3">
        <v>-1.1905595000000001E-3</v>
      </c>
      <c r="K95" s="3">
        <v>-1.2202859687499999E-3</v>
      </c>
      <c r="L95" s="3">
        <v>9.8105187412700001</v>
      </c>
      <c r="M95" s="3">
        <v>0.1649167537689209</v>
      </c>
      <c r="N95" s="3">
        <v>-1.812446281569563E-4</v>
      </c>
      <c r="O95" s="3">
        <v>-2.1634418038780613E-4</v>
      </c>
      <c r="P95" s="3">
        <v>1.6179641993389728</v>
      </c>
    </row>
    <row r="96" spans="1:16" x14ac:dyDescent="0.3">
      <c r="A96" s="3">
        <v>15.526994943618774</v>
      </c>
      <c r="B96" s="3" t="s">
        <v>8</v>
      </c>
      <c r="C96" s="3">
        <v>-6.5292758220100002E-3</v>
      </c>
      <c r="D96" s="3">
        <v>-9.7097660305800002E-3</v>
      </c>
      <c r="E96" s="3">
        <v>0.74812988697299998</v>
      </c>
      <c r="F96" s="3">
        <v>-0.66344913988900001</v>
      </c>
      <c r="G96" s="3">
        <v>-2.0870719850100001E-4</v>
      </c>
      <c r="H96" s="3">
        <v>-4.8380020343199997E-4</v>
      </c>
      <c r="I96" s="3">
        <v>-5.8137051772000001E-4</v>
      </c>
      <c r="J96" s="3">
        <v>-1.8009110625000001E-3</v>
      </c>
      <c r="K96" s="3">
        <v>-1.7085672187499999E-3</v>
      </c>
      <c r="L96" s="3">
        <v>9.8102746006500006</v>
      </c>
      <c r="M96" s="3">
        <v>0.1650238037109375</v>
      </c>
      <c r="N96" s="3">
        <v>-2.468319254565239E-4</v>
      </c>
      <c r="O96" s="3">
        <v>-2.4166524675607679E-4</v>
      </c>
      <c r="P96" s="3">
        <v>1.6189489745549377</v>
      </c>
    </row>
    <row r="97" spans="1:16" x14ac:dyDescent="0.3">
      <c r="A97" s="3">
        <v>15.693120718002319</v>
      </c>
      <c r="B97" s="3" t="s">
        <v>8</v>
      </c>
      <c r="C97" s="3">
        <v>2.79736490795E-3</v>
      </c>
      <c r="D97" s="3">
        <v>3.9652833125800001E-3</v>
      </c>
      <c r="E97" s="3">
        <v>0.74820456025199999</v>
      </c>
      <c r="F97" s="3">
        <v>-0.66345036536000002</v>
      </c>
      <c r="G97" s="3">
        <v>-2.0870719850100001E-4</v>
      </c>
      <c r="H97" s="3">
        <v>-4.8380020343199997E-4</v>
      </c>
      <c r="I97" s="3">
        <v>-5.8137051772000001E-4</v>
      </c>
      <c r="J97" s="3">
        <v>-9.4641887499999995E-4</v>
      </c>
      <c r="K97" s="3">
        <v>-1.4033914374999999E-3</v>
      </c>
      <c r="L97" s="3">
        <v>9.8107628819000006</v>
      </c>
      <c r="M97" s="3">
        <v>0.16612577438354492</v>
      </c>
      <c r="N97" s="3">
        <v>-2.2820115667714181E-4</v>
      </c>
      <c r="O97" s="3">
        <v>-2.5848827080955357E-4</v>
      </c>
      <c r="P97" s="3">
        <v>1.6297800229985899</v>
      </c>
    </row>
    <row r="98" spans="1:16" x14ac:dyDescent="0.3">
      <c r="A98" s="3">
        <v>15.857929706573486</v>
      </c>
      <c r="B98" s="3" t="s">
        <v>8</v>
      </c>
      <c r="C98" s="3">
        <v>-6.4575898834600002E-3</v>
      </c>
      <c r="D98" s="3">
        <v>-9.6053994566999996E-3</v>
      </c>
      <c r="E98" s="3">
        <v>0.74819472129499998</v>
      </c>
      <c r="F98" s="3">
        <v>-0.66337824418699998</v>
      </c>
      <c r="G98" s="3">
        <v>-7.4081986490699995E-4</v>
      </c>
      <c r="H98" s="3">
        <v>-1.0159128698400001E-3</v>
      </c>
      <c r="I98" s="3">
        <v>-5.8137051772000001E-4</v>
      </c>
      <c r="J98" s="3">
        <v>-1.0684891875000001E-3</v>
      </c>
      <c r="K98" s="3">
        <v>-1.3423562812499999E-3</v>
      </c>
      <c r="L98" s="3">
        <v>9.8105187412700001</v>
      </c>
      <c r="M98" s="3">
        <v>0.16480898857116699</v>
      </c>
      <c r="N98" s="3">
        <v>-1.6603747992225738E-4</v>
      </c>
      <c r="O98" s="3">
        <v>-2.2626195219938827E-4</v>
      </c>
      <c r="P98" s="3">
        <v>1.6168817893923366</v>
      </c>
    </row>
    <row r="99" spans="1:16" x14ac:dyDescent="0.3">
      <c r="A99" s="3">
        <v>16.023046255111694</v>
      </c>
      <c r="B99" s="3" t="s">
        <v>8</v>
      </c>
      <c r="C99" s="3">
        <v>2.9366833204399999E-3</v>
      </c>
      <c r="D99" s="3">
        <v>4.1248590683400001E-3</v>
      </c>
      <c r="E99" s="3">
        <v>0.74826736592099996</v>
      </c>
      <c r="F99" s="3">
        <v>-0.66337795450699999</v>
      </c>
      <c r="G99" s="3">
        <v>-2.0870719850100001E-4</v>
      </c>
      <c r="H99" s="3">
        <v>-1.5480254198299999E-3</v>
      </c>
      <c r="I99" s="3">
        <v>-5.8137051772000001E-4</v>
      </c>
      <c r="J99" s="3">
        <v>-1.4347001250000001E-3</v>
      </c>
      <c r="K99" s="3">
        <v>-1.5864969062499999E-3</v>
      </c>
      <c r="L99" s="3">
        <v>9.81009149518</v>
      </c>
      <c r="M99" s="3">
        <v>0.16511654853820801</v>
      </c>
      <c r="N99" s="3">
        <v>-2.0665898980886489E-4</v>
      </c>
      <c r="O99" s="3">
        <v>-2.4180106474756447E-4</v>
      </c>
      <c r="P99" s="3">
        <v>1.6198437212280286</v>
      </c>
    </row>
    <row r="100" spans="1:16" x14ac:dyDescent="0.3">
      <c r="A100" s="3">
        <v>16.188292980194092</v>
      </c>
      <c r="B100" s="3" t="s">
        <v>8</v>
      </c>
      <c r="C100" s="3">
        <v>-6.3663323044399998E-3</v>
      </c>
      <c r="D100" s="3">
        <v>-9.3610186743600006E-3</v>
      </c>
      <c r="E100" s="3">
        <v>0.748260314027</v>
      </c>
      <c r="F100" s="3">
        <v>-0.66330863374000004</v>
      </c>
      <c r="G100" s="3">
        <v>-2.0870719850100001E-4</v>
      </c>
      <c r="H100" s="3">
        <v>-1.5480254198299999E-3</v>
      </c>
      <c r="I100" s="3">
        <v>-5.8137051772000001E-4</v>
      </c>
      <c r="J100" s="3">
        <v>-1.2515946562500001E-3</v>
      </c>
      <c r="K100" s="3">
        <v>-1.5254617499999999E-3</v>
      </c>
      <c r="L100" s="3">
        <v>9.8111901279900007</v>
      </c>
      <c r="M100" s="3">
        <v>0.16524672508239746</v>
      </c>
      <c r="N100" s="3">
        <v>-2.219507076037489E-4</v>
      </c>
      <c r="O100" s="3">
        <v>-2.571204882685654E-4</v>
      </c>
      <c r="P100" s="3">
        <v>1.621176265074135</v>
      </c>
    </row>
    <row r="101" spans="1:16" x14ac:dyDescent="0.3">
      <c r="A101" s="3">
        <v>16.353158473968506</v>
      </c>
      <c r="B101" s="3" t="s">
        <v>8</v>
      </c>
      <c r="C101" s="3">
        <v>3.0396498778400001E-3</v>
      </c>
      <c r="D101" s="3">
        <v>4.2735646769699997E-3</v>
      </c>
      <c r="E101" s="3">
        <v>0.74830110267500005</v>
      </c>
      <c r="F101" s="3">
        <v>-0.66333849346200002</v>
      </c>
      <c r="G101" s="3">
        <v>-2.0870719850100001E-4</v>
      </c>
      <c r="H101" s="3">
        <v>-4.8380020343199997E-4</v>
      </c>
      <c r="I101" s="3">
        <v>-4.92579095214E-5</v>
      </c>
      <c r="J101" s="3">
        <v>-1.2515946562500001E-3</v>
      </c>
      <c r="K101" s="3">
        <v>-1.4644265937499999E-3</v>
      </c>
      <c r="L101" s="3">
        <v>9.81106805768</v>
      </c>
      <c r="M101" s="3">
        <v>0.16486549377441406</v>
      </c>
      <c r="N101" s="3">
        <v>-2.0634477100807429E-4</v>
      </c>
      <c r="O101" s="3">
        <v>-2.4646470906135439E-4</v>
      </c>
      <c r="P101" s="3">
        <v>1.6175166423747613</v>
      </c>
    </row>
    <row r="102" spans="1:16" x14ac:dyDescent="0.3">
      <c r="A102" s="3">
        <v>16.51697301864624</v>
      </c>
      <c r="B102" s="3" t="s">
        <v>8</v>
      </c>
      <c r="C102" s="3">
        <v>-6.3472186363899997E-3</v>
      </c>
      <c r="D102" s="3">
        <v>-9.2608025387499997E-3</v>
      </c>
      <c r="E102" s="3">
        <v>0.74829553390100001</v>
      </c>
      <c r="F102" s="3">
        <v>-0.66327049104799995</v>
      </c>
      <c r="G102" s="3">
        <v>-2.0870719850100001E-4</v>
      </c>
      <c r="H102" s="3">
        <v>-4.8380020343199997E-4</v>
      </c>
      <c r="I102" s="3">
        <v>-5.8137051772000001E-4</v>
      </c>
      <c r="J102" s="3">
        <v>-1.3126298125000001E-3</v>
      </c>
      <c r="K102" s="3">
        <v>-1.4033914374999999E-3</v>
      </c>
      <c r="L102" s="3">
        <v>9.8102135654900007</v>
      </c>
      <c r="M102" s="3">
        <v>0.16381454467773438</v>
      </c>
      <c r="N102" s="3">
        <v>-2.1002863189989329E-4</v>
      </c>
      <c r="O102" s="3">
        <v>-2.3489515250390766E-4</v>
      </c>
      <c r="P102" s="3">
        <v>1.6071256575465951</v>
      </c>
    </row>
    <row r="103" spans="1:16" x14ac:dyDescent="0.3">
      <c r="A103" s="3">
        <v>16.683966875076294</v>
      </c>
      <c r="B103" s="3" t="s">
        <v>8</v>
      </c>
      <c r="C103" s="3">
        <v>3.1703688413299998E-3</v>
      </c>
      <c r="D103" s="3">
        <v>4.3297776083100004E-3</v>
      </c>
      <c r="E103" s="3">
        <v>0.74836380066599995</v>
      </c>
      <c r="F103" s="3">
        <v>-0.66326678164999997</v>
      </c>
      <c r="G103" s="3">
        <v>-7.4081986490699995E-4</v>
      </c>
      <c r="H103" s="3">
        <v>-1.0159128698400001E-3</v>
      </c>
      <c r="I103" s="3">
        <v>-5.8137051772000001E-4</v>
      </c>
      <c r="J103" s="3">
        <v>-1.6178055937500001E-3</v>
      </c>
      <c r="K103" s="3">
        <v>-1.5864969062499999E-3</v>
      </c>
      <c r="L103" s="3">
        <v>9.81057977643</v>
      </c>
      <c r="M103" s="3">
        <v>0.16699385643005371</v>
      </c>
      <c r="N103" s="3">
        <v>-2.4468235475442931E-4</v>
      </c>
      <c r="O103" s="3">
        <v>-2.4964649240903929E-4</v>
      </c>
      <c r="P103" s="3">
        <v>1.638275973192171</v>
      </c>
    </row>
    <row r="104" spans="1:16" x14ac:dyDescent="0.3">
      <c r="A104" s="3">
        <v>16.848046779632568</v>
      </c>
      <c r="B104" s="3" t="s">
        <v>8</v>
      </c>
      <c r="C104" s="3">
        <v>-6.2964661305400004E-3</v>
      </c>
      <c r="D104" s="3">
        <v>-9.0699008990699995E-3</v>
      </c>
      <c r="E104" s="3">
        <v>0.74836039391300002</v>
      </c>
      <c r="F104" s="3">
        <v>-0.663200431418</v>
      </c>
      <c r="G104" s="3">
        <v>-7.4081986490699995E-4</v>
      </c>
      <c r="H104" s="3">
        <v>-1.5480254198299999E-3</v>
      </c>
      <c r="I104" s="3">
        <v>-5.8137051772000001E-4</v>
      </c>
      <c r="J104" s="3">
        <v>-1.7398759062500001E-3</v>
      </c>
      <c r="K104" s="3">
        <v>-1.6475320624999999E-3</v>
      </c>
      <c r="L104" s="3">
        <v>9.8107628819000006</v>
      </c>
      <c r="M104" s="3">
        <v>0.16407990455627441</v>
      </c>
      <c r="N104" s="3">
        <v>-2.7546403002518417E-4</v>
      </c>
      <c r="O104" s="3">
        <v>-2.653195822623633E-4</v>
      </c>
      <c r="P104" s="3">
        <v>1.6097340153223711</v>
      </c>
    </row>
    <row r="105" spans="1:16" x14ac:dyDescent="0.3">
      <c r="A105" s="3">
        <v>17.013087511062622</v>
      </c>
      <c r="B105" s="3" t="s">
        <v>8</v>
      </c>
      <c r="C105" s="3">
        <v>3.2961703883800002E-3</v>
      </c>
      <c r="D105" s="3">
        <v>4.49039421428E-3</v>
      </c>
      <c r="E105" s="3">
        <v>0.74842677901099997</v>
      </c>
      <c r="F105" s="3">
        <v>-0.66319403501499996</v>
      </c>
      <c r="G105" s="3">
        <v>-2.0870719850100001E-4</v>
      </c>
      <c r="H105" s="3">
        <v>-1.0159128698400001E-3</v>
      </c>
      <c r="I105" s="3">
        <v>-5.8137051772000001E-4</v>
      </c>
      <c r="J105" s="3">
        <v>-1.2515946562500001E-3</v>
      </c>
      <c r="K105" s="3">
        <v>-1.7696023749999999E-3</v>
      </c>
      <c r="L105" s="3">
        <v>9.8102746006500006</v>
      </c>
      <c r="M105" s="3">
        <v>0.16504073143005371</v>
      </c>
      <c r="N105" s="3">
        <v>-2.4685724484323711E-4</v>
      </c>
      <c r="O105" s="3">
        <v>-2.8198318347991255E-4</v>
      </c>
      <c r="P105" s="3">
        <v>1.6191351887682759</v>
      </c>
    </row>
    <row r="106" spans="1:16" x14ac:dyDescent="0.3">
      <c r="A106" s="3">
        <v>17.177062273025513</v>
      </c>
      <c r="B106" s="3" t="s">
        <v>8</v>
      </c>
      <c r="C106" s="3">
        <v>-6.1660803012800001E-3</v>
      </c>
      <c r="D106" s="3">
        <v>-8.9418184465000008E-3</v>
      </c>
      <c r="E106" s="3">
        <v>0.74839600348500002</v>
      </c>
      <c r="F106" s="3">
        <v>-0.66316321166400005</v>
      </c>
      <c r="G106" s="3">
        <v>-2.0870719850100001E-4</v>
      </c>
      <c r="H106" s="3">
        <v>-1.0159128698400001E-3</v>
      </c>
      <c r="I106" s="3">
        <v>-4.92579095214E-5</v>
      </c>
      <c r="J106" s="3">
        <v>-5.8020793749999995E-4</v>
      </c>
      <c r="K106" s="3">
        <v>-2.0747781562500001E-3</v>
      </c>
      <c r="L106" s="3">
        <v>9.8113732334599995</v>
      </c>
      <c r="M106" s="3">
        <v>0.16397476196289063</v>
      </c>
      <c r="N106" s="3">
        <v>-1.5018469713658095E-4</v>
      </c>
      <c r="O106" s="3">
        <v>-3.1519069125324488E-4</v>
      </c>
      <c r="P106" s="3">
        <v>1.6087275164589279</v>
      </c>
    </row>
    <row r="107" spans="1:16" x14ac:dyDescent="0.3">
      <c r="A107" s="3">
        <v>17.341917276382446</v>
      </c>
      <c r="B107" s="3" t="s">
        <v>8</v>
      </c>
      <c r="C107" s="3">
        <v>3.3421176858200001E-3</v>
      </c>
      <c r="D107" s="3">
        <v>4.6025545617800001E-3</v>
      </c>
      <c r="E107" s="3">
        <v>0.74843136113800002</v>
      </c>
      <c r="F107" s="3">
        <v>-0.66318786509200001</v>
      </c>
      <c r="G107" s="3">
        <v>-2.0870719850100001E-4</v>
      </c>
      <c r="H107" s="3">
        <v>-4.8380020343199997E-4</v>
      </c>
      <c r="I107" s="3">
        <v>-4.92579095214E-5</v>
      </c>
      <c r="J107" s="3">
        <v>-1.1905595000000001E-3</v>
      </c>
      <c r="K107" s="3">
        <v>-1.7696023749999999E-3</v>
      </c>
      <c r="L107" s="3">
        <v>9.8104577061199993</v>
      </c>
      <c r="M107" s="3">
        <v>0.16485500335693359</v>
      </c>
      <c r="N107" s="3">
        <v>-1.4595993592670561E-4</v>
      </c>
      <c r="O107" s="3">
        <v>-3.1688268269227445E-4</v>
      </c>
      <c r="P107" s="3">
        <v>1.6173785027068222</v>
      </c>
    </row>
    <row r="108" spans="1:16" x14ac:dyDescent="0.3">
      <c r="A108" s="3">
        <v>17.506959438323975</v>
      </c>
      <c r="B108" s="3" t="s">
        <v>8</v>
      </c>
      <c r="C108" s="3">
        <v>-6.1284595147399999E-3</v>
      </c>
      <c r="D108" s="3">
        <v>-8.8336732399700007E-3</v>
      </c>
      <c r="E108" s="3">
        <v>0.74846052896000004</v>
      </c>
      <c r="F108" s="3">
        <v>-0.66309218423299998</v>
      </c>
      <c r="G108" s="3">
        <v>-2.0870719850100001E-4</v>
      </c>
      <c r="H108" s="3">
        <v>-1.0159128698400001E-3</v>
      </c>
      <c r="I108" s="3">
        <v>-1.1134831259200001E-3</v>
      </c>
      <c r="J108" s="3">
        <v>-1.7398759062500001E-3</v>
      </c>
      <c r="K108" s="3">
        <v>-1.7696023749999999E-3</v>
      </c>
      <c r="L108" s="3">
        <v>9.8103356357999996</v>
      </c>
      <c r="M108" s="3">
        <v>0.16504216194152832</v>
      </c>
      <c r="N108" s="3">
        <v>-2.4182269743875043E-4</v>
      </c>
      <c r="O108" s="3">
        <v>-2.9205900174686313E-4</v>
      </c>
      <c r="P108" s="3">
        <v>1.6191290760792105</v>
      </c>
    </row>
    <row r="109" spans="1:16" x14ac:dyDescent="0.3">
      <c r="A109" s="3">
        <v>17.672156095504761</v>
      </c>
      <c r="B109" s="3" t="s">
        <v>8</v>
      </c>
      <c r="C109" s="3">
        <v>3.4450309593000001E-3</v>
      </c>
      <c r="D109" s="3">
        <v>4.7229837906500004E-3</v>
      </c>
      <c r="E109" s="3">
        <v>0.74849476793699998</v>
      </c>
      <c r="F109" s="3">
        <v>-0.66311492786500004</v>
      </c>
      <c r="G109" s="3">
        <v>3.2340535148899999E-4</v>
      </c>
      <c r="H109" s="3">
        <v>-1.0159128698400001E-3</v>
      </c>
      <c r="I109" s="3">
        <v>-4.92579095214E-5</v>
      </c>
      <c r="J109" s="3">
        <v>-1.3126298125000001E-3</v>
      </c>
      <c r="K109" s="3">
        <v>-2.1968484687500001E-3</v>
      </c>
      <c r="L109" s="3">
        <v>9.8105187412700001</v>
      </c>
      <c r="M109" s="3">
        <v>0.16519665718078613</v>
      </c>
      <c r="N109" s="3">
        <v>-2.5213187038136648E-4</v>
      </c>
      <c r="O109" s="3">
        <v>-3.2762221012970434E-4</v>
      </c>
      <c r="P109" s="3">
        <v>1.6206497770614798</v>
      </c>
    </row>
    <row r="110" spans="1:16" x14ac:dyDescent="0.3">
      <c r="A110" s="3">
        <v>17.836960077285767</v>
      </c>
      <c r="B110" s="3" t="s">
        <v>8</v>
      </c>
      <c r="C110" s="3">
        <v>-6.0250050591699996E-3</v>
      </c>
      <c r="D110" s="3">
        <v>-8.7250953942299998E-3</v>
      </c>
      <c r="E110" s="3">
        <v>0.74846771588799998</v>
      </c>
      <c r="F110" s="3">
        <v>-0.66308645763399998</v>
      </c>
      <c r="G110" s="3">
        <v>-7.4081986490699995E-4</v>
      </c>
      <c r="H110" s="3">
        <v>-1.0159128698400001E-3</v>
      </c>
      <c r="I110" s="3">
        <v>-4.92579095214E-5</v>
      </c>
      <c r="J110" s="3">
        <v>-8.2434856249999995E-4</v>
      </c>
      <c r="K110" s="3">
        <v>-1.5864969062499999E-3</v>
      </c>
      <c r="L110" s="3">
        <v>9.81057977643</v>
      </c>
      <c r="M110" s="3">
        <v>0.16480398178100586</v>
      </c>
      <c r="N110" s="3">
        <v>-1.7609127258995177E-4</v>
      </c>
      <c r="O110" s="3">
        <v>-3.1175519112637643E-4</v>
      </c>
      <c r="P110" s="3">
        <v>1.6168175813171759</v>
      </c>
    </row>
    <row r="111" spans="1:16" x14ac:dyDescent="0.3">
      <c r="A111" s="3"/>
      <c r="B111" s="3"/>
      <c r="C111" s="3">
        <f>AVERAGE(C13:C84)</f>
        <v>8.4557415088262506E-4</v>
      </c>
      <c r="D111" s="3">
        <f>AVERAGE(D13:D84)</f>
        <v>-1.7408618001804033E-3</v>
      </c>
      <c r="E111" s="3">
        <f>AVERAGE(E13:E84)</f>
        <v>0.88598848090827798</v>
      </c>
      <c r="F111" s="3">
        <f>AVERAGE(F13:F84)</f>
        <v>9.4774263473916376E-2</v>
      </c>
      <c r="G111" s="3">
        <f>AVERAGE(G13:G84)</f>
        <v>-2.6918992940978483E-3</v>
      </c>
      <c r="H111" s="3">
        <f>AVERAGE(H13:H84)</f>
        <v>-4.468480068829499E-4</v>
      </c>
      <c r="I111" s="3">
        <f>AVERAGE(I13:I84)</f>
        <v>0.27653104061691669</v>
      </c>
      <c r="J111" s="3">
        <f>AVERAGE(J13:J84)</f>
        <v>9.4651867925278329E-4</v>
      </c>
      <c r="K111" s="3">
        <f>AVERAGE(K13:K84)</f>
        <v>-2.4842223294270879E-3</v>
      </c>
      <c r="L111" s="3">
        <f>AVERAGE(L13:L84)</f>
        <v>9.8108671502907043</v>
      </c>
      <c r="M111" s="3">
        <f>AVERAGE(M13:M84)</f>
        <v>0.16522690322664049</v>
      </c>
      <c r="N111" s="3">
        <f>AVERAGE(N13:N84)</f>
        <v>1.2243933927984436E-4</v>
      </c>
      <c r="O111" s="3">
        <f>AVERAGE(O13:O84)</f>
        <v>-4.1051995343690547E-4</v>
      </c>
      <c r="P111" s="3">
        <f>AVERAGE(P13:P84)</f>
        <v>1.621018615885963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4F8D-6F49-4B22-AADC-29BF34372648}">
  <dimension ref="A1:P131"/>
  <sheetViews>
    <sheetView topLeftCell="C1" workbookViewId="0">
      <selection activeCell="J133" sqref="J133"/>
    </sheetView>
  </sheetViews>
  <sheetFormatPr defaultRowHeight="14" x14ac:dyDescent="0.3"/>
  <cols>
    <col min="1" max="1" width="10.08203125" bestFit="1" customWidth="1"/>
    <col min="2" max="2" width="21.4140625" bestFit="1" customWidth="1"/>
    <col min="3" max="4" width="18.4140625" bestFit="1" customWidth="1"/>
    <col min="5" max="5" width="18.33203125" bestFit="1" customWidth="1"/>
    <col min="6" max="6" width="19" bestFit="1" customWidth="1"/>
    <col min="7" max="8" width="10.08203125" bestFit="1" customWidth="1"/>
    <col min="9" max="9" width="10" bestFit="1" customWidth="1"/>
    <col min="10" max="11" width="25.08203125" bestFit="1" customWidth="1"/>
    <col min="12" max="12" width="25" bestFit="1" customWidth="1"/>
    <col min="13" max="13" width="10.58203125" bestFit="1" customWidth="1"/>
    <col min="14" max="15" width="10" bestFit="1" customWidth="1"/>
    <col min="16" max="16" width="9.08203125" bestFit="1" customWidth="1"/>
    <col min="17" max="18" width="13.5" bestFit="1" customWidth="1"/>
    <col min="19" max="19" width="12.33203125" bestFit="1" customWidth="1"/>
    <col min="20" max="25" width="28.25" bestFit="1" customWidth="1"/>
    <col min="26" max="27" width="22.9140625" bestFit="1" customWidth="1"/>
    <col min="28" max="28" width="22.83203125" bestFit="1" customWidth="1"/>
    <col min="29" max="37" width="32.75" bestFit="1" customWidth="1"/>
    <col min="38" max="39" width="25.08203125" bestFit="1" customWidth="1"/>
    <col min="40" max="40" width="25" bestFit="1" customWidth="1"/>
    <col min="41" max="49" width="34.9140625" bestFit="1" customWidth="1"/>
  </cols>
  <sheetData>
    <row r="1" spans="1:16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14</v>
      </c>
      <c r="H1" s="3" t="s">
        <v>15</v>
      </c>
      <c r="I1" s="3" t="s">
        <v>16</v>
      </c>
      <c r="J1" s="3" t="s">
        <v>5</v>
      </c>
      <c r="K1" s="3" t="s">
        <v>6</v>
      </c>
      <c r="L1" s="3" t="s">
        <v>7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3">
      <c r="A2" s="3">
        <v>0</v>
      </c>
      <c r="B2" s="3" t="s">
        <v>8</v>
      </c>
      <c r="C2" s="3">
        <v>7.5099085150000001E-3</v>
      </c>
      <c r="D2" s="3">
        <v>-4.7516126083100001E-3</v>
      </c>
      <c r="E2" s="3">
        <v>0.98751605902299999</v>
      </c>
      <c r="F2" s="3">
        <v>0.15726746842299999</v>
      </c>
      <c r="G2" s="3">
        <v>-2.0870719850100001E-4</v>
      </c>
      <c r="H2" s="3">
        <v>-1.0159128698400001E-3</v>
      </c>
      <c r="I2" s="3">
        <v>-4.92579095214E-5</v>
      </c>
      <c r="J2" s="3">
        <v>7.4153975312500004E-3</v>
      </c>
      <c r="K2" s="3">
        <v>7.9387418749999998E-4</v>
      </c>
      <c r="L2" s="3">
        <v>9.8103356357999996</v>
      </c>
      <c r="M2" s="3">
        <v>0</v>
      </c>
      <c r="N2" s="3">
        <v>0</v>
      </c>
      <c r="O2" s="3">
        <v>0</v>
      </c>
      <c r="P2" s="3">
        <v>0</v>
      </c>
    </row>
    <row r="3" spans="1:16" x14ac:dyDescent="0.3">
      <c r="A3" s="3">
        <v>0.16527652740478516</v>
      </c>
      <c r="B3" s="3" t="s">
        <v>8</v>
      </c>
      <c r="C3" s="3">
        <v>-6.1668603510799998E-3</v>
      </c>
      <c r="D3" s="3">
        <v>4.3835658842899996E-3</v>
      </c>
      <c r="E3" s="3">
        <v>0.98751872305099997</v>
      </c>
      <c r="F3" s="3">
        <v>0.157319820134</v>
      </c>
      <c r="G3" s="3">
        <v>-2.0870719850100001E-4</v>
      </c>
      <c r="H3" s="3">
        <v>-1.0159128698400001E-3</v>
      </c>
      <c r="I3" s="3">
        <v>-5.8137051772000001E-4</v>
      </c>
      <c r="J3" s="3">
        <v>7.2933272187500004E-3</v>
      </c>
      <c r="K3" s="3">
        <v>1.1600851250000001E-3</v>
      </c>
      <c r="L3" s="3">
        <v>9.8106408115899999</v>
      </c>
      <c r="M3" s="3">
        <v>0.16527652740478516</v>
      </c>
      <c r="N3" s="3">
        <v>1.2155034746164084E-3</v>
      </c>
      <c r="O3" s="3">
        <v>1.6147180493012071E-4</v>
      </c>
      <c r="P3" s="3">
        <v>1.6214434257578487</v>
      </c>
    </row>
    <row r="4" spans="1:16" x14ac:dyDescent="0.3">
      <c r="A4" s="3">
        <v>0.33028435707092285</v>
      </c>
      <c r="B4" s="3" t="s">
        <v>8</v>
      </c>
      <c r="C4" s="3">
        <v>7.6165225231200001E-3</v>
      </c>
      <c r="D4" s="3">
        <v>-4.8767265515999997E-3</v>
      </c>
      <c r="E4" s="3">
        <v>0.98750652513500004</v>
      </c>
      <c r="F4" s="3">
        <v>0.157318368091</v>
      </c>
      <c r="G4" s="3">
        <v>-7.4081986490699995E-4</v>
      </c>
      <c r="H4" s="3">
        <v>-1.0159128698400001E-3</v>
      </c>
      <c r="I4" s="3">
        <v>-4.92579095214E-5</v>
      </c>
      <c r="J4" s="3">
        <v>7.2322920625000004E-3</v>
      </c>
      <c r="K4" s="3">
        <v>1.1600851250000001E-3</v>
      </c>
      <c r="L4" s="3">
        <v>9.8103356357999996</v>
      </c>
      <c r="M4" s="3">
        <v>0.1650078296661377</v>
      </c>
      <c r="N4" s="3">
        <v>1.1984204560778328E-3</v>
      </c>
      <c r="O4" s="3">
        <v>1.9142312870422008E-4</v>
      </c>
      <c r="P4" s="3">
        <v>1.6188073697571144</v>
      </c>
    </row>
    <row r="5" spans="1:16" x14ac:dyDescent="0.3">
      <c r="A5" s="3">
        <v>0.4953620433807373</v>
      </c>
      <c r="B5" s="3" t="s">
        <v>8</v>
      </c>
      <c r="C5" s="3">
        <v>-5.9786847735800001E-3</v>
      </c>
      <c r="D5" s="3">
        <v>4.3790181280299999E-3</v>
      </c>
      <c r="E5" s="3">
        <v>0.98751854572700004</v>
      </c>
      <c r="F5" s="3">
        <v>0.15732832349199999</v>
      </c>
      <c r="G5" s="3">
        <v>-2.0870719850100001E-4</v>
      </c>
      <c r="H5" s="3">
        <v>-1.0159128698400001E-3</v>
      </c>
      <c r="I5" s="3">
        <v>-4.92579095214E-5</v>
      </c>
      <c r="J5" s="3">
        <v>7.5985030000000004E-3</v>
      </c>
      <c r="K5" s="3">
        <v>1.7094015312500001E-3</v>
      </c>
      <c r="L5" s="3">
        <v>9.8101525303399999</v>
      </c>
      <c r="M5" s="3">
        <v>0.16507768630981445</v>
      </c>
      <c r="N5" s="3">
        <v>1.2241166675262601E-3</v>
      </c>
      <c r="O5" s="3">
        <v>2.3684410905531794E-4</v>
      </c>
      <c r="P5" s="3">
        <v>1.6194523953677427</v>
      </c>
    </row>
    <row r="6" spans="1:16" x14ac:dyDescent="0.3">
      <c r="A6" s="3">
        <v>0.66040396690368652</v>
      </c>
      <c r="B6" s="3" t="s">
        <v>8</v>
      </c>
      <c r="C6" s="3">
        <v>7.6699746981000001E-3</v>
      </c>
      <c r="D6" s="3">
        <v>-5.0350387307900001E-3</v>
      </c>
      <c r="E6" s="3">
        <v>0.98750395299799998</v>
      </c>
      <c r="F6" s="3">
        <v>0.15732692931200001</v>
      </c>
      <c r="G6" s="3">
        <v>-2.0870719850100001E-4</v>
      </c>
      <c r="H6" s="3">
        <v>-1.0159128698400001E-3</v>
      </c>
      <c r="I6" s="3">
        <v>-4.92579095214E-5</v>
      </c>
      <c r="J6" s="3">
        <v>7.0491865937500004E-3</v>
      </c>
      <c r="K6" s="3">
        <v>9.7697965625000009E-4</v>
      </c>
      <c r="L6" s="3">
        <v>9.8103966709599995</v>
      </c>
      <c r="M6" s="3">
        <v>0.16504192352294922</v>
      </c>
      <c r="N6" s="3">
        <v>1.2087414328597933E-3</v>
      </c>
      <c r="O6" s="3">
        <v>2.2168275925043226E-4</v>
      </c>
      <c r="P6" s="3">
        <v>1.6191065903796087</v>
      </c>
    </row>
    <row r="7" spans="1:16" x14ac:dyDescent="0.3">
      <c r="A7" s="3">
        <v>0.82501220703125</v>
      </c>
      <c r="B7" s="3" t="s">
        <v>8</v>
      </c>
      <c r="C7" s="3">
        <v>-5.8747420874699996E-3</v>
      </c>
      <c r="D7" s="3">
        <v>4.2848088395400002E-3</v>
      </c>
      <c r="E7" s="3">
        <v>0.98751831027100001</v>
      </c>
      <c r="F7" s="3">
        <v>0.15733631080900001</v>
      </c>
      <c r="G7" s="3">
        <v>-2.0870719850100001E-4</v>
      </c>
      <c r="H7" s="3">
        <v>-1.0159128698400001E-3</v>
      </c>
      <c r="I7" s="3">
        <v>-4.92579095214E-5</v>
      </c>
      <c r="J7" s="3">
        <v>7.1712569062500004E-3</v>
      </c>
      <c r="K7" s="3">
        <v>6.7180387499999998E-4</v>
      </c>
      <c r="L7" s="3">
        <v>9.8099694248699993</v>
      </c>
      <c r="M7" s="3">
        <v>0.16460824012756348</v>
      </c>
      <c r="N7" s="3">
        <v>1.1704010891842246E-3</v>
      </c>
      <c r="O7" s="3">
        <v>1.3570167771518603E-4</v>
      </c>
      <c r="P7" s="3">
        <v>1.614836966846545</v>
      </c>
    </row>
    <row r="8" spans="1:16" x14ac:dyDescent="0.3">
      <c r="A8" s="3">
        <v>0.9912562370300293</v>
      </c>
      <c r="B8" s="3" t="s">
        <v>8</v>
      </c>
      <c r="C8" s="3">
        <v>7.9030692370600005E-3</v>
      </c>
      <c r="D8" s="3">
        <v>-5.1593587021499998E-3</v>
      </c>
      <c r="E8" s="3">
        <v>0.98749343559299996</v>
      </c>
      <c r="F8" s="3">
        <v>0.157377371864</v>
      </c>
      <c r="G8" s="3">
        <v>-7.4081986490699995E-4</v>
      </c>
      <c r="H8" s="3">
        <v>-1.0159128698400001E-3</v>
      </c>
      <c r="I8" s="3">
        <v>-5.8137051772000001E-4</v>
      </c>
      <c r="J8" s="3">
        <v>7.4153975312500004E-3</v>
      </c>
      <c r="K8" s="3">
        <v>1.2821554375000001E-3</v>
      </c>
      <c r="L8" s="3">
        <v>9.81057977643</v>
      </c>
      <c r="M8" s="3">
        <v>0.1662440299987793</v>
      </c>
      <c r="N8" s="3">
        <v>1.2124721089447885E-3</v>
      </c>
      <c r="O8" s="3">
        <v>1.624170352818221E-4</v>
      </c>
      <c r="P8" s="3">
        <v>1.6308995850067214</v>
      </c>
    </row>
    <row r="9" spans="1:16" x14ac:dyDescent="0.3">
      <c r="A9" s="3">
        <v>1.1560745239257813</v>
      </c>
      <c r="B9" s="3" t="s">
        <v>8</v>
      </c>
      <c r="C9" s="3">
        <v>-5.6305758680399998E-3</v>
      </c>
      <c r="D9" s="3">
        <v>4.1271255088800004E-3</v>
      </c>
      <c r="E9" s="3">
        <v>0.98751209025800002</v>
      </c>
      <c r="F9" s="3">
        <v>0.157388484474</v>
      </c>
      <c r="G9" s="3">
        <v>-7.4081986490699995E-4</v>
      </c>
      <c r="H9" s="3">
        <v>-1.0159128698400001E-3</v>
      </c>
      <c r="I9" s="3">
        <v>-4.92579095214E-5</v>
      </c>
      <c r="J9" s="3">
        <v>7.0491865937500004E-3</v>
      </c>
      <c r="K9" s="3">
        <v>1.5873312187500001E-3</v>
      </c>
      <c r="L9" s="3">
        <v>9.81057977643</v>
      </c>
      <c r="M9" s="3">
        <v>0.16481828689575195</v>
      </c>
      <c r="N9" s="3">
        <v>1.1920139880709946E-3</v>
      </c>
      <c r="O9" s="3">
        <v>2.3647193747667225E-4</v>
      </c>
      <c r="P9" s="3">
        <v>1.6169629522053017</v>
      </c>
    </row>
    <row r="10" spans="1:16" x14ac:dyDescent="0.3">
      <c r="A10" s="3">
        <v>1.3210165500640869</v>
      </c>
      <c r="B10" s="3" t="s">
        <v>8</v>
      </c>
      <c r="C10" s="3">
        <v>8.0837603788200003E-3</v>
      </c>
      <c r="D10" s="3">
        <v>-5.2452040674000004E-3</v>
      </c>
      <c r="E10" s="3">
        <v>0.98748330519799998</v>
      </c>
      <c r="F10" s="3">
        <v>0.157428912872</v>
      </c>
      <c r="G10" s="3">
        <v>-2.0870719850100001E-4</v>
      </c>
      <c r="H10" s="3">
        <v>-1.0159128698400001E-3</v>
      </c>
      <c r="I10" s="3">
        <v>-5.8137051772000001E-4</v>
      </c>
      <c r="J10" s="3">
        <v>7.0491865937500004E-3</v>
      </c>
      <c r="K10" s="3">
        <v>1.4652609062500001E-3</v>
      </c>
      <c r="L10" s="3">
        <v>9.8102135654900007</v>
      </c>
      <c r="M10" s="3">
        <v>0.16494202613830566</v>
      </c>
      <c r="N10" s="3">
        <v>1.1627071194001064E-3</v>
      </c>
      <c r="O10" s="3">
        <v>2.5175036503566805E-4</v>
      </c>
      <c r="P10" s="3">
        <v>1.618146704128631</v>
      </c>
    </row>
    <row r="11" spans="1:16" x14ac:dyDescent="0.3">
      <c r="A11" s="3">
        <v>1.4860498905181885</v>
      </c>
      <c r="B11" s="3" t="s">
        <v>8</v>
      </c>
      <c r="C11" s="3">
        <v>-5.5341534458199998E-3</v>
      </c>
      <c r="D11" s="3">
        <v>4.0197180230100004E-3</v>
      </c>
      <c r="E11" s="3">
        <v>0.98750487149900001</v>
      </c>
      <c r="F11" s="3">
        <v>0.15743996880800001</v>
      </c>
      <c r="G11" s="3">
        <v>-2.0870719850100001E-4</v>
      </c>
      <c r="H11" s="3">
        <v>-4.8380020343199997E-4</v>
      </c>
      <c r="I11" s="3">
        <v>-4.92579095214E-5</v>
      </c>
      <c r="J11" s="3">
        <v>7.1712569062500004E-3</v>
      </c>
      <c r="K11" s="3">
        <v>1.1600851250000001E-3</v>
      </c>
      <c r="L11" s="3">
        <v>9.8103356357999996</v>
      </c>
      <c r="M11" s="3">
        <v>0.16503334045410156</v>
      </c>
      <c r="N11" s="3">
        <v>1.1734236467719078E-3</v>
      </c>
      <c r="O11" s="3">
        <v>2.1663481269255282E-4</v>
      </c>
      <c r="P11" s="3">
        <v>1.6190223881164716</v>
      </c>
    </row>
    <row r="12" spans="1:16" x14ac:dyDescent="0.3">
      <c r="A12" s="3">
        <v>1.6533737182617188</v>
      </c>
      <c r="B12" s="3" t="s">
        <v>8</v>
      </c>
      <c r="C12" s="3">
        <v>8.2980578826700006E-3</v>
      </c>
      <c r="D12" s="3">
        <v>-5.4630964029100003E-3</v>
      </c>
      <c r="E12" s="3">
        <v>0.98747907333600005</v>
      </c>
      <c r="F12" s="3">
        <v>0.15743689699800001</v>
      </c>
      <c r="G12" s="3">
        <v>-2.0870719850100001E-4</v>
      </c>
      <c r="H12" s="3">
        <v>-4.8380020343199997E-4</v>
      </c>
      <c r="I12" s="3">
        <v>-4.92579095214E-5</v>
      </c>
      <c r="J12" s="3">
        <v>7.0491865937500004E-3</v>
      </c>
      <c r="K12" s="3">
        <v>6.7180387499999998E-4</v>
      </c>
      <c r="L12" s="3">
        <v>9.8103966709599995</v>
      </c>
      <c r="M12" s="3">
        <v>0.16732382774353027</v>
      </c>
      <c r="N12" s="3">
        <v>1.1897095193153025E-3</v>
      </c>
      <c r="O12" s="3">
        <v>1.5325933974063397E-4</v>
      </c>
      <c r="P12" s="3">
        <v>1.6415080163491145</v>
      </c>
    </row>
    <row r="13" spans="1:16" x14ac:dyDescent="0.3">
      <c r="A13" s="3">
        <v>1.8191070556640625</v>
      </c>
      <c r="B13" s="3" t="s">
        <v>8</v>
      </c>
      <c r="C13" s="3">
        <v>-5.3288561178899997E-3</v>
      </c>
      <c r="D13" s="3">
        <v>3.70036100482E-3</v>
      </c>
      <c r="E13" s="3">
        <v>0.987513108408</v>
      </c>
      <c r="F13" s="3">
        <v>0.157403212618</v>
      </c>
      <c r="G13" s="3">
        <v>-2.0870719850100001E-4</v>
      </c>
      <c r="H13" s="3">
        <v>-1.0159128698400001E-3</v>
      </c>
      <c r="I13" s="3">
        <v>4.82854698677E-4</v>
      </c>
      <c r="J13" s="3">
        <v>1.7391279999999999E-3</v>
      </c>
      <c r="K13" s="3">
        <v>1.0380148125000001E-3</v>
      </c>
      <c r="L13" s="3">
        <v>9.8104577061199993</v>
      </c>
      <c r="M13" s="3">
        <v>0.16573333740234375</v>
      </c>
      <c r="N13" s="3">
        <v>7.2825835388195517E-4</v>
      </c>
      <c r="O13" s="3">
        <v>1.4168697871613504E-4</v>
      </c>
      <c r="P13" s="3">
        <v>1.6259148392994265</v>
      </c>
    </row>
    <row r="14" spans="1:16" x14ac:dyDescent="0.3">
      <c r="A14" s="3">
        <v>1.983267068862915</v>
      </c>
      <c r="B14" s="3" t="s">
        <v>8</v>
      </c>
      <c r="C14" s="3">
        <v>4.92915898669E-3</v>
      </c>
      <c r="D14" s="3">
        <v>-8.65213745943E-3</v>
      </c>
      <c r="E14" s="3">
        <v>0.98376487130500001</v>
      </c>
      <c r="F14" s="3">
        <v>0.179185719006</v>
      </c>
      <c r="G14" s="3">
        <v>-1.8050449648899999E-3</v>
      </c>
      <c r="H14" s="3">
        <v>9.0942263948899996E-3</v>
      </c>
      <c r="I14" s="3">
        <v>-0.267701888715</v>
      </c>
      <c r="J14" s="3">
        <v>-5.39249345E-2</v>
      </c>
      <c r="K14" s="3">
        <v>6.7753194999999999E-3</v>
      </c>
      <c r="L14" s="3">
        <v>9.8094811436199993</v>
      </c>
      <c r="M14" s="3">
        <v>0.16416001319885254</v>
      </c>
      <c r="N14" s="3">
        <v>-4.2834113419163823E-3</v>
      </c>
      <c r="O14" s="3">
        <v>6.4131853193352369E-4</v>
      </c>
      <c r="P14" s="3">
        <v>1.6104047102669989</v>
      </c>
    </row>
    <row r="15" spans="1:16" x14ac:dyDescent="0.3">
      <c r="A15" s="3">
        <v>2.1506390571594238</v>
      </c>
      <c r="B15" s="3" t="s">
        <v>8</v>
      </c>
      <c r="C15" s="3">
        <v>-1.3393825346400001E-3</v>
      </c>
      <c r="D15" s="3">
        <v>6.4262498145399999E-3</v>
      </c>
      <c r="E15" s="3">
        <v>0.97883030977800001</v>
      </c>
      <c r="F15" s="3">
        <v>0.204568164749</v>
      </c>
      <c r="G15" s="3">
        <v>-3.4013828476899999E-3</v>
      </c>
      <c r="H15" s="3">
        <v>-1.5480254198299999E-3</v>
      </c>
      <c r="I15" s="3">
        <v>-0.31133511129500002</v>
      </c>
      <c r="J15" s="3">
        <v>2.2063835031200001E-2</v>
      </c>
      <c r="K15" s="3">
        <v>5.8597921562499999E-3</v>
      </c>
      <c r="L15" s="3">
        <v>9.8112511631500006</v>
      </c>
      <c r="M15" s="3">
        <v>0.16737198829650879</v>
      </c>
      <c r="N15" s="3">
        <v>-2.666327783702948E-3</v>
      </c>
      <c r="O15" s="3">
        <v>1.0573818801274783E-3</v>
      </c>
      <c r="P15" s="3">
        <v>1.6419804890088203</v>
      </c>
    </row>
    <row r="16" spans="1:16" x14ac:dyDescent="0.3">
      <c r="A16" s="3">
        <v>2.3140628337860107</v>
      </c>
      <c r="B16" s="3" t="s">
        <v>8</v>
      </c>
      <c r="C16" s="3">
        <v>2.1796645812900001E-3</v>
      </c>
      <c r="D16" s="3">
        <v>-9.2634339570300001E-3</v>
      </c>
      <c r="E16" s="3">
        <v>0.97420041922900003</v>
      </c>
      <c r="F16" s="3">
        <v>0.22548388196899999</v>
      </c>
      <c r="G16" s="3">
        <v>4.0481935506700003E-3</v>
      </c>
      <c r="H16" s="3">
        <v>3.2409878793300002E-3</v>
      </c>
      <c r="I16" s="3">
        <v>-0.25972020093100001</v>
      </c>
      <c r="J16" s="3">
        <v>1.5560225312499999E-3</v>
      </c>
      <c r="K16" s="3">
        <v>5.7377218437499999E-3</v>
      </c>
      <c r="L16" s="3">
        <v>9.8122887607999996</v>
      </c>
      <c r="M16" s="3">
        <v>0.16342377662658691</v>
      </c>
      <c r="N16" s="3">
        <v>1.9300231631188144E-3</v>
      </c>
      <c r="O16" s="3">
        <v>9.4765476867985721E-4</v>
      </c>
      <c r="P16" s="3">
        <v>1.6034765025772575</v>
      </c>
    </row>
    <row r="17" spans="1:16" x14ac:dyDescent="0.3">
      <c r="A17" s="3">
        <v>2.4803056716918945</v>
      </c>
      <c r="B17" s="3" t="s">
        <v>8</v>
      </c>
      <c r="C17" s="3">
        <v>-1.10284973492E-3</v>
      </c>
      <c r="D17" s="3">
        <v>7.5760329696199996E-3</v>
      </c>
      <c r="E17" s="3">
        <v>0.96883562348200003</v>
      </c>
      <c r="F17" s="3">
        <v>0.24758619129199999</v>
      </c>
      <c r="G17" s="3">
        <v>7.2408690834400002E-3</v>
      </c>
      <c r="H17" s="3">
        <v>4.83123465589E-5</v>
      </c>
      <c r="I17" s="3">
        <v>-0.27408724490300002</v>
      </c>
      <c r="J17" s="3">
        <v>1.9222334687499999E-3</v>
      </c>
      <c r="K17" s="3">
        <v>7.3283903124999998E-4</v>
      </c>
      <c r="L17" s="3">
        <v>9.8100304600200001</v>
      </c>
      <c r="M17" s="3">
        <v>0.16624283790588379</v>
      </c>
      <c r="N17" s="3">
        <v>2.8911757420158383E-4</v>
      </c>
      <c r="O17" s="3">
        <v>5.378422013513893E-4</v>
      </c>
      <c r="P17" s="3">
        <v>1.6310350167821435</v>
      </c>
    </row>
    <row r="18" spans="1:16" x14ac:dyDescent="0.3">
      <c r="A18" s="3">
        <v>2.6451377868652344</v>
      </c>
      <c r="B18" s="3" t="s">
        <v>8</v>
      </c>
      <c r="C18" s="3">
        <v>1.69892677854E-3</v>
      </c>
      <c r="D18" s="3">
        <v>-8.4511048381999999E-3</v>
      </c>
      <c r="E18" s="3">
        <v>0.96318641538100003</v>
      </c>
      <c r="F18" s="3">
        <v>0.268696151258</v>
      </c>
      <c r="G18" s="3">
        <v>-2.0870719850100001E-4</v>
      </c>
      <c r="H18" s="3">
        <v>6.96577619493E-3</v>
      </c>
      <c r="I18" s="3">
        <v>-0.265041316187</v>
      </c>
      <c r="J18" s="3">
        <v>8.4529951874999995E-3</v>
      </c>
      <c r="K18" s="3">
        <v>6.7753194999999999E-3</v>
      </c>
      <c r="L18" s="3">
        <v>9.8104577061199993</v>
      </c>
      <c r="M18" s="3">
        <v>0.16483211517333984</v>
      </c>
      <c r="N18" s="3">
        <v>8.5508544240836786E-4</v>
      </c>
      <c r="O18" s="3">
        <v>6.1879282588134699E-4</v>
      </c>
      <c r="P18" s="3">
        <v>1.6170432825791698</v>
      </c>
    </row>
    <row r="19" spans="1:16" x14ac:dyDescent="0.3">
      <c r="A19" s="3">
        <v>2.8111238479614258</v>
      </c>
      <c r="B19" s="3" t="s">
        <v>8</v>
      </c>
      <c r="C19" s="3">
        <v>-9.3365128681799998E-4</v>
      </c>
      <c r="D19" s="3">
        <v>7.9876511386999995E-3</v>
      </c>
      <c r="E19" s="3">
        <v>0.95678035826800001</v>
      </c>
      <c r="F19" s="3">
        <v>0.29070031261899998</v>
      </c>
      <c r="G19" s="3">
        <v>1.3876305678899999E-3</v>
      </c>
      <c r="H19" s="3">
        <v>5.8042489654900004E-4</v>
      </c>
      <c r="I19" s="3">
        <v>-0.27781202856199999</v>
      </c>
      <c r="J19" s="3">
        <v>1.3729170624999999E-3</v>
      </c>
      <c r="K19" s="3">
        <v>7.8739523124999999E-3</v>
      </c>
      <c r="L19" s="3">
        <v>9.8111901279900007</v>
      </c>
      <c r="M19" s="3">
        <v>0.16598606109619141</v>
      </c>
      <c r="N19" s="3">
        <v>8.1548223552715775E-4</v>
      </c>
      <c r="O19" s="3">
        <v>1.2157874630421698E-3</v>
      </c>
      <c r="P19" s="3">
        <v>1.6284600181002671</v>
      </c>
    </row>
    <row r="20" spans="1:16" x14ac:dyDescent="0.3">
      <c r="A20" s="3">
        <v>2.975205659866333</v>
      </c>
      <c r="B20" s="3" t="s">
        <v>8</v>
      </c>
      <c r="C20" s="3">
        <v>1.50496511936E-3</v>
      </c>
      <c r="D20" s="3">
        <v>-8.7005301518200007E-3</v>
      </c>
      <c r="E20" s="3">
        <v>0.94964149128399999</v>
      </c>
      <c r="F20" s="3">
        <v>0.313214102311</v>
      </c>
      <c r="G20" s="3">
        <v>-3.4013828476899999E-3</v>
      </c>
      <c r="H20" s="3">
        <v>-3.1443632444200001E-3</v>
      </c>
      <c r="I20" s="3">
        <v>-0.286325836813</v>
      </c>
      <c r="J20" s="3">
        <v>3.8753584687499999E-3</v>
      </c>
      <c r="K20" s="3">
        <v>4.0287374687499999E-3</v>
      </c>
      <c r="L20" s="3">
        <v>9.8092370029900007</v>
      </c>
      <c r="M20" s="3">
        <v>0.16408181190490723</v>
      </c>
      <c r="N20" s="3">
        <v>4.3057327927184476E-4</v>
      </c>
      <c r="O20" s="3">
        <v>9.7650745292476187E-4</v>
      </c>
      <c r="P20" s="3">
        <v>1.6096776169996996</v>
      </c>
    </row>
    <row r="21" spans="1:16" x14ac:dyDescent="0.3">
      <c r="A21" s="3">
        <v>3.1411333084106445</v>
      </c>
      <c r="B21" s="3" t="s">
        <v>8</v>
      </c>
      <c r="C21" s="3">
        <v>-1.3830651823500001E-4</v>
      </c>
      <c r="D21" s="3">
        <v>5.1092171531700002E-3</v>
      </c>
      <c r="E21" s="3">
        <v>0.94164469501299997</v>
      </c>
      <c r="F21" s="3">
        <v>0.33656967350799999</v>
      </c>
      <c r="G21" s="3">
        <v>-2.7878561078600001E-2</v>
      </c>
      <c r="H21" s="3">
        <v>-1.53829527673E-2</v>
      </c>
      <c r="I21" s="3">
        <v>-0.29909654918799999</v>
      </c>
      <c r="J21" s="3">
        <v>1.8611983124999999E-3</v>
      </c>
      <c r="K21" s="3">
        <v>7.5077413749999999E-3</v>
      </c>
      <c r="L21" s="3">
        <v>9.8106408115899999</v>
      </c>
      <c r="M21" s="3">
        <v>0.16592764854431152</v>
      </c>
      <c r="N21" s="3">
        <v>4.7592668872686845E-4</v>
      </c>
      <c r="O21" s="3">
        <v>9.5711040351231769E-4</v>
      </c>
      <c r="P21" s="3">
        <v>1.6277400952499825</v>
      </c>
    </row>
    <row r="22" spans="1:16" x14ac:dyDescent="0.3">
      <c r="A22" s="3">
        <v>3.3062729835510254</v>
      </c>
      <c r="B22" s="3" t="s">
        <v>8</v>
      </c>
      <c r="C22" s="3">
        <v>9.0389789330300001E-4</v>
      </c>
      <c r="D22" s="3">
        <v>-1.10192932293E-2</v>
      </c>
      <c r="E22" s="3">
        <v>0.93367624359400003</v>
      </c>
      <c r="F22" s="3">
        <v>0.35794752449700001</v>
      </c>
      <c r="G22" s="3">
        <v>5.6445314334699999E-3</v>
      </c>
      <c r="H22" s="3">
        <v>-2.6122506362199998E-3</v>
      </c>
      <c r="I22" s="3">
        <v>-0.276747817432</v>
      </c>
      <c r="J22" s="3">
        <v>5.4622725312500004E-3</v>
      </c>
      <c r="K22" s="3">
        <v>-7.6289773750000001E-3</v>
      </c>
      <c r="L22" s="3">
        <v>9.8094811436199993</v>
      </c>
      <c r="M22" s="3">
        <v>0.16513967514038086</v>
      </c>
      <c r="N22" s="3">
        <v>6.0469779801846301E-4</v>
      </c>
      <c r="O22" s="3">
        <v>-1.0010436827659628E-5</v>
      </c>
      <c r="P22" s="3">
        <v>1.6200302829490167</v>
      </c>
    </row>
    <row r="23" spans="1:16" x14ac:dyDescent="0.3">
      <c r="A23" s="3">
        <v>3.4699287414550781</v>
      </c>
      <c r="B23" s="3" t="s">
        <v>8</v>
      </c>
      <c r="C23" s="3">
        <v>4.26226790006E-4</v>
      </c>
      <c r="D23" s="3">
        <v>5.8601336205000003E-3</v>
      </c>
      <c r="E23" s="3">
        <v>0.925248699023</v>
      </c>
      <c r="F23" s="3">
        <v>0.37931559699200001</v>
      </c>
      <c r="G23" s="3">
        <v>3.5160810006799998E-3</v>
      </c>
      <c r="H23" s="3">
        <v>2.7088753293400001E-3</v>
      </c>
      <c r="I23" s="3">
        <v>-0.27834414902900001</v>
      </c>
      <c r="J23" s="3">
        <v>8.8192061249999995E-3</v>
      </c>
      <c r="K23" s="3">
        <v>3.5404562187499999E-3</v>
      </c>
      <c r="L23" s="3">
        <v>9.8103966709599995</v>
      </c>
      <c r="M23" s="3">
        <v>0.16365575790405273</v>
      </c>
      <c r="N23" s="3">
        <v>1.1686231067395731E-3</v>
      </c>
      <c r="O23" s="3">
        <v>-3.3455501426642392E-4</v>
      </c>
      <c r="P23" s="3">
        <v>1.6054529868649998</v>
      </c>
    </row>
    <row r="24" spans="1:16" x14ac:dyDescent="0.3">
      <c r="A24" s="3">
        <v>3.6361556053161621</v>
      </c>
      <c r="B24" s="3" t="s">
        <v>8</v>
      </c>
      <c r="C24" s="3">
        <v>-1.4032277655600001E-3</v>
      </c>
      <c r="D24" s="3">
        <v>-1.0462214808300001E-2</v>
      </c>
      <c r="E24" s="3">
        <v>0.91648961401999995</v>
      </c>
      <c r="F24" s="3">
        <v>0.39991919234500001</v>
      </c>
      <c r="G24" s="3">
        <v>-1.8050449648899999E-3</v>
      </c>
      <c r="H24" s="3">
        <v>9.0942263948899996E-3</v>
      </c>
      <c r="I24" s="3">
        <v>-0.27142667237399998</v>
      </c>
      <c r="J24" s="3">
        <v>2.4105147187499999E-3</v>
      </c>
      <c r="K24" s="3">
        <v>-1.6475320624999999E-3</v>
      </c>
      <c r="L24" s="3">
        <v>9.8107018467400007</v>
      </c>
      <c r="M24" s="3">
        <v>0.16622686386108398</v>
      </c>
      <c r="N24" s="3">
        <v>9.3334063894600413E-4</v>
      </c>
      <c r="O24" s="3">
        <v>1.57327423010163E-4</v>
      </c>
      <c r="P24" s="3">
        <v>1.6307768360533172</v>
      </c>
    </row>
    <row r="25" spans="1:16" x14ac:dyDescent="0.3">
      <c r="A25" s="3">
        <v>3.801060676574707</v>
      </c>
      <c r="B25" s="3" t="s">
        <v>8</v>
      </c>
      <c r="C25" s="3">
        <v>1.4808662365099999E-3</v>
      </c>
      <c r="D25" s="3">
        <v>6.1117144467700002E-3</v>
      </c>
      <c r="E25" s="3">
        <v>0.90705842439100004</v>
      </c>
      <c r="F25" s="3">
        <v>0.42095779921999998</v>
      </c>
      <c r="G25" s="3">
        <v>3.5160810006799998E-3</v>
      </c>
      <c r="H25" s="3">
        <v>1.1125374465400001E-3</v>
      </c>
      <c r="I25" s="3">
        <v>-0.279408360159</v>
      </c>
      <c r="J25" s="3">
        <v>4.4857100312500004E-3</v>
      </c>
      <c r="K25" s="3">
        <v>3.6625265312499999E-3</v>
      </c>
      <c r="L25" s="3">
        <v>9.8107018467400007</v>
      </c>
      <c r="M25" s="3">
        <v>0.16490507125854492</v>
      </c>
      <c r="N25" s="3">
        <v>5.6861121690684568E-4</v>
      </c>
      <c r="O25" s="3">
        <v>1.6614140322739629E-4</v>
      </c>
      <c r="P25" s="3">
        <v>1.6178344871329982</v>
      </c>
    </row>
    <row r="26" spans="1:16" x14ac:dyDescent="0.3">
      <c r="A26" s="3">
        <v>3.9649844169616699</v>
      </c>
      <c r="B26" s="3" t="s">
        <v>8</v>
      </c>
      <c r="C26" s="3">
        <v>-2.1391853529700001E-3</v>
      </c>
      <c r="D26" s="3">
        <v>-9.9117971042900002E-3</v>
      </c>
      <c r="E26" s="3">
        <v>0.89747529838200002</v>
      </c>
      <c r="F26" s="3">
        <v>0.440948147698</v>
      </c>
      <c r="G26" s="3">
        <v>1.3876305678899999E-3</v>
      </c>
      <c r="H26" s="3">
        <v>-2.6122506362199998E-3</v>
      </c>
      <c r="I26" s="3">
        <v>-0.26876612964800001</v>
      </c>
      <c r="J26" s="3">
        <v>1.8001631562499999E-3</v>
      </c>
      <c r="K26" s="3">
        <v>-2.7461648750000001E-3</v>
      </c>
      <c r="L26" s="3">
        <v>9.81009149518</v>
      </c>
      <c r="M26" s="3">
        <v>0.16392374038696289</v>
      </c>
      <c r="N26" s="3">
        <v>5.1520192224656055E-4</v>
      </c>
      <c r="O26" s="3">
        <v>7.5106715119846148E-5</v>
      </c>
      <c r="P26" s="3">
        <v>1.6081569169835719</v>
      </c>
    </row>
    <row r="27" spans="1:16" x14ac:dyDescent="0.3">
      <c r="A27" s="3">
        <v>4.1299781799316406</v>
      </c>
      <c r="B27" s="3" t="s">
        <v>8</v>
      </c>
      <c r="C27" s="3">
        <v>2.4461684767200001E-3</v>
      </c>
      <c r="D27" s="3">
        <v>5.2948505108499997E-3</v>
      </c>
      <c r="E27" s="3">
        <v>0.88744489173800001</v>
      </c>
      <c r="F27" s="3">
        <v>0.46087693036900002</v>
      </c>
      <c r="G27" s="3">
        <v>-7.1261711632800004E-3</v>
      </c>
      <c r="H27" s="3">
        <v>-3.67647585262E-3</v>
      </c>
      <c r="I27" s="3">
        <v>-0.27036246124399999</v>
      </c>
      <c r="J27" s="3">
        <v>1.08333662812E-2</v>
      </c>
      <c r="K27" s="3">
        <v>6.7180387499999998E-4</v>
      </c>
      <c r="L27" s="3">
        <v>9.8097863194000006</v>
      </c>
      <c r="M27" s="3">
        <v>0.1649937629699707</v>
      </c>
      <c r="N27" s="3">
        <v>1.0422267807383863E-3</v>
      </c>
      <c r="O27" s="3">
        <v>-1.7112831357407571E-4</v>
      </c>
      <c r="P27" s="3">
        <v>1.6185787348192997</v>
      </c>
    </row>
    <row r="28" spans="1:16" x14ac:dyDescent="0.3">
      <c r="A28" s="3">
        <v>4.2950875759124756</v>
      </c>
      <c r="B28" s="3" t="s">
        <v>8</v>
      </c>
      <c r="C28" s="3">
        <v>-4.1871002108999997E-3</v>
      </c>
      <c r="D28" s="3">
        <v>-1.04300261613E-2</v>
      </c>
      <c r="E28" s="3">
        <v>0.87582801633600005</v>
      </c>
      <c r="F28" s="3">
        <v>0.48249245439400001</v>
      </c>
      <c r="G28" s="3">
        <v>-6.5940581476300001E-3</v>
      </c>
      <c r="H28" s="3">
        <v>-2.0801380280299998E-3</v>
      </c>
      <c r="I28" s="3">
        <v>-0.29750018778999998</v>
      </c>
      <c r="J28" s="3">
        <v>3.7532881562499999E-3</v>
      </c>
      <c r="K28" s="3">
        <v>2.4418234062499999E-3</v>
      </c>
      <c r="L28" s="3">
        <v>9.8113732334599995</v>
      </c>
      <c r="M28" s="3">
        <v>0.16510939598083496</v>
      </c>
      <c r="N28" s="3">
        <v>1.2041968517742677E-3</v>
      </c>
      <c r="O28" s="3">
        <v>2.570445598583184E-4</v>
      </c>
      <c r="P28" s="3">
        <v>1.6198189011081523</v>
      </c>
    </row>
    <row r="29" spans="1:16" x14ac:dyDescent="0.3">
      <c r="A29" s="3">
        <v>4.4601719379425049</v>
      </c>
      <c r="B29" s="3" t="s">
        <v>8</v>
      </c>
      <c r="C29" s="3">
        <v>2.4695023327400002E-3</v>
      </c>
      <c r="D29" s="3">
        <v>4.4680650128699996E-3</v>
      </c>
      <c r="E29" s="3">
        <v>0.864399026756</v>
      </c>
      <c r="F29" s="3">
        <v>0.50278052915399996</v>
      </c>
      <c r="G29" s="3">
        <v>-2.33715751488E-3</v>
      </c>
      <c r="H29" s="3">
        <v>-3.67647585262E-3</v>
      </c>
      <c r="I29" s="3">
        <v>-0.28206893268799998</v>
      </c>
      <c r="J29" s="3">
        <v>1.2508467499999999E-3</v>
      </c>
      <c r="K29" s="3">
        <v>-6.7096956250000002E-4</v>
      </c>
      <c r="L29" s="3">
        <v>9.8094811436199993</v>
      </c>
      <c r="M29" s="3">
        <v>0.1650843620300293</v>
      </c>
      <c r="N29" s="3">
        <v>4.1305220925524086E-4</v>
      </c>
      <c r="O29" s="3">
        <v>1.4617013852194694E-4</v>
      </c>
      <c r="P29" s="3">
        <v>1.6195481136621799</v>
      </c>
    </row>
    <row r="30" spans="1:16" x14ac:dyDescent="0.3">
      <c r="A30" s="3">
        <v>4.6264259815216064</v>
      </c>
      <c r="B30" s="3" t="s">
        <v>8</v>
      </c>
      <c r="C30" s="3">
        <v>-5.05840851498E-3</v>
      </c>
      <c r="D30" s="3">
        <v>-1.05415411643E-2</v>
      </c>
      <c r="E30" s="3">
        <v>0.85252397502300004</v>
      </c>
      <c r="F30" s="3">
        <v>0.52255732740399996</v>
      </c>
      <c r="G30" s="3">
        <v>-3.9334953976799996E-3</v>
      </c>
      <c r="H30" s="3">
        <v>3.2409878793300002E-3</v>
      </c>
      <c r="I30" s="3">
        <v>-0.27994048062499999</v>
      </c>
      <c r="J30" s="3">
        <v>6.7440108125000004E-3</v>
      </c>
      <c r="K30" s="3">
        <v>-3.2344461250000001E-3</v>
      </c>
      <c r="L30" s="3">
        <v>9.8087487217400007</v>
      </c>
      <c r="M30" s="3">
        <v>0.16625404357910156</v>
      </c>
      <c r="N30" s="3">
        <v>6.6458869880229243E-4</v>
      </c>
      <c r="O30" s="3">
        <v>-3.2464557495206597E-4</v>
      </c>
      <c r="P30" s="3">
        <v>1.6308050214901966</v>
      </c>
    </row>
    <row r="31" spans="1:16" x14ac:dyDescent="0.3">
      <c r="A31" s="3">
        <v>4.7911403179168701</v>
      </c>
      <c r="B31" s="3" t="s">
        <v>8</v>
      </c>
      <c r="C31" s="3">
        <v>2.6875040185999999E-3</v>
      </c>
      <c r="D31" s="3">
        <v>4.4408518987599996E-3</v>
      </c>
      <c r="E31" s="3">
        <v>0.840270386649</v>
      </c>
      <c r="F31" s="3">
        <v>0.54214272426900001</v>
      </c>
      <c r="G31" s="3">
        <v>4.0481935506700003E-3</v>
      </c>
      <c r="H31" s="3">
        <v>2.7088753293400001E-3</v>
      </c>
      <c r="I31" s="3">
        <v>-0.27994048062499999</v>
      </c>
      <c r="J31" s="3">
        <v>5.6453780000000004E-3</v>
      </c>
      <c r="K31" s="3">
        <v>2.4418234062499999E-3</v>
      </c>
      <c r="L31" s="3">
        <v>9.81155633893</v>
      </c>
      <c r="M31" s="3">
        <v>0.16471433639526367</v>
      </c>
      <c r="N31" s="3">
        <v>1.0203549782969207E-3</v>
      </c>
      <c r="O31" s="3">
        <v>-6.5278162565358006E-5</v>
      </c>
      <c r="P31" s="3">
        <v>1.6158727639704462</v>
      </c>
    </row>
    <row r="32" spans="1:16" x14ac:dyDescent="0.3">
      <c r="A32" s="3">
        <v>4.9571812152862549</v>
      </c>
      <c r="B32" s="3" t="s">
        <v>8</v>
      </c>
      <c r="C32" s="3">
        <v>-5.56284822421E-3</v>
      </c>
      <c r="D32" s="3">
        <v>-9.56709081319E-3</v>
      </c>
      <c r="E32" s="3">
        <v>0.82768677694799997</v>
      </c>
      <c r="F32" s="3">
        <v>0.56108121048500004</v>
      </c>
      <c r="G32" s="3">
        <v>4.0481935506700003E-3</v>
      </c>
      <c r="H32" s="3">
        <v>2.17676277935E-3</v>
      </c>
      <c r="I32" s="3">
        <v>-0.27408724490300002</v>
      </c>
      <c r="J32" s="3">
        <v>3.0819014374999999E-3</v>
      </c>
      <c r="K32" s="3">
        <v>-2.1358133125000001E-3</v>
      </c>
      <c r="L32" s="3">
        <v>9.8101525303399999</v>
      </c>
      <c r="M32" s="3">
        <v>0.16604089736938477</v>
      </c>
      <c r="N32" s="3">
        <v>7.2454265469793985E-4</v>
      </c>
      <c r="O32" s="3">
        <v>2.5405095285169757E-5</v>
      </c>
      <c r="P32" s="3">
        <v>1.6290030742872035</v>
      </c>
    </row>
    <row r="33" spans="1:16" x14ac:dyDescent="0.3">
      <c r="A33" s="3">
        <v>5.1222820281982422</v>
      </c>
      <c r="B33" s="3" t="s">
        <v>8</v>
      </c>
      <c r="C33" s="3">
        <v>3.21363697106E-3</v>
      </c>
      <c r="D33" s="3">
        <v>4.6787430824300003E-3</v>
      </c>
      <c r="E33" s="3">
        <v>0.81474528761999998</v>
      </c>
      <c r="F33" s="3">
        <v>0.579791253989</v>
      </c>
      <c r="G33" s="3">
        <v>2.4518557842800001E-3</v>
      </c>
      <c r="H33" s="3">
        <v>4.83123465589E-5</v>
      </c>
      <c r="I33" s="3">
        <v>-0.27568357650000003</v>
      </c>
      <c r="J33" s="3">
        <v>2.0443037812499999E-3</v>
      </c>
      <c r="K33" s="3">
        <v>1.9535421562499999E-3</v>
      </c>
      <c r="L33" s="3">
        <v>9.8121666904900007</v>
      </c>
      <c r="M33" s="3">
        <v>0.1651008129119873</v>
      </c>
      <c r="N33" s="3">
        <v>4.2317032438464832E-4</v>
      </c>
      <c r="O33" s="3">
        <v>-1.5046558033641449E-5</v>
      </c>
      <c r="P33" s="3">
        <v>1.6198304272887731</v>
      </c>
    </row>
    <row r="34" spans="1:16" x14ac:dyDescent="0.3">
      <c r="A34" s="3">
        <v>5.2860968112945557</v>
      </c>
      <c r="B34" s="3" t="s">
        <v>8</v>
      </c>
      <c r="C34" s="3">
        <v>-5.72648032472E-3</v>
      </c>
      <c r="D34" s="3">
        <v>-9.4529043488299994E-3</v>
      </c>
      <c r="E34" s="3">
        <v>0.80134697679599998</v>
      </c>
      <c r="F34" s="3">
        <v>0.59809771175100002</v>
      </c>
      <c r="G34" s="3">
        <v>-2.8692702976999998E-3</v>
      </c>
      <c r="H34" s="3">
        <v>3.2409878793300002E-3</v>
      </c>
      <c r="I34" s="3">
        <v>-0.27515145603300001</v>
      </c>
      <c r="J34" s="3">
        <v>7.0491865937500004E-3</v>
      </c>
      <c r="K34" s="3">
        <v>-1.1592508124999999E-3</v>
      </c>
      <c r="L34" s="3">
        <v>9.8091759678399999</v>
      </c>
      <c r="M34" s="3">
        <v>0.16381478309631348</v>
      </c>
      <c r="N34" s="3">
        <v>7.4482407668451968E-4</v>
      </c>
      <c r="O34" s="3">
        <v>6.5058332095842809E-5</v>
      </c>
      <c r="P34" s="3">
        <v>1.607132995816386</v>
      </c>
    </row>
    <row r="35" spans="1:16" x14ac:dyDescent="0.3">
      <c r="A35" s="3">
        <v>5.4512450695037842</v>
      </c>
      <c r="B35" s="3" t="s">
        <v>8</v>
      </c>
      <c r="C35" s="3">
        <v>4.7756630927200004E-3</v>
      </c>
      <c r="D35" s="3">
        <v>4.5216594501999996E-3</v>
      </c>
      <c r="E35" s="3">
        <v>0.787010102095</v>
      </c>
      <c r="F35" s="3">
        <v>0.61690505496199999</v>
      </c>
      <c r="G35" s="3">
        <v>1.2029882499E-2</v>
      </c>
      <c r="H35" s="3">
        <v>-1.32545025674E-2</v>
      </c>
      <c r="I35" s="3">
        <v>-0.28685795727899999</v>
      </c>
      <c r="J35" s="3">
        <v>3.4481123749999999E-3</v>
      </c>
      <c r="K35" s="3">
        <v>5.6766866874999999E-3</v>
      </c>
      <c r="L35" s="3">
        <v>9.8078331944000006</v>
      </c>
      <c r="M35" s="3">
        <v>0.16514825820922852</v>
      </c>
      <c r="N35" s="3">
        <v>8.6680532029529669E-4</v>
      </c>
      <c r="O35" s="3">
        <v>3.7302333316406605E-4</v>
      </c>
      <c r="P35" s="3">
        <v>1.6198574472092067</v>
      </c>
    </row>
    <row r="36" spans="1:16" x14ac:dyDescent="0.3">
      <c r="A36" s="3">
        <v>5.6159405708312988</v>
      </c>
      <c r="B36" s="3" t="s">
        <v>8</v>
      </c>
      <c r="C36" s="3">
        <v>-6.5879986752299998E-3</v>
      </c>
      <c r="D36" s="3">
        <v>-7.1528239550699996E-3</v>
      </c>
      <c r="E36" s="3">
        <v>0.77236761659800002</v>
      </c>
      <c r="F36" s="3">
        <v>0.63510133066600005</v>
      </c>
      <c r="G36" s="3">
        <v>1.91974317608E-3</v>
      </c>
      <c r="H36" s="3">
        <v>-4.7407010690199997E-3</v>
      </c>
      <c r="I36" s="3">
        <v>-0.28313314381799998</v>
      </c>
      <c r="J36" s="3">
        <v>3.8143233124999999E-3</v>
      </c>
      <c r="K36" s="3">
        <v>2.0145773124999999E-3</v>
      </c>
      <c r="L36" s="3">
        <v>9.8099083897099995</v>
      </c>
      <c r="M36" s="3">
        <v>0.16469550132751465</v>
      </c>
      <c r="N36" s="3">
        <v>5.9804524320582295E-4</v>
      </c>
      <c r="O36" s="3">
        <v>6.3335829016113274E-4</v>
      </c>
      <c r="P36" s="3">
        <v>1.6154768925543139</v>
      </c>
    </row>
    <row r="37" spans="1:16" x14ac:dyDescent="0.3">
      <c r="A37" s="3">
        <v>5.7810344696044922</v>
      </c>
      <c r="B37" s="3" t="s">
        <v>8</v>
      </c>
      <c r="C37" s="3">
        <v>5.0595200559000004E-3</v>
      </c>
      <c r="D37" s="3">
        <v>4.6426481376999999E-3</v>
      </c>
      <c r="E37" s="3">
        <v>0.75742089513699995</v>
      </c>
      <c r="F37" s="3">
        <v>0.65289082907100005</v>
      </c>
      <c r="G37" s="3">
        <v>8.5551795968800005E-4</v>
      </c>
      <c r="H37" s="3">
        <v>1.1125374465400001E-3</v>
      </c>
      <c r="I37" s="3">
        <v>-0.28153681222100002</v>
      </c>
      <c r="J37" s="3">
        <v>4.9129561250000004E-3</v>
      </c>
      <c r="K37" s="3">
        <v>-2.9292703437500001E-3</v>
      </c>
      <c r="L37" s="3">
        <v>9.8117394444000006</v>
      </c>
      <c r="M37" s="3">
        <v>0.16509389877319336</v>
      </c>
      <c r="N37" s="3">
        <v>7.2041029400999853E-4</v>
      </c>
      <c r="O37" s="3">
        <v>-7.5505119354866461E-5</v>
      </c>
      <c r="P37" s="3">
        <v>1.6197071706439026</v>
      </c>
    </row>
    <row r="38" spans="1:16" x14ac:dyDescent="0.3">
      <c r="A38" s="3">
        <v>5.9463381767272949</v>
      </c>
      <c r="B38" s="3" t="s">
        <v>8</v>
      </c>
      <c r="C38" s="3">
        <v>-6.6097818491499998E-3</v>
      </c>
      <c r="D38" s="3">
        <v>-6.6438523867600003E-3</v>
      </c>
      <c r="E38" s="3">
        <v>0.74227502701400006</v>
      </c>
      <c r="F38" s="3">
        <v>0.67002981596400002</v>
      </c>
      <c r="G38" s="3">
        <v>2.9839683342700002E-3</v>
      </c>
      <c r="H38" s="3">
        <v>-3.1443632444200001E-3</v>
      </c>
      <c r="I38" s="3">
        <v>-0.27727990809600001</v>
      </c>
      <c r="J38" s="3">
        <v>3.1429365937499999E-3</v>
      </c>
      <c r="K38" s="3">
        <v>2.5638937187499999E-3</v>
      </c>
      <c r="L38" s="3">
        <v>9.8099083897099995</v>
      </c>
      <c r="M38" s="3">
        <v>0.16530370712280273</v>
      </c>
      <c r="N38" s="3">
        <v>6.6583446529648463E-4</v>
      </c>
      <c r="O38" s="3">
        <v>-3.0199055304259084E-5</v>
      </c>
      <c r="P38" s="3">
        <v>1.621765563418248</v>
      </c>
    </row>
    <row r="39" spans="1:16" x14ac:dyDescent="0.3">
      <c r="A39" s="3">
        <v>6.1109757423400879</v>
      </c>
      <c r="B39" s="3" t="s">
        <v>8</v>
      </c>
      <c r="C39" s="3">
        <v>5.44535438956E-3</v>
      </c>
      <c r="D39" s="3">
        <v>4.73747704164E-3</v>
      </c>
      <c r="E39" s="3">
        <v>0.72646050367500004</v>
      </c>
      <c r="F39" s="3">
        <v>0.68717031442499998</v>
      </c>
      <c r="G39" s="3">
        <v>8.5551795968800005E-4</v>
      </c>
      <c r="H39" s="3">
        <v>1.1125374465400001E-3</v>
      </c>
      <c r="I39" s="3">
        <v>-0.28260105315400003</v>
      </c>
      <c r="J39" s="3">
        <v>4.5467451875000004E-3</v>
      </c>
      <c r="K39" s="3">
        <v>1.9535421562499999E-3</v>
      </c>
      <c r="L39" s="3">
        <v>9.81204462018</v>
      </c>
      <c r="M39" s="3">
        <v>0.16463756561279297</v>
      </c>
      <c r="N39" s="3">
        <v>6.3300524440102282E-4</v>
      </c>
      <c r="O39" s="3">
        <v>3.7186982263594866E-4</v>
      </c>
      <c r="P39" s="3">
        <v>1.6152552880584525</v>
      </c>
    </row>
    <row r="40" spans="1:16" x14ac:dyDescent="0.3">
      <c r="A40" s="3">
        <v>6.2763442993164063</v>
      </c>
      <c r="B40" s="3" t="s">
        <v>8</v>
      </c>
      <c r="C40" s="3">
        <v>-6.55862734351E-3</v>
      </c>
      <c r="D40" s="3">
        <v>-7.1818965275899996E-3</v>
      </c>
      <c r="E40" s="3">
        <v>0.71005284310600003</v>
      </c>
      <c r="F40" s="3">
        <v>0.70408122029099995</v>
      </c>
      <c r="G40" s="3">
        <v>-4.9977204976599998E-3</v>
      </c>
      <c r="H40" s="3">
        <v>-2.0801380280299998E-3</v>
      </c>
      <c r="I40" s="3">
        <v>-0.28579371634599998</v>
      </c>
      <c r="J40" s="3">
        <v>9.1243819062499995E-3</v>
      </c>
      <c r="K40" s="3">
        <v>-1.4644265937499999E-3</v>
      </c>
      <c r="L40" s="3">
        <v>9.8104577061199993</v>
      </c>
      <c r="M40" s="3">
        <v>0.16536855697631836</v>
      </c>
      <c r="N40" s="3">
        <v>1.1303872798666432E-3</v>
      </c>
      <c r="O40" s="3">
        <v>4.0442167382642621E-5</v>
      </c>
      <c r="P40" s="3">
        <v>1.6224724469823406</v>
      </c>
    </row>
    <row r="41" spans="1:16" x14ac:dyDescent="0.3">
      <c r="A41" s="3">
        <v>6.4410321712493896</v>
      </c>
      <c r="B41" s="3" t="s">
        <v>8</v>
      </c>
      <c r="C41" s="3">
        <v>5.05644468977E-3</v>
      </c>
      <c r="D41" s="3">
        <v>4.2209691610600002E-3</v>
      </c>
      <c r="E41" s="3">
        <v>0.69314425608300001</v>
      </c>
      <c r="F41" s="3">
        <v>0.72076879513900005</v>
      </c>
      <c r="G41" s="3">
        <v>-2.8692702976999998E-3</v>
      </c>
      <c r="H41" s="3">
        <v>-2.0801380280299998E-3</v>
      </c>
      <c r="I41" s="3">
        <v>-0.28792216840899998</v>
      </c>
      <c r="J41" s="3">
        <v>5.7064131562500004E-3</v>
      </c>
      <c r="K41" s="3">
        <v>-3.6579378125000002E-4</v>
      </c>
      <c r="L41" s="3">
        <v>9.8108239170499996</v>
      </c>
      <c r="M41" s="3">
        <v>0.1646878719329834</v>
      </c>
      <c r="N41" s="3">
        <v>1.2212260389586611E-3</v>
      </c>
      <c r="O41" s="3">
        <v>-1.5070754936356842E-4</v>
      </c>
      <c r="P41" s="3">
        <v>1.6156935575588107</v>
      </c>
    </row>
    <row r="42" spans="1:16" x14ac:dyDescent="0.3">
      <c r="A42" s="3">
        <v>6.6062147617340088</v>
      </c>
      <c r="B42" s="3" t="s">
        <v>8</v>
      </c>
      <c r="C42" s="3">
        <v>-7.0011617028900002E-3</v>
      </c>
      <c r="D42" s="3">
        <v>-7.4324203235100004E-3</v>
      </c>
      <c r="E42" s="3">
        <v>0.67581334595499998</v>
      </c>
      <c r="F42" s="3">
        <v>0.73700207889199998</v>
      </c>
      <c r="G42" s="3">
        <v>-3.4013828476899999E-3</v>
      </c>
      <c r="H42" s="3">
        <v>-3.1443632444200001E-3</v>
      </c>
      <c r="I42" s="3">
        <v>-0.28792216840899998</v>
      </c>
      <c r="J42" s="3">
        <v>8.5750654999999995E-3</v>
      </c>
      <c r="K42" s="3">
        <v>2.0145773124999999E-3</v>
      </c>
      <c r="L42" s="3">
        <v>9.8122277256500006</v>
      </c>
      <c r="M42" s="3">
        <v>0.16518259048461914</v>
      </c>
      <c r="N42" s="3">
        <v>1.1795258201950862E-3</v>
      </c>
      <c r="O42" s="3">
        <v>1.3617516742012647E-4</v>
      </c>
      <c r="P42" s="3">
        <v>1.6206932517773234</v>
      </c>
    </row>
    <row r="43" spans="1:16" x14ac:dyDescent="0.3">
      <c r="A43" s="3">
        <v>6.772261381149292</v>
      </c>
      <c r="B43" s="3" t="s">
        <v>8</v>
      </c>
      <c r="C43" s="3">
        <v>5.2305956002900002E-3</v>
      </c>
      <c r="D43" s="3">
        <v>4.0774265915399996E-3</v>
      </c>
      <c r="E43" s="3">
        <v>0.65783965416199996</v>
      </c>
      <c r="F43" s="3">
        <v>0.75312881028000001</v>
      </c>
      <c r="G43" s="3">
        <v>3.5160810006799998E-3</v>
      </c>
      <c r="H43" s="3">
        <v>-3.1443632444200001E-3</v>
      </c>
      <c r="I43" s="3">
        <v>-0.29271119300100001</v>
      </c>
      <c r="J43" s="3">
        <v>5.7674483125000004E-3</v>
      </c>
      <c r="K43" s="3">
        <v>2.5638937187499999E-3</v>
      </c>
      <c r="L43" s="3">
        <v>9.8138756748699993</v>
      </c>
      <c r="M43" s="3">
        <v>0.1660466194152832</v>
      </c>
      <c r="N43" s="3">
        <v>1.190762966241315E-3</v>
      </c>
      <c r="O43" s="3">
        <v>3.8011981841493396E-4</v>
      </c>
      <c r="P43" s="3">
        <v>1.6294240609755701</v>
      </c>
    </row>
    <row r="44" spans="1:16" x14ac:dyDescent="0.3">
      <c r="A44" s="3">
        <v>6.9360132217407227</v>
      </c>
      <c r="B44" s="3" t="s">
        <v>8</v>
      </c>
      <c r="C44" s="3">
        <v>-7.4484610784099998E-3</v>
      </c>
      <c r="D44" s="3">
        <v>-6.0974403511100004E-3</v>
      </c>
      <c r="E44" s="3">
        <v>0.64036309544400005</v>
      </c>
      <c r="F44" s="3">
        <v>0.76801201008999997</v>
      </c>
      <c r="G44" s="3">
        <v>2.9839683342700002E-3</v>
      </c>
      <c r="H44" s="3">
        <v>1.6446502293600001E-3</v>
      </c>
      <c r="I44" s="3">
        <v>-0.27834414902900001</v>
      </c>
      <c r="J44" s="3">
        <v>4.1805342500000004E-3</v>
      </c>
      <c r="K44" s="3">
        <v>2.4455778124999998E-4</v>
      </c>
      <c r="L44" s="3">
        <v>9.8097252842400007</v>
      </c>
      <c r="M44" s="3">
        <v>0.16375184059143066</v>
      </c>
      <c r="N44" s="3">
        <v>8.1450022739041608E-4</v>
      </c>
      <c r="O44" s="3">
        <v>2.2994455116838214E-4</v>
      </c>
      <c r="P44" s="3">
        <v>1.6067003880430133</v>
      </c>
    </row>
    <row r="45" spans="1:16" x14ac:dyDescent="0.3">
      <c r="A45" s="3">
        <v>7.1020512580871582</v>
      </c>
      <c r="B45" s="3" t="s">
        <v>8</v>
      </c>
      <c r="C45" s="3">
        <v>5.6136684239200003E-3</v>
      </c>
      <c r="D45" s="3">
        <v>4.7199313869999999E-3</v>
      </c>
      <c r="E45" s="3">
        <v>0.62279798020099997</v>
      </c>
      <c r="F45" s="3">
        <v>0.78234831426399998</v>
      </c>
      <c r="G45" s="3">
        <v>5.6445314334699999E-3</v>
      </c>
      <c r="H45" s="3">
        <v>9.6263394105400007E-3</v>
      </c>
      <c r="I45" s="3">
        <v>-0.27461936536999998</v>
      </c>
      <c r="J45" s="3">
        <v>5.5233076875000004E-3</v>
      </c>
      <c r="K45" s="3">
        <v>4.1715625000000001E-7</v>
      </c>
      <c r="L45" s="3">
        <v>9.8094201084599995</v>
      </c>
      <c r="M45" s="3">
        <v>0.16603803634643555</v>
      </c>
      <c r="N45" s="3">
        <v>8.0560343015934532E-4</v>
      </c>
      <c r="O45" s="3">
        <v>2.0337578788295386E-5</v>
      </c>
      <c r="P45" s="3">
        <v>1.6287621878995628</v>
      </c>
    </row>
    <row r="46" spans="1:16" x14ac:dyDescent="0.3">
      <c r="A46" s="3">
        <v>7.267033576965332</v>
      </c>
      <c r="B46" s="3" t="s">
        <v>8</v>
      </c>
      <c r="C46" s="3">
        <v>-6.8096891087699998E-3</v>
      </c>
      <c r="D46" s="3">
        <v>-5.1278692222700003E-3</v>
      </c>
      <c r="E46" s="3">
        <v>0.604990373277</v>
      </c>
      <c r="F46" s="3">
        <v>0.79618715220299996</v>
      </c>
      <c r="G46" s="3">
        <v>7.7729816334300003E-3</v>
      </c>
      <c r="H46" s="3">
        <v>8.0300012949099994E-3</v>
      </c>
      <c r="I46" s="3">
        <v>-0.27355512443699997</v>
      </c>
      <c r="J46" s="3">
        <v>3.2039717499999999E-3</v>
      </c>
      <c r="K46" s="3">
        <v>-2.8072000312500001E-3</v>
      </c>
      <c r="L46" s="3">
        <v>9.8103356357999996</v>
      </c>
      <c r="M46" s="3">
        <v>0.16498231887817383</v>
      </c>
      <c r="N46" s="3">
        <v>7.199233995482773E-4</v>
      </c>
      <c r="O46" s="3">
        <v>-2.3153477365252378E-4</v>
      </c>
      <c r="P46" s="3">
        <v>1.6184563992556928</v>
      </c>
    </row>
    <row r="47" spans="1:16" x14ac:dyDescent="0.3">
      <c r="A47" s="3">
        <v>7.4310629367828369</v>
      </c>
      <c r="B47" s="3" t="s">
        <v>8</v>
      </c>
      <c r="C47" s="3">
        <v>6.1205855473300003E-3</v>
      </c>
      <c r="D47" s="3">
        <v>5.2860036945199997E-3</v>
      </c>
      <c r="E47" s="3">
        <v>0.58743575280799998</v>
      </c>
      <c r="F47" s="3">
        <v>0.80923039544999997</v>
      </c>
      <c r="G47" s="3">
        <v>8.5551795968800005E-4</v>
      </c>
      <c r="H47" s="3">
        <v>6.96577619493E-3</v>
      </c>
      <c r="I47" s="3">
        <v>-0.265041316187</v>
      </c>
      <c r="J47" s="3">
        <v>-1.5567704375000001E-3</v>
      </c>
      <c r="K47" s="3">
        <v>4.1508077812499999E-3</v>
      </c>
      <c r="L47" s="3">
        <v>9.8116784092400007</v>
      </c>
      <c r="M47" s="3">
        <v>0.16402935981750488</v>
      </c>
      <c r="N47" s="3">
        <v>1.3509468838996438E-4</v>
      </c>
      <c r="O47" s="3">
        <v>1.1019555953916905E-4</v>
      </c>
      <c r="P47" s="3">
        <v>1.6092932010690004</v>
      </c>
    </row>
    <row r="48" spans="1:16" x14ac:dyDescent="0.3">
      <c r="A48" s="3">
        <v>7.5960311889648438</v>
      </c>
      <c r="B48" s="3" t="s">
        <v>8</v>
      </c>
      <c r="C48" s="3">
        <v>-5.4390430732199997E-3</v>
      </c>
      <c r="D48" s="3">
        <v>-5.9320409633999999E-3</v>
      </c>
      <c r="E48" s="3">
        <v>0.56916963908499996</v>
      </c>
      <c r="F48" s="3">
        <v>0.82218072809099996</v>
      </c>
      <c r="G48" s="3">
        <v>5.6445314334699999E-3</v>
      </c>
      <c r="H48" s="3">
        <v>-6.8691515018100002E-3</v>
      </c>
      <c r="I48" s="3">
        <v>-0.27142667237399998</v>
      </c>
      <c r="J48" s="3">
        <v>4.5467451875000004E-3</v>
      </c>
      <c r="K48" s="3">
        <v>3.3573507499999999E-3</v>
      </c>
      <c r="L48" s="3">
        <v>9.8113732334599995</v>
      </c>
      <c r="M48" s="3">
        <v>0.16496825218200684</v>
      </c>
      <c r="N48" s="3">
        <v>2.4662545428791647E-4</v>
      </c>
      <c r="O48" s="3">
        <v>6.1930389500286802E-4</v>
      </c>
      <c r="P48" s="3">
        <v>1.6185902659867384</v>
      </c>
    </row>
    <row r="49" spans="1:16" x14ac:dyDescent="0.3">
      <c r="A49" s="3">
        <v>7.7623870372772217</v>
      </c>
      <c r="B49" s="3" t="s">
        <v>8</v>
      </c>
      <c r="C49" s="3">
        <v>5.9736635966599998E-3</v>
      </c>
      <c r="D49" s="3">
        <v>5.50146614341E-3</v>
      </c>
      <c r="E49" s="3">
        <v>0.54987259908200004</v>
      </c>
      <c r="F49" s="3">
        <v>0.83520906005200002</v>
      </c>
      <c r="G49" s="3">
        <v>-4.4656079476699997E-3</v>
      </c>
      <c r="H49" s="3">
        <v>-1.0159128698400001E-3</v>
      </c>
      <c r="I49" s="3">
        <v>-0.28206893268799998</v>
      </c>
      <c r="J49" s="3">
        <v>4.3026045625000004E-3</v>
      </c>
      <c r="K49" s="3">
        <v>2.6859640312499999E-3</v>
      </c>
      <c r="L49" s="3">
        <v>9.80911493268</v>
      </c>
      <c r="M49" s="3">
        <v>0.16635584831237793</v>
      </c>
      <c r="N49" s="3">
        <v>7.3607054233708986E-4</v>
      </c>
      <c r="O49" s="3">
        <v>5.0267037852678813E-4</v>
      </c>
      <c r="P49" s="3">
        <v>1.6319914765905961</v>
      </c>
    </row>
    <row r="50" spans="1:16" x14ac:dyDescent="0.3">
      <c r="A50" s="3">
        <v>7.9272782802581787</v>
      </c>
      <c r="B50" s="3" t="s">
        <v>8</v>
      </c>
      <c r="C50" s="3">
        <v>-5.9663312562799999E-3</v>
      </c>
      <c r="D50" s="3">
        <v>-6.1174056170800002E-3</v>
      </c>
      <c r="E50" s="3">
        <v>0.52933117058599999</v>
      </c>
      <c r="F50" s="3">
        <v>0.84837226032299995</v>
      </c>
      <c r="G50" s="3">
        <v>-1.2729324149E-3</v>
      </c>
      <c r="H50" s="3">
        <v>-4.7407010690199997E-3</v>
      </c>
      <c r="I50" s="3">
        <v>-0.29590385619300003</v>
      </c>
      <c r="J50" s="3">
        <v>1.6170576874999999E-3</v>
      </c>
      <c r="K50" s="3">
        <v>6.5922140312499999E-3</v>
      </c>
      <c r="L50" s="3">
        <v>9.80960321393</v>
      </c>
      <c r="M50" s="3">
        <v>0.16489124298095703</v>
      </c>
      <c r="N50" s="3">
        <v>4.8805023321497448E-4</v>
      </c>
      <c r="O50" s="3">
        <v>7.6494515666213634E-4</v>
      </c>
      <c r="P50" s="3">
        <v>1.6174774104437903</v>
      </c>
    </row>
    <row r="51" spans="1:16" x14ac:dyDescent="0.3">
      <c r="A51" s="3">
        <v>8.0910112857818604</v>
      </c>
      <c r="B51" s="3" t="s">
        <v>8</v>
      </c>
      <c r="C51" s="3">
        <v>5.9418076147200001E-3</v>
      </c>
      <c r="D51" s="3">
        <v>5.3860148666800001E-3</v>
      </c>
      <c r="E51" s="3">
        <v>0.50767336580099998</v>
      </c>
      <c r="F51" s="3">
        <v>0.86151229789399997</v>
      </c>
      <c r="G51" s="3">
        <v>3.2340535148899999E-4</v>
      </c>
      <c r="H51" s="3">
        <v>4.83123465589E-5</v>
      </c>
      <c r="I51" s="3">
        <v>-0.30707823697300002</v>
      </c>
      <c r="J51" s="3">
        <v>3.2039717499999999E-3</v>
      </c>
      <c r="K51" s="3">
        <v>-1.5864969062499999E-3</v>
      </c>
      <c r="L51" s="3">
        <v>9.8087487217400007</v>
      </c>
      <c r="M51" s="3">
        <v>0.16373300552368164</v>
      </c>
      <c r="N51" s="3">
        <v>3.9468081976000961E-4</v>
      </c>
      <c r="O51" s="3">
        <v>4.098005548388064E-4</v>
      </c>
      <c r="P51" s="3">
        <v>1.6060858629242931</v>
      </c>
    </row>
    <row r="52" spans="1:16" x14ac:dyDescent="0.3">
      <c r="A52" s="3">
        <v>8.2571368217468262</v>
      </c>
      <c r="B52" s="3" t="s">
        <v>8</v>
      </c>
      <c r="C52" s="3">
        <v>-5.9255170989599999E-3</v>
      </c>
      <c r="D52" s="3">
        <v>-5.14116359884E-3</v>
      </c>
      <c r="E52" s="3">
        <v>0.48764315008600001</v>
      </c>
      <c r="F52" s="3">
        <v>0.87300779770799997</v>
      </c>
      <c r="G52" s="3">
        <v>7.2408690834400002E-3</v>
      </c>
      <c r="H52" s="3">
        <v>4.3052129793100004E-3</v>
      </c>
      <c r="I52" s="3">
        <v>-0.27994048062499999</v>
      </c>
      <c r="J52" s="3">
        <v>2.7156904999999999E-3</v>
      </c>
      <c r="K52" s="3">
        <v>-1.6475320624999999E-3</v>
      </c>
      <c r="L52" s="3">
        <v>9.8098473545499996</v>
      </c>
      <c r="M52" s="3">
        <v>0.16612553596496582</v>
      </c>
      <c r="N52" s="3">
        <v>4.9170353200641268E-4</v>
      </c>
      <c r="O52" s="3">
        <v>-2.686273978799097E-4</v>
      </c>
      <c r="P52" s="3">
        <v>1.6295748940269259</v>
      </c>
    </row>
    <row r="53" spans="1:16" x14ac:dyDescent="0.3">
      <c r="A53" s="3">
        <v>8.4220280647277832</v>
      </c>
      <c r="B53" s="3" t="s">
        <v>8</v>
      </c>
      <c r="C53" s="3">
        <v>7.6794206552699999E-3</v>
      </c>
      <c r="D53" s="3">
        <v>6.0901717529100001E-3</v>
      </c>
      <c r="E53" s="3">
        <v>0.46762044612199999</v>
      </c>
      <c r="F53" s="3">
        <v>0.88387502209000002</v>
      </c>
      <c r="G53" s="3">
        <v>1.3626220614600001E-2</v>
      </c>
      <c r="H53" s="3">
        <v>2.17676277935E-3</v>
      </c>
      <c r="I53" s="3">
        <v>-0.27621569696600001</v>
      </c>
      <c r="J53" s="3">
        <v>1.4949873749999999E-3</v>
      </c>
      <c r="K53" s="3">
        <v>2.0756124687499999E-3</v>
      </c>
      <c r="L53" s="3">
        <v>9.8103356357999996</v>
      </c>
      <c r="M53" s="3">
        <v>0.16489124298095703</v>
      </c>
      <c r="N53" s="3">
        <v>3.4715195430058237E-4</v>
      </c>
      <c r="O53" s="3">
        <v>3.5293355141177767E-5</v>
      </c>
      <c r="P53" s="3">
        <v>1.6175981803963209</v>
      </c>
    </row>
    <row r="54" spans="1:16" x14ac:dyDescent="0.3">
      <c r="A54" s="3">
        <v>8.5871753692626953</v>
      </c>
      <c r="B54" s="3" t="s">
        <v>8</v>
      </c>
      <c r="C54" s="3">
        <v>-5.0634505146500003E-3</v>
      </c>
      <c r="D54" s="3">
        <v>-3.7006882120000002E-3</v>
      </c>
      <c r="E54" s="3">
        <v>0.44749331547100002</v>
      </c>
      <c r="F54" s="3">
        <v>0.89426528445700004</v>
      </c>
      <c r="G54" s="3">
        <v>5.1124186506499997E-3</v>
      </c>
      <c r="H54" s="3">
        <v>1.1125374465400001E-3</v>
      </c>
      <c r="I54" s="3">
        <v>-0.27461936536999998</v>
      </c>
      <c r="J54" s="3">
        <v>-3.9710246875E-4</v>
      </c>
      <c r="K54" s="3">
        <v>1.4042257500000001E-3</v>
      </c>
      <c r="L54" s="3">
        <v>9.8090538975200001</v>
      </c>
      <c r="M54" s="3">
        <v>0.16514730453491211</v>
      </c>
      <c r="N54" s="3">
        <v>9.0656366478376082E-5</v>
      </c>
      <c r="O54" s="3">
        <v>2.8734295102206617E-4</v>
      </c>
      <c r="P54" s="3">
        <v>1.6200446490241325</v>
      </c>
    </row>
    <row r="55" spans="1:16" x14ac:dyDescent="0.3">
      <c r="A55" s="3">
        <v>8.7512152194976807</v>
      </c>
      <c r="B55" s="3" t="s">
        <v>8</v>
      </c>
      <c r="C55" s="3">
        <v>8.3100928117800007E-3</v>
      </c>
      <c r="D55" s="3">
        <v>5.25696926665E-3</v>
      </c>
      <c r="E55" s="3">
        <v>0.42726074343999998</v>
      </c>
      <c r="F55" s="3">
        <v>0.90407497683899996</v>
      </c>
      <c r="G55" s="3">
        <v>-4.9977204976599998E-3</v>
      </c>
      <c r="H55" s="3">
        <v>4.83123465589E-5</v>
      </c>
      <c r="I55" s="3">
        <v>-0.27249091330699998</v>
      </c>
      <c r="J55" s="3">
        <v>4.1805342500000004E-3</v>
      </c>
      <c r="K55" s="3">
        <v>1.8925070000000001E-3</v>
      </c>
      <c r="L55" s="3">
        <v>9.8111901279900007</v>
      </c>
      <c r="M55" s="3">
        <v>0.16403985023498535</v>
      </c>
      <c r="N55" s="3">
        <v>3.1031679138526693E-4</v>
      </c>
      <c r="O55" s="3">
        <v>2.703977732873857E-4</v>
      </c>
      <c r="P55" s="3">
        <v>1.6092509457592634</v>
      </c>
    </row>
    <row r="56" spans="1:16" x14ac:dyDescent="0.3">
      <c r="A56" s="3">
        <v>8.9174480438232422</v>
      </c>
      <c r="B56" s="3" t="s">
        <v>8</v>
      </c>
      <c r="C56" s="3">
        <v>-5.3424084484800004E-3</v>
      </c>
      <c r="D56" s="3">
        <v>-3.4100828897299998E-3</v>
      </c>
      <c r="E56" s="3">
        <v>0.40556277875399999</v>
      </c>
      <c r="F56" s="3">
        <v>0.91404521906500003</v>
      </c>
      <c r="G56" s="3">
        <v>4.0481935506700003E-3</v>
      </c>
      <c r="H56" s="3">
        <v>4.83123465589E-5</v>
      </c>
      <c r="I56" s="3">
        <v>-0.28951850000500001</v>
      </c>
      <c r="J56" s="3">
        <v>1.6780928437499999E-3</v>
      </c>
      <c r="K56" s="3">
        <v>6.9584249687499999E-3</v>
      </c>
      <c r="L56" s="3">
        <v>9.8103356357999996</v>
      </c>
      <c r="M56" s="3">
        <v>0.16623282432556152</v>
      </c>
      <c r="N56" s="3">
        <v>4.8694806423215948E-4</v>
      </c>
      <c r="O56" s="3">
        <v>7.3565770953935752E-4</v>
      </c>
      <c r="P56" s="3">
        <v>1.6308708226457913</v>
      </c>
    </row>
    <row r="57" spans="1:16" x14ac:dyDescent="0.3">
      <c r="A57" s="3">
        <v>9.0821280479431152</v>
      </c>
      <c r="B57" s="3" t="s">
        <v>8</v>
      </c>
      <c r="C57" s="3">
        <v>8.9599592372200006E-3</v>
      </c>
      <c r="D57" s="3">
        <v>4.7146722000399998E-3</v>
      </c>
      <c r="E57" s="3">
        <v>0.38381000297200002</v>
      </c>
      <c r="F57" s="3">
        <v>0.92335657934299997</v>
      </c>
      <c r="G57" s="3">
        <v>3.2340535148899999E-4</v>
      </c>
      <c r="H57" s="3">
        <v>-8.4654891517799997E-3</v>
      </c>
      <c r="I57" s="3">
        <v>-0.28685795727899999</v>
      </c>
      <c r="J57" s="3">
        <v>-8.2434856249999995E-4</v>
      </c>
      <c r="K57" s="3">
        <v>5.5546163749999999E-3</v>
      </c>
      <c r="L57" s="3">
        <v>9.8081994053399999</v>
      </c>
      <c r="M57" s="3">
        <v>0.16468000411987305</v>
      </c>
      <c r="N57" s="3">
        <v>7.029730587678402E-5</v>
      </c>
      <c r="O57" s="3">
        <v>1.0303238500204458E-3</v>
      </c>
      <c r="P57" s="3">
        <v>1.6153902157004045</v>
      </c>
    </row>
    <row r="58" spans="1:16" x14ac:dyDescent="0.3">
      <c r="A58" s="3">
        <v>9.2472326755523682</v>
      </c>
      <c r="B58" s="3" t="s">
        <v>8</v>
      </c>
      <c r="C58" s="3">
        <v>-4.7752141016E-3</v>
      </c>
      <c r="D58" s="3">
        <v>-2.9881193379799999E-3</v>
      </c>
      <c r="E58" s="3">
        <v>0.361376044768</v>
      </c>
      <c r="F58" s="3">
        <v>0.93240314389300005</v>
      </c>
      <c r="G58" s="3">
        <v>9.3693192834000006E-3</v>
      </c>
      <c r="H58" s="3">
        <v>-2.0801380280299998E-3</v>
      </c>
      <c r="I58" s="3">
        <v>-0.29324328366399999</v>
      </c>
      <c r="J58" s="3">
        <v>5.3402022187500004E-3</v>
      </c>
      <c r="K58" s="3">
        <v>-1.7696023749999999E-3</v>
      </c>
      <c r="L58" s="3">
        <v>9.8090538975200001</v>
      </c>
      <c r="M58" s="3">
        <v>0.16510462760925293</v>
      </c>
      <c r="N58" s="3">
        <v>3.7279416812651984E-4</v>
      </c>
      <c r="O58" s="3">
        <v>3.124616634829044E-4</v>
      </c>
      <c r="P58" s="3">
        <v>1.6194496506425438</v>
      </c>
    </row>
    <row r="59" spans="1:16" x14ac:dyDescent="0.3">
      <c r="A59" s="3">
        <v>9.4113349914550781</v>
      </c>
      <c r="B59" s="3" t="s">
        <v>8</v>
      </c>
      <c r="C59" s="3">
        <v>9.3998835992300002E-3</v>
      </c>
      <c r="D59" s="3">
        <v>5.7822716697700002E-3</v>
      </c>
      <c r="E59" s="3">
        <v>0.33981587636100002</v>
      </c>
      <c r="F59" s="3">
        <v>0.940427231473</v>
      </c>
      <c r="G59" s="3">
        <v>1.3876305678899999E-3</v>
      </c>
      <c r="H59" s="3">
        <v>3.2409878793300002E-3</v>
      </c>
      <c r="I59" s="3">
        <v>-0.278876269495</v>
      </c>
      <c r="J59" s="3">
        <v>5.1842487500000005E-4</v>
      </c>
      <c r="K59" s="3">
        <v>4.5170187187499999E-3</v>
      </c>
      <c r="L59" s="3">
        <v>9.8103356357999996</v>
      </c>
      <c r="M59" s="3">
        <v>0.16410231590270996</v>
      </c>
      <c r="N59" s="3">
        <v>4.8070713704736909E-4</v>
      </c>
      <c r="O59" s="3">
        <v>2.2542869237916543E-4</v>
      </c>
      <c r="P59" s="3">
        <v>1.6097936295076001</v>
      </c>
    </row>
    <row r="60" spans="1:16" x14ac:dyDescent="0.3">
      <c r="A60" s="3">
        <v>9.5763492584228516</v>
      </c>
      <c r="B60" s="3" t="s">
        <v>8</v>
      </c>
      <c r="C60" s="3">
        <v>-4.3020462870799999E-3</v>
      </c>
      <c r="D60" s="3">
        <v>-2.6572448728800001E-3</v>
      </c>
      <c r="E60" s="3">
        <v>0.31777551571200002</v>
      </c>
      <c r="F60" s="3">
        <v>0.94815249462399998</v>
      </c>
      <c r="G60" s="3">
        <v>5.1124186506499997E-3</v>
      </c>
      <c r="H60" s="3">
        <v>5.8042489654900004E-4</v>
      </c>
      <c r="I60" s="3">
        <v>-0.28313314381799998</v>
      </c>
      <c r="J60" s="3">
        <v>2.3494795624999999E-3</v>
      </c>
      <c r="K60" s="3">
        <v>3.1742452812499999E-3</v>
      </c>
      <c r="L60" s="3">
        <v>9.8103356357999996</v>
      </c>
      <c r="M60" s="3">
        <v>0.16501426696777344</v>
      </c>
      <c r="N60" s="3">
        <v>2.3662257424384356E-4</v>
      </c>
      <c r="O60" s="3">
        <v>6.345841455078125E-4</v>
      </c>
      <c r="P60" s="3">
        <v>1.6188453436493624</v>
      </c>
    </row>
    <row r="61" spans="1:16" x14ac:dyDescent="0.3">
      <c r="A61" s="3">
        <v>9.7421295642852783</v>
      </c>
      <c r="B61" s="3" t="s">
        <v>8</v>
      </c>
      <c r="C61" s="3">
        <v>9.7513397233900002E-3</v>
      </c>
      <c r="D61" s="3">
        <v>6.1481568370999997E-3</v>
      </c>
      <c r="E61" s="3">
        <v>0.29610778276799998</v>
      </c>
      <c r="F61" s="3">
        <v>0.95508496612899996</v>
      </c>
      <c r="G61" s="3">
        <v>3.2340535148899999E-4</v>
      </c>
      <c r="H61" s="3">
        <v>2.7088753293400001E-3</v>
      </c>
      <c r="I61" s="3">
        <v>-0.27568357650000003</v>
      </c>
      <c r="J61" s="3">
        <v>-5.1917278124999995E-4</v>
      </c>
      <c r="K61" s="3">
        <v>1.9535421562499999E-3</v>
      </c>
      <c r="L61" s="3">
        <v>9.8078942295499996</v>
      </c>
      <c r="M61" s="3">
        <v>0.16578030586242676</v>
      </c>
      <c r="N61" s="3">
        <v>1.5171440900884939E-4</v>
      </c>
      <c r="O61" s="3">
        <v>4.2504308489312975E-4</v>
      </c>
      <c r="P61" s="3">
        <v>1.626158073778559</v>
      </c>
    </row>
    <row r="62" spans="1:16" x14ac:dyDescent="0.3">
      <c r="A62" s="3">
        <v>9.906062126159668</v>
      </c>
      <c r="B62" s="3" t="s">
        <v>8</v>
      </c>
      <c r="C62" s="3">
        <v>-3.8904225122499999E-3</v>
      </c>
      <c r="D62" s="3">
        <v>-1.9936854491799999E-3</v>
      </c>
      <c r="E62" s="3">
        <v>0.27379168016599997</v>
      </c>
      <c r="F62" s="3">
        <v>0.96177908362700004</v>
      </c>
      <c r="G62" s="3">
        <v>6.7087565334500001E-3</v>
      </c>
      <c r="H62" s="3">
        <v>4.3052129793100004E-3</v>
      </c>
      <c r="I62" s="3">
        <v>-0.28260105315400003</v>
      </c>
      <c r="J62" s="3">
        <v>3.963545625E-4</v>
      </c>
      <c r="K62" s="3">
        <v>2.6859640312499999E-3</v>
      </c>
      <c r="L62" s="3">
        <v>9.8111290928399999</v>
      </c>
      <c r="M62" s="3">
        <v>0.16393256187438965</v>
      </c>
      <c r="N62" s="3">
        <v>-1.0066952622268346E-5</v>
      </c>
      <c r="O62" s="3">
        <v>3.8028306757447865E-4</v>
      </c>
      <c r="P62" s="3">
        <v>1.6080983773563962</v>
      </c>
    </row>
    <row r="63" spans="1:16" x14ac:dyDescent="0.3">
      <c r="A63" s="3">
        <v>10.072117805480957</v>
      </c>
      <c r="B63" s="3" t="s">
        <v>8</v>
      </c>
      <c r="C63" s="3">
        <v>1.17657337726E-2</v>
      </c>
      <c r="D63" s="3">
        <v>4.4210961685200003E-3</v>
      </c>
      <c r="E63" s="3">
        <v>0.25119158926099999</v>
      </c>
      <c r="F63" s="3">
        <v>0.967855777945</v>
      </c>
      <c r="G63" s="3">
        <v>5.6445314334699999E-3</v>
      </c>
      <c r="H63" s="3">
        <v>-5.8049261689999999E-3</v>
      </c>
      <c r="I63" s="3">
        <v>-0.28366526428400002</v>
      </c>
      <c r="J63" s="3">
        <v>3.2039717499999999E-3</v>
      </c>
      <c r="K63" s="3">
        <v>5.4325460624999999E-3</v>
      </c>
      <c r="L63" s="3">
        <v>9.8075280186199993</v>
      </c>
      <c r="M63" s="3">
        <v>0.16605567932128906</v>
      </c>
      <c r="N63" s="3">
        <v>2.9892731580024955E-4</v>
      </c>
      <c r="O63" s="3">
        <v>6.7406235434719916E-4</v>
      </c>
      <c r="P63" s="3">
        <v>1.6288947170074644</v>
      </c>
    </row>
    <row r="64" spans="1:16" x14ac:dyDescent="0.3">
      <c r="A64" s="3">
        <v>10.237144947052002</v>
      </c>
      <c r="B64" s="3" t="s">
        <v>8</v>
      </c>
      <c r="C64" s="3">
        <v>-3.59500014472E-3</v>
      </c>
      <c r="D64" s="3">
        <v>-1.30548873015E-3</v>
      </c>
      <c r="E64" s="3">
        <v>0.227324489234</v>
      </c>
      <c r="F64" s="3">
        <v>0.97381155685700005</v>
      </c>
      <c r="G64" s="3">
        <v>1.91974317608E-3</v>
      </c>
      <c r="H64" s="3">
        <v>-5.2728136190099998E-3</v>
      </c>
      <c r="I64" s="3">
        <v>-0.29803230825600002</v>
      </c>
      <c r="J64" s="3">
        <v>-3.6930009062500001E-3</v>
      </c>
      <c r="K64" s="3">
        <v>1.01322530937E-2</v>
      </c>
      <c r="L64" s="3">
        <v>9.81106805768</v>
      </c>
      <c r="M64" s="3">
        <v>0.16502714157104492</v>
      </c>
      <c r="N64" s="3">
        <v>-4.035154190041871E-5</v>
      </c>
      <c r="O64" s="3">
        <v>1.2843071569375491E-3</v>
      </c>
      <c r="P64" s="3">
        <v>1.6188004160543534</v>
      </c>
    </row>
    <row r="65" spans="1:16" x14ac:dyDescent="0.3">
      <c r="A65" s="3">
        <v>10.40131688117981</v>
      </c>
      <c r="B65" s="3" t="s">
        <v>8</v>
      </c>
      <c r="C65" s="3">
        <v>1.1734833548099999E-2</v>
      </c>
      <c r="D65" s="3">
        <v>3.8016432659899999E-3</v>
      </c>
      <c r="E65" s="3">
        <v>0.20291570025299999</v>
      </c>
      <c r="F65" s="3">
        <v>0.97911851161200003</v>
      </c>
      <c r="G65" s="3">
        <v>-4.4656079476699997E-3</v>
      </c>
      <c r="H65" s="3">
        <v>2.17676277935E-3</v>
      </c>
      <c r="I65" s="3">
        <v>-0.30282133284700002</v>
      </c>
      <c r="J65" s="3">
        <v>2.2274092499999999E-3</v>
      </c>
      <c r="K65" s="3">
        <v>3.6625265312499999E-3</v>
      </c>
      <c r="L65" s="3">
        <v>9.8089318272099995</v>
      </c>
      <c r="M65" s="3">
        <v>0.16417193412780762</v>
      </c>
      <c r="N65" s="3">
        <v>-1.2030450842406974E-4</v>
      </c>
      <c r="O65" s="3">
        <v>1.132357825947457E-3</v>
      </c>
      <c r="P65" s="3">
        <v>1.610526664344877</v>
      </c>
    </row>
    <row r="66" spans="1:16" x14ac:dyDescent="0.3">
      <c r="A66" s="3">
        <v>10.566313505172729</v>
      </c>
      <c r="B66" s="3" t="s">
        <v>8</v>
      </c>
      <c r="C66" s="3">
        <v>-3.37307869996E-3</v>
      </c>
      <c r="D66" s="3">
        <v>-9.0350327561900001E-4</v>
      </c>
      <c r="E66" s="3">
        <v>0.17961336509100001</v>
      </c>
      <c r="F66" s="3">
        <v>0.983731083733</v>
      </c>
      <c r="G66" s="3">
        <v>8.3050941834200004E-3</v>
      </c>
      <c r="H66" s="3">
        <v>-4.8380020343199997E-4</v>
      </c>
      <c r="I66" s="3">
        <v>-0.28792216840899998</v>
      </c>
      <c r="J66" s="3">
        <v>-3.0891531249999998E-5</v>
      </c>
      <c r="K66" s="3">
        <v>1.2248746875000001E-4</v>
      </c>
      <c r="L66" s="3">
        <v>9.8098473545499996</v>
      </c>
      <c r="M66" s="3">
        <v>0.16499662399291992</v>
      </c>
      <c r="N66" s="3">
        <v>1.8120900406718999E-4</v>
      </c>
      <c r="O66" s="3">
        <v>3.1225726588296888E-4</v>
      </c>
      <c r="P66" s="3">
        <v>1.6185161659264897</v>
      </c>
    </row>
    <row r="67" spans="1:16" x14ac:dyDescent="0.3">
      <c r="A67" s="3">
        <v>10.730984449386597</v>
      </c>
      <c r="B67" s="3" t="s">
        <v>8</v>
      </c>
      <c r="C67" s="3">
        <v>1.32449364124E-2</v>
      </c>
      <c r="D67" s="3">
        <v>2.7096212097200002E-3</v>
      </c>
      <c r="E67" s="3">
        <v>0.15744306238</v>
      </c>
      <c r="F67" s="3">
        <v>0.98743552281699998</v>
      </c>
      <c r="G67" s="3">
        <v>6.17664398346E-3</v>
      </c>
      <c r="H67" s="3">
        <v>-4.8380020343199997E-4</v>
      </c>
      <c r="I67" s="3">
        <v>-0.27249091330699998</v>
      </c>
      <c r="J67" s="3">
        <v>2.4105147187499999E-3</v>
      </c>
      <c r="K67" s="3">
        <v>6.7753194999999999E-3</v>
      </c>
      <c r="L67" s="3">
        <v>9.8089928623699993</v>
      </c>
      <c r="M67" s="3">
        <v>0.16467094421386719</v>
      </c>
      <c r="N67" s="3">
        <v>1.9592739857941864E-4</v>
      </c>
      <c r="O67" s="3">
        <v>5.6793419327452776E-4</v>
      </c>
      <c r="P67" s="3">
        <v>1.6153264714506035</v>
      </c>
    </row>
    <row r="68" spans="1:16" x14ac:dyDescent="0.3">
      <c r="A68" s="3">
        <v>10.895989894866943</v>
      </c>
      <c r="B68" s="3" t="s">
        <v>8</v>
      </c>
      <c r="C68" s="3">
        <v>-2.4503374032399999E-3</v>
      </c>
      <c r="D68" s="3">
        <v>-1.2638538441E-4</v>
      </c>
      <c r="E68" s="3">
        <v>0.135436662239</v>
      </c>
      <c r="F68" s="3">
        <v>0.99078296836099999</v>
      </c>
      <c r="G68" s="3">
        <v>6.7087565334500001E-3</v>
      </c>
      <c r="H68" s="3">
        <v>4.83123465589E-5</v>
      </c>
      <c r="I68" s="3">
        <v>-0.269830340778</v>
      </c>
      <c r="J68" s="3">
        <v>-1.7398759062500001E-3</v>
      </c>
      <c r="K68" s="3">
        <v>9.1556905937499999E-3</v>
      </c>
      <c r="L68" s="3">
        <v>9.8090538975200001</v>
      </c>
      <c r="M68" s="3">
        <v>0.16500544548034668</v>
      </c>
      <c r="N68" s="3">
        <v>5.5329528006486588E-5</v>
      </c>
      <c r="O68" s="3">
        <v>1.314351708735559E-3</v>
      </c>
      <c r="P68" s="3">
        <v>1.6185422725349605</v>
      </c>
    </row>
    <row r="69" spans="1:16" x14ac:dyDescent="0.3">
      <c r="A69" s="3">
        <v>11.061197280883789</v>
      </c>
      <c r="B69" s="3" t="s">
        <v>8</v>
      </c>
      <c r="C69" s="3">
        <v>1.4339673891800001E-2</v>
      </c>
      <c r="D69" s="3">
        <v>1.2055297378900001E-3</v>
      </c>
      <c r="E69" s="3">
        <v>0.11297951114300001</v>
      </c>
      <c r="F69" s="3">
        <v>0.99349310541799996</v>
      </c>
      <c r="G69" s="3">
        <v>4.0481935506700003E-3</v>
      </c>
      <c r="H69" s="3">
        <v>4.83123465589E-5</v>
      </c>
      <c r="I69" s="3">
        <v>-0.27408724490300002</v>
      </c>
      <c r="J69" s="3">
        <v>-1.2515946562500001E-3</v>
      </c>
      <c r="K69" s="3">
        <v>3.1132101249999999E-3</v>
      </c>
      <c r="L69" s="3">
        <v>9.8095421787700001</v>
      </c>
      <c r="M69" s="3">
        <v>0.1652073860168457</v>
      </c>
      <c r="N69" s="3">
        <v>-2.4710651598848401E-4</v>
      </c>
      <c r="O69" s="3">
        <v>1.0134565085224434E-3</v>
      </c>
      <c r="P69" s="3">
        <v>1.6205684875421082</v>
      </c>
    </row>
    <row r="70" spans="1:16" x14ac:dyDescent="0.3">
      <c r="A70" s="3">
        <v>11.226064205169678</v>
      </c>
      <c r="B70" s="3" t="s">
        <v>8</v>
      </c>
      <c r="C70" s="3">
        <v>-2.5441835081199998E-3</v>
      </c>
      <c r="D70" s="3">
        <v>-3.7392645330799998E-4</v>
      </c>
      <c r="E70" s="3">
        <v>9.0068196617399995E-2</v>
      </c>
      <c r="F70" s="3">
        <v>0.99593228046299997</v>
      </c>
      <c r="G70" s="3">
        <v>-5.5298330476499999E-3</v>
      </c>
      <c r="H70" s="3">
        <v>-3.67647585262E-3</v>
      </c>
      <c r="I70" s="3">
        <v>-0.279408360159</v>
      </c>
      <c r="J70" s="3">
        <v>3.1429365937499999E-3</v>
      </c>
      <c r="K70" s="3">
        <v>8.7894796562499999E-3</v>
      </c>
      <c r="L70" s="3">
        <v>9.8107628819000006</v>
      </c>
      <c r="M70" s="3">
        <v>0.16486692428588867</v>
      </c>
      <c r="N70" s="3">
        <v>1.5590986400426923E-4</v>
      </c>
      <c r="O70" s="3">
        <v>9.811799274818823E-4</v>
      </c>
      <c r="P70" s="3">
        <v>1.6173696744517596</v>
      </c>
    </row>
    <row r="71" spans="1:16" x14ac:dyDescent="0.3">
      <c r="A71" s="3">
        <v>11.391271114349365</v>
      </c>
      <c r="B71" s="3" t="s">
        <v>8</v>
      </c>
      <c r="C71" s="3">
        <v>1.35009332946E-2</v>
      </c>
      <c r="D71" s="3">
        <v>2.0196931637599998E-3</v>
      </c>
      <c r="E71" s="3">
        <v>6.5339128138300007E-2</v>
      </c>
      <c r="F71" s="3">
        <v>0.99776973494599996</v>
      </c>
      <c r="G71" s="3">
        <v>-3.4013828476899999E-3</v>
      </c>
      <c r="H71" s="3">
        <v>-1.5480254198299999E-3</v>
      </c>
      <c r="I71" s="3">
        <v>-0.30069288078500001</v>
      </c>
      <c r="J71" s="3">
        <v>-1.0074540312500001E-3</v>
      </c>
      <c r="K71" s="3">
        <v>5.3104757499999999E-3</v>
      </c>
      <c r="L71" s="3">
        <v>9.8121666904900007</v>
      </c>
      <c r="M71" s="3">
        <v>0.1652069091796875</v>
      </c>
      <c r="N71" s="3">
        <v>1.7639823687887191E-4</v>
      </c>
      <c r="O71" s="3">
        <v>1.1647050261189937E-3</v>
      </c>
      <c r="P71" s="3">
        <v>1.6209217718526194</v>
      </c>
    </row>
    <row r="72" spans="1:16" x14ac:dyDescent="0.3">
      <c r="A72" s="3">
        <v>11.55604887008667</v>
      </c>
      <c r="B72" s="3" t="s">
        <v>8</v>
      </c>
      <c r="C72" s="3">
        <v>-2.5332778653099999E-3</v>
      </c>
      <c r="D72" s="3">
        <v>-2.6516037066500001E-4</v>
      </c>
      <c r="E72" s="3">
        <v>4.1047265714399997E-2</v>
      </c>
      <c r="F72" s="3">
        <v>0.99915395919299999</v>
      </c>
      <c r="G72" s="3">
        <v>4.0481935506700003E-3</v>
      </c>
      <c r="H72" s="3">
        <v>-2.6122506362199998E-3</v>
      </c>
      <c r="I72" s="3">
        <v>-0.29483964506299998</v>
      </c>
      <c r="J72" s="3">
        <v>-7.0227824999999995E-4</v>
      </c>
      <c r="K72" s="3">
        <v>4.0287374687499999E-3</v>
      </c>
      <c r="L72" s="3">
        <v>9.8085045811199993</v>
      </c>
      <c r="M72" s="3">
        <v>0.16477775573730469</v>
      </c>
      <c r="N72" s="3">
        <v>-1.4086292410799863E-4</v>
      </c>
      <c r="O72" s="3">
        <v>7.6944729726889725E-4</v>
      </c>
      <c r="P72" s="3">
        <v>1.6165250890976519</v>
      </c>
    </row>
    <row r="73" spans="1:16" x14ac:dyDescent="0.3">
      <c r="A73" s="3">
        <v>11.723042964935303</v>
      </c>
      <c r="B73" s="3" t="s">
        <v>8</v>
      </c>
      <c r="C73" s="3">
        <v>1.5010456343800001E-2</v>
      </c>
      <c r="D73" s="3">
        <v>6.9250765570800002E-4</v>
      </c>
      <c r="E73" s="3">
        <v>1.7647833190899999E-2</v>
      </c>
      <c r="F73" s="3">
        <v>0.99973134422099996</v>
      </c>
      <c r="G73" s="3">
        <v>1.14977694834E-2</v>
      </c>
      <c r="H73" s="3">
        <v>5.8042489654900004E-4</v>
      </c>
      <c r="I73" s="3">
        <v>-0.28206893268799998</v>
      </c>
      <c r="J73" s="3">
        <v>2.3494795624999999E-3</v>
      </c>
      <c r="K73" s="3">
        <v>3.7235616874999999E-3</v>
      </c>
      <c r="L73" s="3">
        <v>9.8101525303399999</v>
      </c>
      <c r="M73" s="3">
        <v>0.16699409484863281</v>
      </c>
      <c r="N73" s="3">
        <v>1.3753644610720872E-4</v>
      </c>
      <c r="O73" s="3">
        <v>6.4729409029689428E-4</v>
      </c>
      <c r="P73" s="3">
        <v>1.6380999432369778</v>
      </c>
    </row>
    <row r="74" spans="1:16" x14ac:dyDescent="0.3">
      <c r="A74" s="3">
        <v>11.888161897659302</v>
      </c>
      <c r="B74" s="3" t="s">
        <v>8</v>
      </c>
      <c r="C74" s="3">
        <v>-1.10410713204E-3</v>
      </c>
      <c r="D74" s="3">
        <v>6.7453817125400005E-4</v>
      </c>
      <c r="E74" s="3">
        <v>-4.7450733541199996E-3</v>
      </c>
      <c r="F74" s="3">
        <v>0.99998790503900004</v>
      </c>
      <c r="G74" s="3">
        <v>5.1124186506499997E-3</v>
      </c>
      <c r="H74" s="3">
        <v>3.7731004293199998E-3</v>
      </c>
      <c r="I74" s="3">
        <v>-0.27142667237399998</v>
      </c>
      <c r="J74" s="3">
        <v>-1.8009110625000001E-3</v>
      </c>
      <c r="K74" s="3">
        <v>9.5219015312499999E-3</v>
      </c>
      <c r="L74" s="3">
        <v>9.81009149518</v>
      </c>
      <c r="M74" s="3">
        <v>0.16511893272399902</v>
      </c>
      <c r="N74" s="3">
        <v>4.5289522623002518E-5</v>
      </c>
      <c r="O74" s="3">
        <v>1.0935383750574925E-3</v>
      </c>
      <c r="P74" s="3">
        <v>1.6198368766391404</v>
      </c>
    </row>
    <row r="75" spans="1:16" x14ac:dyDescent="0.3">
      <c r="A75" s="3">
        <v>12.053075313568115</v>
      </c>
      <c r="B75" s="3" t="s">
        <v>8</v>
      </c>
      <c r="C75" s="3">
        <v>1.4422244078E-2</v>
      </c>
      <c r="D75" s="3">
        <v>-4.3456146416300002E-3</v>
      </c>
      <c r="E75" s="3">
        <v>-2.88811854016E-2</v>
      </c>
      <c r="F75" s="3">
        <v>0.99946935502699996</v>
      </c>
      <c r="G75" s="3">
        <v>3.2340535148899999E-4</v>
      </c>
      <c r="H75" s="3">
        <v>7.49788827926E-3</v>
      </c>
      <c r="I75" s="3">
        <v>-0.29271119300100001</v>
      </c>
      <c r="J75" s="3">
        <v>-3.0216141875000001E-3</v>
      </c>
      <c r="K75" s="3">
        <v>6.5922140312499999E-3</v>
      </c>
      <c r="L75" s="3">
        <v>9.8101525303399999</v>
      </c>
      <c r="M75" s="3">
        <v>0.16491341590881348</v>
      </c>
      <c r="N75" s="3">
        <v>-3.9764955614200238E-4</v>
      </c>
      <c r="O75" s="3">
        <v>1.3287169208806232E-3</v>
      </c>
      <c r="P75" s="3">
        <v>1.6178207316064963</v>
      </c>
    </row>
    <row r="76" spans="1:16" x14ac:dyDescent="0.3">
      <c r="A76" s="3">
        <v>12.217257499694824</v>
      </c>
      <c r="B76" s="3" t="s">
        <v>8</v>
      </c>
      <c r="C76" s="3">
        <v>-6.98388950056E-4</v>
      </c>
      <c r="D76" s="3">
        <v>8.7245722820899997E-4</v>
      </c>
      <c r="E76" s="3">
        <v>-4.97169963263E-2</v>
      </c>
      <c r="F76" s="3">
        <v>0.99876272024299995</v>
      </c>
      <c r="G76" s="3">
        <v>6.7087565334500001E-3</v>
      </c>
      <c r="H76" s="3">
        <v>4.83123465589E-5</v>
      </c>
      <c r="I76" s="3">
        <v>-0.25280275408000003</v>
      </c>
      <c r="J76" s="3">
        <v>-6.4124309374999995E-4</v>
      </c>
      <c r="K76" s="3">
        <v>9.0336202812499999E-3</v>
      </c>
      <c r="L76" s="3">
        <v>9.8104577061199993</v>
      </c>
      <c r="M76" s="3">
        <v>0.16418218612670898</v>
      </c>
      <c r="N76" s="3">
        <v>-3.006879579528794E-4</v>
      </c>
      <c r="O76" s="3">
        <v>1.2827418187399953E-3</v>
      </c>
      <c r="P76" s="3">
        <v>1.6106773408810435</v>
      </c>
    </row>
    <row r="77" spans="1:16" x14ac:dyDescent="0.3">
      <c r="A77" s="3">
        <v>12.382104396820068</v>
      </c>
      <c r="B77" s="3" t="s">
        <v>8</v>
      </c>
      <c r="C77" s="3">
        <v>1.14475855671E-2</v>
      </c>
      <c r="D77" s="3">
        <v>-1.03739608389E-2</v>
      </c>
      <c r="E77" s="3">
        <v>-7.2814579484899999E-2</v>
      </c>
      <c r="F77" s="3">
        <v>0.99722583737899995</v>
      </c>
      <c r="G77" s="3">
        <v>-7.4081986490699995E-4</v>
      </c>
      <c r="H77" s="3">
        <v>-1.5480254198299999E-3</v>
      </c>
      <c r="I77" s="3">
        <v>-0.28047260109099997</v>
      </c>
      <c r="J77" s="3">
        <v>1.4949873749999999E-3</v>
      </c>
      <c r="K77" s="3">
        <v>7.2636007499999999E-3</v>
      </c>
      <c r="L77" s="3">
        <v>9.8123497959599995</v>
      </c>
      <c r="M77" s="3">
        <v>0.16484689712524414</v>
      </c>
      <c r="N77" s="3">
        <v>7.0368547851242129E-5</v>
      </c>
      <c r="O77" s="3">
        <v>1.3432731593829169E-3</v>
      </c>
      <c r="P77" s="3">
        <v>1.6173794648019253</v>
      </c>
    </row>
    <row r="78" spans="1:16" x14ac:dyDescent="0.3">
      <c r="A78" s="3">
        <v>12.547293663024902</v>
      </c>
      <c r="B78" s="3" t="s">
        <v>8</v>
      </c>
      <c r="C78" s="3">
        <v>-4.0689994141300003E-4</v>
      </c>
      <c r="D78" s="3">
        <v>1.03570904644E-3</v>
      </c>
      <c r="E78" s="3">
        <v>-9.77998859567E-2</v>
      </c>
      <c r="F78" s="3">
        <v>0.99520547830399997</v>
      </c>
      <c r="G78" s="3">
        <v>-2.33715751488E-3</v>
      </c>
      <c r="H78" s="3">
        <v>-3.67647585262E-3</v>
      </c>
      <c r="I78" s="3">
        <v>-0.30388554397700002</v>
      </c>
      <c r="J78" s="3">
        <v>-4.1812821562499996E-3</v>
      </c>
      <c r="K78" s="3">
        <v>8.3011984062499999E-3</v>
      </c>
      <c r="L78" s="3">
        <v>9.8092980381500006</v>
      </c>
      <c r="M78" s="3">
        <v>0.16518926620483398</v>
      </c>
      <c r="N78" s="3">
        <v>-2.2187353186228125E-4</v>
      </c>
      <c r="O78" s="3">
        <v>1.2855688756232783E-3</v>
      </c>
      <c r="P78" s="3">
        <v>1.6206428037231504</v>
      </c>
    </row>
    <row r="79" spans="1:16" x14ac:dyDescent="0.3">
      <c r="A79" s="3">
        <v>12.712184190750122</v>
      </c>
      <c r="B79" s="3" t="s">
        <v>8</v>
      </c>
      <c r="C79" s="3">
        <v>1.0524661136000001E-2</v>
      </c>
      <c r="D79" s="3">
        <v>-1.20343344313E-2</v>
      </c>
      <c r="E79" s="3">
        <v>-0.12046968657899999</v>
      </c>
      <c r="F79" s="3">
        <v>0.99258826354100005</v>
      </c>
      <c r="G79" s="3">
        <v>9.3693192834000006E-3</v>
      </c>
      <c r="H79" s="3">
        <v>4.83123465589E-5</v>
      </c>
      <c r="I79" s="3">
        <v>-0.276747817432</v>
      </c>
      <c r="J79" s="3">
        <v>-3.0216141875000001E-3</v>
      </c>
      <c r="K79" s="3">
        <v>5.7377218437499999E-3</v>
      </c>
      <c r="L79" s="3">
        <v>9.8084435459599995</v>
      </c>
      <c r="M79" s="3">
        <v>0.16489052772521973</v>
      </c>
      <c r="N79" s="3">
        <v>-5.9384468963549655E-4</v>
      </c>
      <c r="O79" s="3">
        <v>1.1574424843573867E-3</v>
      </c>
      <c r="P79" s="3">
        <v>1.617389881290443</v>
      </c>
    </row>
    <row r="80" spans="1:16" x14ac:dyDescent="0.3">
      <c r="A80" s="3">
        <v>12.877017259597778</v>
      </c>
      <c r="B80" s="3" t="s">
        <v>8</v>
      </c>
      <c r="C80" s="3">
        <v>-4.0168435583300003E-4</v>
      </c>
      <c r="D80" s="3">
        <v>1.83619787226E-3</v>
      </c>
      <c r="E80" s="3">
        <v>-0.145390716355</v>
      </c>
      <c r="F80" s="3">
        <v>0.98937253177200002</v>
      </c>
      <c r="G80" s="3">
        <v>-1.08509594789E-2</v>
      </c>
      <c r="H80" s="3">
        <v>8.5621133792400002E-3</v>
      </c>
      <c r="I80" s="3">
        <v>-0.30441766444399998</v>
      </c>
      <c r="J80" s="3">
        <v>-6.0123368437499996E-3</v>
      </c>
      <c r="K80" s="3">
        <v>9.5219015312499999E-3</v>
      </c>
      <c r="L80" s="3">
        <v>9.8117394444000006</v>
      </c>
      <c r="M80" s="3">
        <v>0.16483306884765625</v>
      </c>
      <c r="N80" s="3">
        <v>-7.4454693615019318E-4</v>
      </c>
      <c r="O80" s="3">
        <v>1.2576452751803398E-3</v>
      </c>
      <c r="P80" s="3">
        <v>1.617027486826812</v>
      </c>
    </row>
    <row r="81" spans="1:16" x14ac:dyDescent="0.3">
      <c r="A81" s="3">
        <v>13.045368671417236</v>
      </c>
      <c r="B81" s="3" t="s">
        <v>8</v>
      </c>
      <c r="C81" s="3">
        <v>6.5568142805800004E-3</v>
      </c>
      <c r="D81" s="3">
        <v>-1.3270530837500001E-2</v>
      </c>
      <c r="E81" s="3">
        <v>-0.169290270347</v>
      </c>
      <c r="F81" s="3">
        <v>0.98545507536499999</v>
      </c>
      <c r="G81" s="3">
        <v>1.3876305678899999E-3</v>
      </c>
      <c r="H81" s="3">
        <v>3.2409878793300002E-3</v>
      </c>
      <c r="I81" s="3">
        <v>-0.28845428887500002</v>
      </c>
      <c r="J81" s="3">
        <v>-6.3175126249999996E-3</v>
      </c>
      <c r="K81" s="3">
        <v>4.8221944999999999E-3</v>
      </c>
      <c r="L81" s="3">
        <v>9.81057977643</v>
      </c>
      <c r="M81" s="3">
        <v>0.16835141181945801</v>
      </c>
      <c r="N81" s="3">
        <v>-1.0378737827927283E-3</v>
      </c>
      <c r="O81" s="3">
        <v>1.2074244090674109E-3</v>
      </c>
      <c r="P81" s="3">
        <v>1.6517225719994089</v>
      </c>
    </row>
    <row r="82" spans="1:16" x14ac:dyDescent="0.3">
      <c r="A82" s="3">
        <v>13.210021495819092</v>
      </c>
      <c r="B82" s="3" t="s">
        <v>8</v>
      </c>
      <c r="C82" s="3">
        <v>3.5469156231700001E-4</v>
      </c>
      <c r="D82" s="3">
        <v>1.7628414502099999E-3</v>
      </c>
      <c r="E82" s="3">
        <v>-0.191547584036</v>
      </c>
      <c r="F82" s="3">
        <v>0.98148168074300002</v>
      </c>
      <c r="G82" s="3">
        <v>6.7087565334500001E-3</v>
      </c>
      <c r="H82" s="3">
        <v>5.8042489654900004E-4</v>
      </c>
      <c r="I82" s="3">
        <v>-0.27408724490300002</v>
      </c>
      <c r="J82" s="3">
        <v>-4.9747391874999996E-3</v>
      </c>
      <c r="K82" s="3">
        <v>2.6859640312499999E-3</v>
      </c>
      <c r="L82" s="3">
        <v>9.8077721592400007</v>
      </c>
      <c r="M82" s="3">
        <v>0.16465282440185547</v>
      </c>
      <c r="N82" s="3">
        <v>-9.2965057739254823E-4</v>
      </c>
      <c r="O82" s="3">
        <v>6.1811975411359967E-4</v>
      </c>
      <c r="P82" s="3">
        <v>1.6151085281588369</v>
      </c>
    </row>
    <row r="83" spans="1:16" x14ac:dyDescent="0.3">
      <c r="A83" s="3">
        <v>13.376214265823364</v>
      </c>
      <c r="B83" s="3" t="s">
        <v>8</v>
      </c>
      <c r="C83" s="3">
        <v>-2.1120643461099999E-3</v>
      </c>
      <c r="D83" s="3">
        <v>-1.41782495543E-2</v>
      </c>
      <c r="E83" s="3">
        <v>-0.20258962365700001</v>
      </c>
      <c r="F83" s="3">
        <v>0.97915880265199995</v>
      </c>
      <c r="G83" s="3">
        <v>-3.4013828476899999E-3</v>
      </c>
      <c r="H83" s="3">
        <v>4.3052129793100004E-3</v>
      </c>
      <c r="I83" s="3">
        <v>-0.13680219117299999</v>
      </c>
      <c r="J83" s="3">
        <v>6.14315108125E-2</v>
      </c>
      <c r="K83" s="3">
        <v>5.6766866874999999E-3</v>
      </c>
      <c r="L83" s="3">
        <v>9.8098473545499996</v>
      </c>
      <c r="M83" s="3">
        <v>0.16619277000427246</v>
      </c>
      <c r="N83" s="3">
        <v>4.6913536309286805E-3</v>
      </c>
      <c r="O83" s="3">
        <v>6.9490604376364127E-4</v>
      </c>
      <c r="P83" s="3">
        <v>1.6301532639433145</v>
      </c>
    </row>
    <row r="84" spans="1:16" x14ac:dyDescent="0.3">
      <c r="A84" s="3">
        <v>13.540268421173096</v>
      </c>
      <c r="B84" s="3" t="s">
        <v>8</v>
      </c>
      <c r="C84" s="3">
        <v>4.4959197713800002E-4</v>
      </c>
      <c r="D84" s="3">
        <v>2.0814913063799999E-3</v>
      </c>
      <c r="E84" s="3">
        <v>-0.20145554966099999</v>
      </c>
      <c r="F84" s="3">
        <v>0.97949534290499995</v>
      </c>
      <c r="G84" s="3">
        <v>-2.0870719850100001E-4</v>
      </c>
      <c r="H84" s="3">
        <v>-4.8380020343199997E-4</v>
      </c>
      <c r="I84" s="3">
        <v>1.43177823372E-2</v>
      </c>
      <c r="J84" s="3">
        <v>-2.218665325E-2</v>
      </c>
      <c r="K84" s="3">
        <v>1.9535421562499999E-3</v>
      </c>
      <c r="L84" s="3">
        <v>9.8102746006500006</v>
      </c>
      <c r="M84" s="3">
        <v>0.16405415534973145</v>
      </c>
      <c r="N84" s="3">
        <v>3.2191409796182291E-3</v>
      </c>
      <c r="O84" s="3">
        <v>6.2588537404328209E-4</v>
      </c>
      <c r="P84" s="3">
        <v>1.6093812676095285</v>
      </c>
    </row>
    <row r="85" spans="1:16" x14ac:dyDescent="0.3">
      <c r="A85" s="3">
        <v>13.705132484436035</v>
      </c>
      <c r="B85" s="3" t="s">
        <v>8</v>
      </c>
      <c r="C85" s="3">
        <v>-2.14698268741E-3</v>
      </c>
      <c r="D85" s="3">
        <v>-1.4311719666E-2</v>
      </c>
      <c r="E85" s="3">
        <v>-0.201651898316</v>
      </c>
      <c r="F85" s="3">
        <v>0.97935033417600004</v>
      </c>
      <c r="G85" s="3">
        <v>-2.0870719850100001E-4</v>
      </c>
      <c r="H85" s="3">
        <v>-1.0159128698400001E-3</v>
      </c>
      <c r="I85" s="3">
        <v>-2.7098208922999999E-3</v>
      </c>
      <c r="J85" s="3">
        <v>-2.4112626250000001E-3</v>
      </c>
      <c r="K85" s="3">
        <v>2.2587179374999999E-3</v>
      </c>
      <c r="L85" s="3">
        <v>9.8094811436199993</v>
      </c>
      <c r="M85" s="3">
        <v>0.16486406326293945</v>
      </c>
      <c r="N85" s="3">
        <v>-2.0276561794762313E-3</v>
      </c>
      <c r="O85" s="3">
        <v>3.4722515728797762E-4</v>
      </c>
      <c r="P85" s="3">
        <v>1.6172963261133746</v>
      </c>
    </row>
    <row r="86" spans="1:16" x14ac:dyDescent="0.3">
      <c r="A86" s="3">
        <v>13.871094465255737</v>
      </c>
      <c r="B86" s="3" t="s">
        <v>8</v>
      </c>
      <c r="C86" s="3">
        <v>4.2601450375100001E-4</v>
      </c>
      <c r="D86" s="3">
        <v>1.9206054059E-3</v>
      </c>
      <c r="E86" s="3">
        <v>-0.20167915645100001</v>
      </c>
      <c r="F86" s="3">
        <v>0.97944966570000003</v>
      </c>
      <c r="G86" s="3">
        <v>-2.0870719850100001E-4</v>
      </c>
      <c r="H86" s="3">
        <v>-1.0159128698400001E-3</v>
      </c>
      <c r="I86" s="3">
        <v>-4.92579095214E-5</v>
      </c>
      <c r="J86" s="3">
        <v>-6.0123368437499996E-3</v>
      </c>
      <c r="K86" s="3">
        <v>2.4418234062499999E-3</v>
      </c>
      <c r="L86" s="3">
        <v>9.8097863194000006</v>
      </c>
      <c r="M86" s="3">
        <v>0.16596198081970215</v>
      </c>
      <c r="N86" s="3">
        <v>-6.9899862673277033E-4</v>
      </c>
      <c r="O86" s="3">
        <v>3.9005557616682719E-4</v>
      </c>
      <c r="P86" s="3">
        <v>1.6280262451971659</v>
      </c>
    </row>
    <row r="87" spans="1:16" x14ac:dyDescent="0.3">
      <c r="A87" s="3">
        <v>14.035254240036011</v>
      </c>
      <c r="B87" s="3" t="s">
        <v>8</v>
      </c>
      <c r="C87" s="3">
        <v>-1.8418491492499999E-3</v>
      </c>
      <c r="D87" s="3">
        <v>-1.45082191017E-2</v>
      </c>
      <c r="E87" s="3">
        <v>-0.20174529249100001</v>
      </c>
      <c r="F87" s="3">
        <v>0.97932882941699995</v>
      </c>
      <c r="G87" s="3">
        <v>-2.0870719850100001E-4</v>
      </c>
      <c r="H87" s="3">
        <v>-1.0159128698400001E-3</v>
      </c>
      <c r="I87" s="3">
        <v>-1.1134831259200001E-3</v>
      </c>
      <c r="J87" s="3">
        <v>-6.3785477812499996E-3</v>
      </c>
      <c r="K87" s="3">
        <v>2.7469991874999999E-3</v>
      </c>
      <c r="L87" s="3">
        <v>9.8099083897099995</v>
      </c>
      <c r="M87" s="3">
        <v>0.16415977478027344</v>
      </c>
      <c r="N87" s="3">
        <v>-1.0170424146841764E-3</v>
      </c>
      <c r="O87" s="3">
        <v>4.2589797418239708E-4</v>
      </c>
      <c r="P87" s="3">
        <v>1.6103823323526101</v>
      </c>
    </row>
    <row r="88" spans="1:16" x14ac:dyDescent="0.3">
      <c r="A88" s="3">
        <v>14.20034646987915</v>
      </c>
      <c r="B88" s="3" t="s">
        <v>8</v>
      </c>
      <c r="C88" s="3">
        <v>3.99469710661E-4</v>
      </c>
      <c r="D88" s="3">
        <v>1.82265974929E-3</v>
      </c>
      <c r="E88" s="3">
        <v>-0.20181648778</v>
      </c>
      <c r="F88" s="3">
        <v>0.979421576031</v>
      </c>
      <c r="G88" s="3">
        <v>-2.0870719850100001E-4</v>
      </c>
      <c r="H88" s="3">
        <v>-4.8380020343199997E-4</v>
      </c>
      <c r="I88" s="3">
        <v>-5.8137051772000001E-4</v>
      </c>
      <c r="J88" s="3">
        <v>-6.4395829374999996E-3</v>
      </c>
      <c r="K88" s="3">
        <v>2.8080343437499999E-3</v>
      </c>
      <c r="L88" s="3">
        <v>9.8100304600200001</v>
      </c>
      <c r="M88" s="3">
        <v>0.16509222984313965</v>
      </c>
      <c r="N88" s="3">
        <v>-1.0580868913896418E-3</v>
      </c>
      <c r="O88" s="3">
        <v>4.5854643626373634E-4</v>
      </c>
      <c r="P88" s="3">
        <v>1.6195497270439849</v>
      </c>
    </row>
    <row r="89" spans="1:16" x14ac:dyDescent="0.3">
      <c r="A89" s="3">
        <v>14.365112066268921</v>
      </c>
      <c r="B89" s="3" t="s">
        <v>8</v>
      </c>
      <c r="C89" s="3">
        <v>-1.87793790951E-3</v>
      </c>
      <c r="D89" s="3">
        <v>-1.4595207720300001E-2</v>
      </c>
      <c r="E89" s="3">
        <v>-0.20183952653000001</v>
      </c>
      <c r="F89" s="3">
        <v>0.97930805101899998</v>
      </c>
      <c r="G89" s="3">
        <v>-2.0870719850100001E-4</v>
      </c>
      <c r="H89" s="3">
        <v>-1.0159128698400001E-3</v>
      </c>
      <c r="I89" s="3">
        <v>-5.8137051772000001E-4</v>
      </c>
      <c r="J89" s="3">
        <v>-5.8902665312499996E-3</v>
      </c>
      <c r="K89" s="3">
        <v>2.5028585624999999E-3</v>
      </c>
      <c r="L89" s="3">
        <v>9.8095421787700001</v>
      </c>
      <c r="M89" s="3">
        <v>0.16476559638977051</v>
      </c>
      <c r="N89" s="3">
        <v>-1.0157675005573444E-3</v>
      </c>
      <c r="O89" s="3">
        <v>4.3752621853024136E-4</v>
      </c>
      <c r="P89" s="3">
        <v>1.616315293371329</v>
      </c>
    </row>
    <row r="90" spans="1:16" x14ac:dyDescent="0.3">
      <c r="A90" s="3">
        <v>14.531113386154175</v>
      </c>
      <c r="B90" s="3" t="s">
        <v>8</v>
      </c>
      <c r="C90" s="3">
        <v>3.6866294664199999E-4</v>
      </c>
      <c r="D90" s="3">
        <v>1.68022467269E-3</v>
      </c>
      <c r="E90" s="3">
        <v>-0.20191092639399999</v>
      </c>
      <c r="F90" s="3">
        <v>0.97940237835900001</v>
      </c>
      <c r="G90" s="3">
        <v>-2.0870719850100001E-4</v>
      </c>
      <c r="H90" s="3">
        <v>-1.0159128698400001E-3</v>
      </c>
      <c r="I90" s="3">
        <v>-5.8137051772000001E-4</v>
      </c>
      <c r="J90" s="3">
        <v>-6.3785477812499996E-3</v>
      </c>
      <c r="K90" s="3">
        <v>2.6249288749999999E-3</v>
      </c>
      <c r="L90" s="3">
        <v>9.8099694248699993</v>
      </c>
      <c r="M90" s="3">
        <v>0.16600131988525391</v>
      </c>
      <c r="N90" s="3">
        <v>-1.018319684651047E-3</v>
      </c>
      <c r="O90" s="3">
        <v>4.2560974135801195E-4</v>
      </c>
      <c r="P90" s="3">
        <v>1.6284324108541472</v>
      </c>
    </row>
    <row r="91" spans="1:16" x14ac:dyDescent="0.3">
      <c r="A91" s="3">
        <v>14.695074319839478</v>
      </c>
      <c r="B91" s="3" t="s">
        <v>8</v>
      </c>
      <c r="C91" s="3">
        <v>-1.69988950509E-3</v>
      </c>
      <c r="D91" s="3">
        <v>-1.4743257225799999E-2</v>
      </c>
      <c r="E91" s="3">
        <v>-0.20189038488700001</v>
      </c>
      <c r="F91" s="3">
        <v>0.97929567508100002</v>
      </c>
      <c r="G91" s="3">
        <v>-2.0870719850100001E-4</v>
      </c>
      <c r="H91" s="3">
        <v>-4.8380020343199997E-4</v>
      </c>
      <c r="I91" s="3">
        <v>-4.92579095214E-5</v>
      </c>
      <c r="J91" s="3">
        <v>-5.9513016874999996E-3</v>
      </c>
      <c r="K91" s="3">
        <v>2.6249288749999999E-3</v>
      </c>
      <c r="L91" s="3">
        <v>9.8101525303399999</v>
      </c>
      <c r="M91" s="3">
        <v>0.16396093368530273</v>
      </c>
      <c r="N91" s="3">
        <v>-1.0108068155477419E-3</v>
      </c>
      <c r="O91" s="3">
        <v>4.3038578920251126E-4</v>
      </c>
      <c r="P91" s="3">
        <v>1.6084667573978695</v>
      </c>
    </row>
    <row r="92" spans="1:16" x14ac:dyDescent="0.3">
      <c r="A92" s="3">
        <v>14.860987663269043</v>
      </c>
      <c r="B92" s="3" t="s">
        <v>8</v>
      </c>
      <c r="C92" s="3">
        <v>4.2017393420900001E-4</v>
      </c>
      <c r="D92" s="3">
        <v>1.5730421047400001E-3</v>
      </c>
      <c r="E92" s="3">
        <v>-0.20191784075499999</v>
      </c>
      <c r="F92" s="3">
        <v>0.97940111015700004</v>
      </c>
      <c r="G92" s="3">
        <v>8.5551795968800005E-4</v>
      </c>
      <c r="H92" s="3">
        <v>-4.8380020343199997E-4</v>
      </c>
      <c r="I92" s="3">
        <v>-4.92579095214E-5</v>
      </c>
      <c r="J92" s="3">
        <v>-5.6461259062499996E-3</v>
      </c>
      <c r="K92" s="3">
        <v>2.5638937187499999E-3</v>
      </c>
      <c r="L92" s="3">
        <v>9.8097252842400007</v>
      </c>
      <c r="M92" s="3">
        <v>0.16591334342956543</v>
      </c>
      <c r="N92" s="3">
        <v>-9.6208399363068118E-4</v>
      </c>
      <c r="O92" s="3">
        <v>4.3044745249596608E-4</v>
      </c>
      <c r="P92" s="3">
        <v>1.6275997629482617</v>
      </c>
    </row>
    <row r="93" spans="1:16" x14ac:dyDescent="0.3">
      <c r="A93" s="3">
        <v>15.026432752609253</v>
      </c>
      <c r="B93" s="3" t="s">
        <v>8</v>
      </c>
      <c r="C93" s="3">
        <v>-2.3253033842499998E-3</v>
      </c>
      <c r="D93" s="3">
        <v>-1.46629161407E-2</v>
      </c>
      <c r="E93" s="3">
        <v>-0.20194088304999999</v>
      </c>
      <c r="F93" s="3">
        <v>0.97928518400300002</v>
      </c>
      <c r="G93" s="3">
        <v>1.91974317608E-3</v>
      </c>
      <c r="H93" s="3">
        <v>5.8042489654900004E-4</v>
      </c>
      <c r="I93" s="3">
        <v>-5.8137051772000001E-4</v>
      </c>
      <c r="J93" s="3">
        <v>-6.2564774687499996E-3</v>
      </c>
      <c r="K93" s="3">
        <v>2.5028585624999999E-3</v>
      </c>
      <c r="L93" s="3">
        <v>9.8102746006500006</v>
      </c>
      <c r="M93" s="3">
        <v>0.16544508934020996</v>
      </c>
      <c r="N93" s="3">
        <v>-9.8461363937897973E-4</v>
      </c>
      <c r="O93" s="3">
        <v>4.1913464191805944E-4</v>
      </c>
      <c r="P93" s="3">
        <v>1.6230163169052676</v>
      </c>
    </row>
    <row r="94" spans="1:16" x14ac:dyDescent="0.3">
      <c r="A94" s="3">
        <v>15.191358327865601</v>
      </c>
      <c r="B94" s="3" t="s">
        <v>8</v>
      </c>
      <c r="C94" s="3">
        <v>4.7054158554500001E-4</v>
      </c>
      <c r="D94" s="3">
        <v>1.59834171405E-3</v>
      </c>
      <c r="E94" s="3">
        <v>-0.20196917796800001</v>
      </c>
      <c r="F94" s="3">
        <v>0.97939046097299998</v>
      </c>
      <c r="G94" s="3">
        <v>3.2340535148899999E-4</v>
      </c>
      <c r="H94" s="3">
        <v>4.83123465589E-5</v>
      </c>
      <c r="I94" s="3">
        <v>-4.92579095214E-5</v>
      </c>
      <c r="J94" s="3">
        <v>-7.1720048124999996E-3</v>
      </c>
      <c r="K94" s="3">
        <v>3.0521749687499999E-3</v>
      </c>
      <c r="L94" s="3">
        <v>9.8099694248699993</v>
      </c>
      <c r="M94" s="3">
        <v>0.16492557525634766</v>
      </c>
      <c r="N94" s="3">
        <v>-1.1073500825274139E-3</v>
      </c>
      <c r="O94" s="3">
        <v>4.5808355035485324E-4</v>
      </c>
      <c r="P94" s="3">
        <v>1.6179400162894022</v>
      </c>
    </row>
    <row r="95" spans="1:16" x14ac:dyDescent="0.3">
      <c r="A95" s="3">
        <v>15.356157779693604</v>
      </c>
      <c r="B95" s="3" t="s">
        <v>8</v>
      </c>
      <c r="C95" s="3">
        <v>-2.5164056727200001E-3</v>
      </c>
      <c r="D95" s="3">
        <v>-1.4676062836E-2</v>
      </c>
      <c r="E95" s="3">
        <v>-0.201948176418</v>
      </c>
      <c r="F95" s="3">
        <v>0.97928301063800005</v>
      </c>
      <c r="G95" s="3">
        <v>-2.0870719850100001E-4</v>
      </c>
      <c r="H95" s="3">
        <v>-4.8380020343199997E-4</v>
      </c>
      <c r="I95" s="3">
        <v>-4.92579095214E-5</v>
      </c>
      <c r="J95" s="3">
        <v>-6.4395829374999996E-3</v>
      </c>
      <c r="K95" s="3">
        <v>3.2963155937499999E-3</v>
      </c>
      <c r="L95" s="3">
        <v>9.8097252842400007</v>
      </c>
      <c r="M95" s="3">
        <v>0.16479945182800293</v>
      </c>
      <c r="N95" s="3">
        <v>-1.1215910998543799E-3</v>
      </c>
      <c r="O95" s="3">
        <v>5.2311388231762496E-4</v>
      </c>
      <c r="P95" s="3">
        <v>1.6166574665470488</v>
      </c>
    </row>
    <row r="96" spans="1:16" x14ac:dyDescent="0.3">
      <c r="A96" s="3">
        <v>15.521095514297485</v>
      </c>
      <c r="B96" s="3" t="s">
        <v>8</v>
      </c>
      <c r="C96" s="3">
        <v>3.7197265898999997E-4</v>
      </c>
      <c r="D96" s="3">
        <v>1.5397661033E-3</v>
      </c>
      <c r="E96" s="3">
        <v>-0.20197767196300001</v>
      </c>
      <c r="F96" s="3">
        <v>0.97938884554899996</v>
      </c>
      <c r="G96" s="3">
        <v>-7.4081986490699995E-4</v>
      </c>
      <c r="H96" s="3">
        <v>-4.8380020343199997E-4</v>
      </c>
      <c r="I96" s="3">
        <v>-4.92579095214E-5</v>
      </c>
      <c r="J96" s="3">
        <v>-7.2940751249999996E-3</v>
      </c>
      <c r="K96" s="3">
        <v>2.8080343437499999E-3</v>
      </c>
      <c r="L96" s="3">
        <v>9.8100304600200001</v>
      </c>
      <c r="M96" s="3">
        <v>0.16493773460388184</v>
      </c>
      <c r="N96" s="3">
        <v>-1.1325992243265434E-3</v>
      </c>
      <c r="O96" s="3">
        <v>5.034188249602988E-4</v>
      </c>
      <c r="P96" s="3">
        <v>1.6180190329698712</v>
      </c>
    </row>
    <row r="97" spans="1:16" x14ac:dyDescent="0.3">
      <c r="A97" s="3">
        <v>15.684977054595947</v>
      </c>
      <c r="B97" s="3" t="s">
        <v>8</v>
      </c>
      <c r="C97" s="3">
        <v>-1.5873078771199999E-3</v>
      </c>
      <c r="D97" s="3">
        <v>-1.48757631305E-2</v>
      </c>
      <c r="E97" s="3">
        <v>-0.20199918723599999</v>
      </c>
      <c r="F97" s="3">
        <v>0.97927142329399997</v>
      </c>
      <c r="G97" s="3">
        <v>-2.0870719850100001E-4</v>
      </c>
      <c r="H97" s="3">
        <v>-4.8380020343199997E-4</v>
      </c>
      <c r="I97" s="3">
        <v>-5.8137051772000001E-4</v>
      </c>
      <c r="J97" s="3">
        <v>-7.5992509062499996E-3</v>
      </c>
      <c r="K97" s="3">
        <v>3.0521749687499999E-3</v>
      </c>
      <c r="L97" s="3">
        <v>9.8100304600200001</v>
      </c>
      <c r="M97" s="3">
        <v>0.16388154029846191</v>
      </c>
      <c r="N97" s="3">
        <v>-1.2203706050842142E-3</v>
      </c>
      <c r="O97" s="3">
        <v>4.8019006430194525E-4</v>
      </c>
      <c r="P97" s="3">
        <v>1.6076829021629064</v>
      </c>
    </row>
    <row r="98" spans="1:16" x14ac:dyDescent="0.3">
      <c r="A98" s="3">
        <v>15.850270986557007</v>
      </c>
      <c r="B98" s="3" t="s">
        <v>8</v>
      </c>
      <c r="C98" s="3">
        <v>3.2717022075300003E-4</v>
      </c>
      <c r="D98" s="3">
        <v>1.4304691412900001E-3</v>
      </c>
      <c r="E98" s="3">
        <v>-0.20207184276000001</v>
      </c>
      <c r="F98" s="3">
        <v>0.97936960187699995</v>
      </c>
      <c r="G98" s="3">
        <v>-2.0870719850100001E-4</v>
      </c>
      <c r="H98" s="3">
        <v>-1.0159128698400001E-3</v>
      </c>
      <c r="I98" s="3">
        <v>-5.8137051772000001E-4</v>
      </c>
      <c r="J98" s="3">
        <v>-6.2564774687499996E-3</v>
      </c>
      <c r="K98" s="3">
        <v>2.9911398124999999E-3</v>
      </c>
      <c r="L98" s="3">
        <v>9.8101525303399999</v>
      </c>
      <c r="M98" s="3">
        <v>0.16529393196105957</v>
      </c>
      <c r="N98" s="3">
        <v>-1.1451339116440862E-3</v>
      </c>
      <c r="O98" s="3">
        <v>4.9946163113560155E-4</v>
      </c>
      <c r="P98" s="3">
        <v>1.6215485961360521</v>
      </c>
    </row>
    <row r="99" spans="1:16" x14ac:dyDescent="0.3">
      <c r="A99" s="3">
        <v>16.018083810806274</v>
      </c>
      <c r="B99" s="3" t="s">
        <v>8</v>
      </c>
      <c r="C99" s="3">
        <v>-1.45200765559E-3</v>
      </c>
      <c r="D99" s="3">
        <v>-1.5372359773099999E-2</v>
      </c>
      <c r="E99" s="3">
        <v>-0.20209272784000001</v>
      </c>
      <c r="F99" s="3">
        <v>0.97924466380099995</v>
      </c>
      <c r="G99" s="3">
        <v>-7.4081986490699995E-4</v>
      </c>
      <c r="H99" s="3">
        <v>-1.0159128698400001E-3</v>
      </c>
      <c r="I99" s="3">
        <v>-5.8137051772000001E-4</v>
      </c>
      <c r="J99" s="3">
        <v>-6.6837235624999996E-3</v>
      </c>
      <c r="K99" s="3">
        <v>2.8690694999999999E-3</v>
      </c>
      <c r="L99" s="3">
        <v>9.8100304600200001</v>
      </c>
      <c r="M99" s="3">
        <v>0.16781282424926758</v>
      </c>
      <c r="N99" s="3">
        <v>-1.0857658407036736E-3</v>
      </c>
      <c r="O99" s="3">
        <v>4.9170913771124183E-4</v>
      </c>
      <c r="P99" s="3">
        <v>1.6462591599498759</v>
      </c>
    </row>
    <row r="100" spans="1:16" x14ac:dyDescent="0.3">
      <c r="A100" s="3">
        <v>16.184133291244507</v>
      </c>
      <c r="B100" s="3" t="s">
        <v>8</v>
      </c>
      <c r="C100" s="3">
        <v>1.9189300964600001E-4</v>
      </c>
      <c r="D100" s="3">
        <v>9.70670993694E-4</v>
      </c>
      <c r="E100" s="3">
        <v>-0.202167323984</v>
      </c>
      <c r="F100" s="3">
        <v>0.97935049603699997</v>
      </c>
      <c r="G100" s="3">
        <v>-7.4081986490699995E-4</v>
      </c>
      <c r="H100" s="3">
        <v>-1.0159128698400001E-3</v>
      </c>
      <c r="I100" s="3">
        <v>-5.8137051772000001E-4</v>
      </c>
      <c r="J100" s="3">
        <v>-7.2940751249999996E-3</v>
      </c>
      <c r="K100" s="3">
        <v>2.3807882499999999E-3</v>
      </c>
      <c r="L100" s="3">
        <v>9.8097863194000006</v>
      </c>
      <c r="M100" s="3">
        <v>0.16604948043823242</v>
      </c>
      <c r="N100" s="3">
        <v>-1.1605031048647909E-3</v>
      </c>
      <c r="O100" s="3">
        <v>4.3586807588106392E-4</v>
      </c>
      <c r="P100" s="3">
        <v>1.6289301912580028</v>
      </c>
    </row>
    <row r="101" spans="1:16" x14ac:dyDescent="0.3">
      <c r="A101" s="3">
        <v>16.348082065582275</v>
      </c>
      <c r="B101" s="3" t="s">
        <v>8</v>
      </c>
      <c r="C101" s="3">
        <v>9.38045208581E-4</v>
      </c>
      <c r="D101" s="3">
        <v>-1.56022920305E-2</v>
      </c>
      <c r="E101" s="3">
        <v>-0.20218583288399999</v>
      </c>
      <c r="F101" s="3">
        <v>0.979222435168</v>
      </c>
      <c r="G101" s="3">
        <v>-2.0870719850100001E-4</v>
      </c>
      <c r="H101" s="3">
        <v>-1.0159128698400001E-3</v>
      </c>
      <c r="I101" s="3">
        <v>-5.8137051772000001E-4</v>
      </c>
      <c r="J101" s="3">
        <v>-6.5616532499999996E-3</v>
      </c>
      <c r="K101" s="3">
        <v>3.1132101249999999E-3</v>
      </c>
      <c r="L101" s="3">
        <v>9.8095421787700001</v>
      </c>
      <c r="M101" s="3">
        <v>0.16394877433776855</v>
      </c>
      <c r="N101" s="3">
        <v>-1.1358148423191458E-3</v>
      </c>
      <c r="O101" s="3">
        <v>4.5036714989747103E-4</v>
      </c>
      <c r="P101" s="3">
        <v>1.6082824303025125</v>
      </c>
    </row>
    <row r="102" spans="1:16" x14ac:dyDescent="0.3">
      <c r="A102" s="3">
        <v>16.513151884078979</v>
      </c>
      <c r="B102" s="3" t="s">
        <v>8</v>
      </c>
      <c r="C102" s="3">
        <v>2.0708798129899999E-4</v>
      </c>
      <c r="D102" s="3">
        <v>8.0173523665700002E-4</v>
      </c>
      <c r="E102" s="3">
        <v>-0.20226122418299999</v>
      </c>
      <c r="F102" s="3">
        <v>0.97933125730100001</v>
      </c>
      <c r="G102" s="3">
        <v>3.2340535148899999E-4</v>
      </c>
      <c r="H102" s="3">
        <v>-1.0159128698400001E-3</v>
      </c>
      <c r="I102" s="3">
        <v>-5.8137051772000001E-4</v>
      </c>
      <c r="J102" s="3">
        <v>-6.5616532499999996E-3</v>
      </c>
      <c r="K102" s="3">
        <v>3.1132101249999999E-3</v>
      </c>
      <c r="L102" s="3">
        <v>9.8098473545499996</v>
      </c>
      <c r="M102" s="3">
        <v>0.1650698184967041</v>
      </c>
      <c r="N102" s="3">
        <v>-1.0831309110158084E-3</v>
      </c>
      <c r="O102" s="3">
        <v>5.1389703027585152E-4</v>
      </c>
      <c r="P102" s="3">
        <v>1.6192845346406344</v>
      </c>
    </row>
    <row r="103" spans="1:16" x14ac:dyDescent="0.3">
      <c r="A103" s="3">
        <v>16.678260803222656</v>
      </c>
      <c r="B103" s="3" t="s">
        <v>8</v>
      </c>
      <c r="C103" s="3">
        <v>1.02721490474E-3</v>
      </c>
      <c r="D103" s="3">
        <v>-1.57155709183E-2</v>
      </c>
      <c r="E103" s="3">
        <v>-0.20227915596500001</v>
      </c>
      <c r="F103" s="3">
        <v>0.97920126058000001</v>
      </c>
      <c r="G103" s="3">
        <v>-2.0870719850100001E-4</v>
      </c>
      <c r="H103" s="3">
        <v>-4.8380020343199997E-4</v>
      </c>
      <c r="I103" s="3">
        <v>-5.8137051772000001E-4</v>
      </c>
      <c r="J103" s="3">
        <v>-6.8057938749999996E-3</v>
      </c>
      <c r="K103" s="3">
        <v>3.2352804374999999E-3</v>
      </c>
      <c r="L103" s="3">
        <v>9.8099083897099995</v>
      </c>
      <c r="M103" s="3">
        <v>0.16510891914367676</v>
      </c>
      <c r="N103" s="3">
        <v>-1.1035423732594996E-3</v>
      </c>
      <c r="O103" s="3">
        <v>5.2409620748410373E-4</v>
      </c>
      <c r="P103" s="3">
        <v>1.6196983323988559</v>
      </c>
    </row>
    <row r="104" spans="1:16" x14ac:dyDescent="0.3">
      <c r="A104" s="3">
        <v>16.844137907028198</v>
      </c>
      <c r="B104" s="3" t="s">
        <v>8</v>
      </c>
      <c r="C104" s="3">
        <v>1.5069439417399999E-4</v>
      </c>
      <c r="D104" s="3">
        <v>7.5921879263899999E-4</v>
      </c>
      <c r="E104" s="3">
        <v>-0.202312844878</v>
      </c>
      <c r="F104" s="3">
        <v>0.979320638849</v>
      </c>
      <c r="G104" s="3">
        <v>-2.0870719850100001E-4</v>
      </c>
      <c r="H104" s="3">
        <v>-1.5480254198299999E-3</v>
      </c>
      <c r="I104" s="3">
        <v>-4.92579095214E-5</v>
      </c>
      <c r="J104" s="3">
        <v>-6.5006180937499996E-3</v>
      </c>
      <c r="K104" s="3">
        <v>3.1132101249999999E-3</v>
      </c>
      <c r="L104" s="3">
        <v>9.81057977643</v>
      </c>
      <c r="M104" s="3">
        <v>0.16587710380554199</v>
      </c>
      <c r="N104" s="3">
        <v>-1.1036145397098249E-3</v>
      </c>
      <c r="O104" s="3">
        <v>5.2653461402215804E-4</v>
      </c>
      <c r="P104" s="3">
        <v>1.6272948761251065</v>
      </c>
    </row>
    <row r="105" spans="1:16" x14ac:dyDescent="0.3">
      <c r="A105" s="3">
        <v>17.009456157684326</v>
      </c>
      <c r="B105" s="3" t="s">
        <v>8</v>
      </c>
      <c r="C105" s="3">
        <v>1.0272255237600001E-3</v>
      </c>
      <c r="D105" s="3">
        <v>-1.5779568009900002E-2</v>
      </c>
      <c r="E105" s="3">
        <v>-0.20228840009999999</v>
      </c>
      <c r="F105" s="3">
        <v>0.97919832170300003</v>
      </c>
      <c r="G105" s="3">
        <v>-7.4081986490699995E-4</v>
      </c>
      <c r="H105" s="3">
        <v>-1.0159128698400001E-3</v>
      </c>
      <c r="I105" s="3">
        <v>-4.92579095214E-5</v>
      </c>
      <c r="J105" s="3">
        <v>-6.2564774687499996E-3</v>
      </c>
      <c r="K105" s="3">
        <v>2.2587179374999999E-3</v>
      </c>
      <c r="L105" s="3">
        <v>9.8100304600200001</v>
      </c>
      <c r="M105" s="3">
        <v>0.16531825065612793</v>
      </c>
      <c r="N105" s="3">
        <v>-1.0544903609227762E-3</v>
      </c>
      <c r="O105" s="3">
        <v>4.4403887497153132E-4</v>
      </c>
      <c r="P105" s="3">
        <v>1.6218224805478152</v>
      </c>
    </row>
    <row r="106" spans="1:16" x14ac:dyDescent="0.3">
      <c r="A106" s="3">
        <v>17.175065755844116</v>
      </c>
      <c r="B106" s="3" t="s">
        <v>8</v>
      </c>
      <c r="C106" s="3">
        <v>8.9402732391700003E-5</v>
      </c>
      <c r="D106" s="3">
        <v>6.8848034713100005E-4</v>
      </c>
      <c r="E106" s="3">
        <v>-0.20232185686699999</v>
      </c>
      <c r="F106" s="3">
        <v>0.97931883686400001</v>
      </c>
      <c r="G106" s="3">
        <v>-7.4081986490699995E-4</v>
      </c>
      <c r="H106" s="3">
        <v>-4.8380020343199997E-4</v>
      </c>
      <c r="I106" s="3">
        <v>-4.92579095214E-5</v>
      </c>
      <c r="J106" s="3">
        <v>-6.8668290312499996E-3</v>
      </c>
      <c r="K106" s="3">
        <v>2.1366476249999999E-3</v>
      </c>
      <c r="L106" s="3">
        <v>9.8105187412700001</v>
      </c>
      <c r="M106" s="3">
        <v>0.16560959815979004</v>
      </c>
      <c r="N106" s="3">
        <v>-1.0866727579963802E-3</v>
      </c>
      <c r="O106" s="3">
        <v>3.6395736228550226E-4</v>
      </c>
      <c r="P106" s="3">
        <v>1.6246756344500131</v>
      </c>
    </row>
    <row r="107" spans="1:16" x14ac:dyDescent="0.3">
      <c r="A107" s="3">
        <v>17.339081764221191</v>
      </c>
      <c r="B107" s="3" t="s">
        <v>8</v>
      </c>
      <c r="C107" s="3">
        <v>4.9758184813399999E-3</v>
      </c>
      <c r="D107" s="3">
        <v>-1.50864943897E-2</v>
      </c>
      <c r="E107" s="3">
        <v>-0.20233858451200001</v>
      </c>
      <c r="F107" s="3">
        <v>0.979186772855</v>
      </c>
      <c r="G107" s="3">
        <v>-7.4081986490699995E-4</v>
      </c>
      <c r="H107" s="3">
        <v>-4.8380020343199997E-4</v>
      </c>
      <c r="I107" s="3">
        <v>-5.8137051772000001E-4</v>
      </c>
      <c r="J107" s="3">
        <v>-7.2330399687499996E-3</v>
      </c>
      <c r="K107" s="3">
        <v>2.5028585624999999E-3</v>
      </c>
      <c r="L107" s="3">
        <v>9.8103356357999996</v>
      </c>
      <c r="M107" s="3">
        <v>0.1640160083770752</v>
      </c>
      <c r="N107" s="3">
        <v>-1.1563021160098314E-3</v>
      </c>
      <c r="O107" s="3">
        <v>3.8047664285724609E-4</v>
      </c>
      <c r="P107" s="3">
        <v>1.6090671079374428</v>
      </c>
    </row>
    <row r="108" spans="1:16" x14ac:dyDescent="0.3">
      <c r="A108" s="3">
        <v>17.505093574523926</v>
      </c>
      <c r="B108" s="3" t="s">
        <v>8</v>
      </c>
      <c r="C108" s="3">
        <v>4.8193773424400002E-5</v>
      </c>
      <c r="D108" s="3">
        <v>6.4537442687199998E-4</v>
      </c>
      <c r="E108" s="3">
        <v>-0.20237299903100001</v>
      </c>
      <c r="F108" s="3">
        <v>0.97930830203399999</v>
      </c>
      <c r="G108" s="3">
        <v>-2.0870719850100001E-4</v>
      </c>
      <c r="H108" s="3">
        <v>-4.8380020343199997E-4</v>
      </c>
      <c r="I108" s="3">
        <v>-4.92579095214E-5</v>
      </c>
      <c r="J108" s="3">
        <v>-6.6837235624999996E-3</v>
      </c>
      <c r="K108" s="3">
        <v>2.3807882499999999E-3</v>
      </c>
      <c r="L108" s="3">
        <v>9.81057977643</v>
      </c>
      <c r="M108" s="3">
        <v>0.16601181030273438</v>
      </c>
      <c r="N108" s="3">
        <v>-1.1551735536889432E-3</v>
      </c>
      <c r="O108" s="3">
        <v>4.0537152411115169E-4</v>
      </c>
      <c r="P108" s="3">
        <v>1.6286518436905617</v>
      </c>
    </row>
    <row r="109" spans="1:16" x14ac:dyDescent="0.3">
      <c r="A109" s="3">
        <v>17.67001485824585</v>
      </c>
      <c r="B109" s="3" t="s">
        <v>8</v>
      </c>
      <c r="C109" s="3">
        <v>7.0160589908700001E-3</v>
      </c>
      <c r="D109" s="3">
        <v>-1.4348594934299999E-2</v>
      </c>
      <c r="E109" s="3">
        <v>-0.20230308493099999</v>
      </c>
      <c r="F109" s="3">
        <v>0.979192705532</v>
      </c>
      <c r="G109" s="3">
        <v>-2.0870719850100001E-4</v>
      </c>
      <c r="H109" s="3">
        <v>-4.8380020343199997E-4</v>
      </c>
      <c r="I109" s="3">
        <v>4.82854698677E-4</v>
      </c>
      <c r="J109" s="3">
        <v>-6.9278641874999996E-3</v>
      </c>
      <c r="K109" s="3">
        <v>2.5638937187499999E-3</v>
      </c>
      <c r="L109" s="3">
        <v>9.8102135654900007</v>
      </c>
      <c r="M109" s="3">
        <v>0.16492128372192383</v>
      </c>
      <c r="N109" s="3">
        <v>-1.1224202626118063E-3</v>
      </c>
      <c r="O109" s="3">
        <v>4.0774164894144982E-4</v>
      </c>
      <c r="P109" s="3">
        <v>1.6179432127960112</v>
      </c>
    </row>
    <row r="110" spans="1:16" x14ac:dyDescent="0.3">
      <c r="A110" s="3">
        <v>17.834095001220703</v>
      </c>
      <c r="B110" s="3" t="s">
        <v>8</v>
      </c>
      <c r="C110" s="3">
        <v>3.3485864603800002E-5</v>
      </c>
      <c r="D110" s="3">
        <v>5.5671704276100001E-4</v>
      </c>
      <c r="E110" s="3">
        <v>-0.20233917099599999</v>
      </c>
      <c r="F110" s="3">
        <v>0.97931534697699996</v>
      </c>
      <c r="G110" s="3">
        <v>-2.0870719850100001E-4</v>
      </c>
      <c r="H110" s="3">
        <v>-1.0159128698400001E-3</v>
      </c>
      <c r="I110" s="3">
        <v>-4.92579095214E-5</v>
      </c>
      <c r="J110" s="3">
        <v>-6.7447587187499996E-3</v>
      </c>
      <c r="K110" s="3">
        <v>2.9911398124999999E-3</v>
      </c>
      <c r="L110" s="3">
        <v>9.8102746006500006</v>
      </c>
      <c r="M110" s="3">
        <v>0.16408014297485352</v>
      </c>
      <c r="N110" s="3">
        <v>-1.1217029606493784E-3</v>
      </c>
      <c r="O110" s="3">
        <v>4.5573534801880266E-4</v>
      </c>
      <c r="P110" s="3">
        <v>1.6096662517683362</v>
      </c>
    </row>
    <row r="111" spans="1:16" x14ac:dyDescent="0.3">
      <c r="A111" s="3">
        <v>17.999015808105469</v>
      </c>
      <c r="B111" s="3" t="s">
        <v>8</v>
      </c>
      <c r="C111" s="3">
        <v>8.6398564704300001E-3</v>
      </c>
      <c r="D111" s="3">
        <v>-1.36091975819E-2</v>
      </c>
      <c r="E111" s="3">
        <v>-0.20235468971699999</v>
      </c>
      <c r="F111" s="3">
        <v>0.97917961690900002</v>
      </c>
      <c r="G111" s="3">
        <v>-2.0870719850100001E-4</v>
      </c>
      <c r="H111" s="3">
        <v>-1.0159128698400001E-3</v>
      </c>
      <c r="I111" s="3">
        <v>-5.8137051772000001E-4</v>
      </c>
      <c r="J111" s="3">
        <v>-7.0499344999999996E-3</v>
      </c>
      <c r="K111" s="3">
        <v>1.9535421562499999E-3</v>
      </c>
      <c r="L111" s="3">
        <v>9.8102746006500006</v>
      </c>
      <c r="M111" s="3">
        <v>0.16492080688476563</v>
      </c>
      <c r="N111" s="3">
        <v>-1.1375159681820274E-3</v>
      </c>
      <c r="O111" s="3">
        <v>4.0774047003740068E-4</v>
      </c>
      <c r="P111" s="3">
        <v>1.61791840290032</v>
      </c>
    </row>
    <row r="112" spans="1:16" x14ac:dyDescent="0.3">
      <c r="A112" s="3">
        <v>18.164140462875366</v>
      </c>
      <c r="B112" s="3" t="s">
        <v>8</v>
      </c>
      <c r="C112" s="3">
        <v>2.4256406473399999E-5</v>
      </c>
      <c r="D112" s="3">
        <v>5.0201128687299998E-4</v>
      </c>
      <c r="E112" s="3">
        <v>-0.20243477433400001</v>
      </c>
      <c r="F112" s="3">
        <v>0.97929561907399998</v>
      </c>
      <c r="G112" s="3">
        <v>-7.4081986490699995E-4</v>
      </c>
      <c r="H112" s="3">
        <v>-4.8380020343199997E-4</v>
      </c>
      <c r="I112" s="3">
        <v>-5.8137051772000001E-4</v>
      </c>
      <c r="J112" s="3">
        <v>-7.4161454374999996E-3</v>
      </c>
      <c r="K112" s="3">
        <v>2.5028585624999999E-3</v>
      </c>
      <c r="L112" s="3">
        <v>9.8102135654900007</v>
      </c>
      <c r="M112" s="3">
        <v>0.16512465476989746</v>
      </c>
      <c r="N112" s="3">
        <v>-1.1943532277767135E-3</v>
      </c>
      <c r="O112" s="3">
        <v>3.6793081509995832E-4</v>
      </c>
      <c r="P112" s="3">
        <v>1.6199131674253631</v>
      </c>
    </row>
    <row r="113" spans="1:16" x14ac:dyDescent="0.3">
      <c r="A113" s="3">
        <v>18.329194784164429</v>
      </c>
      <c r="B113" s="3" t="s">
        <v>8</v>
      </c>
      <c r="C113" s="3">
        <v>1.1009866146799999E-2</v>
      </c>
      <c r="D113" s="3">
        <v>-1.18455258914E-2</v>
      </c>
      <c r="E113" s="3">
        <v>-0.202449554837</v>
      </c>
      <c r="F113" s="3">
        <v>0.97915915157400002</v>
      </c>
      <c r="G113" s="3">
        <v>-2.0870719850100001E-4</v>
      </c>
      <c r="H113" s="3">
        <v>-4.8380020343199997E-4</v>
      </c>
      <c r="I113" s="3">
        <v>-5.8137051772000001E-4</v>
      </c>
      <c r="J113" s="3">
        <v>-6.6837235624999996E-3</v>
      </c>
      <c r="K113" s="3">
        <v>2.5638937187499999E-3</v>
      </c>
      <c r="L113" s="3">
        <v>9.8102135654900007</v>
      </c>
      <c r="M113" s="3">
        <v>0.1650543212890625</v>
      </c>
      <c r="N113" s="3">
        <v>-1.1636221540298462E-3</v>
      </c>
      <c r="O113" s="3">
        <v>4.1814467946076392E-4</v>
      </c>
      <c r="P113" s="3">
        <v>1.6192181417527058</v>
      </c>
    </row>
    <row r="114" spans="1:16" x14ac:dyDescent="0.3">
      <c r="A114" s="3">
        <v>18.495231628417969</v>
      </c>
      <c r="B114" s="3" t="s">
        <v>8</v>
      </c>
      <c r="C114" s="3">
        <v>3.9879678288499996E-6</v>
      </c>
      <c r="D114" s="3">
        <v>4.2653732436400001E-4</v>
      </c>
      <c r="E114" s="3">
        <v>-0.20253012038400001</v>
      </c>
      <c r="F114" s="3">
        <v>0.97927594088000003</v>
      </c>
      <c r="G114" s="3">
        <v>-2.0870719850100001E-4</v>
      </c>
      <c r="H114" s="3">
        <v>-1.0159128698400001E-3</v>
      </c>
      <c r="I114" s="3">
        <v>-5.8137051772000001E-4</v>
      </c>
      <c r="J114" s="3">
        <v>-6.8057938749999996E-3</v>
      </c>
      <c r="K114" s="3">
        <v>2.7469991874999999E-3</v>
      </c>
      <c r="L114" s="3">
        <v>9.8097863194000006</v>
      </c>
      <c r="M114" s="3">
        <v>0.16603684425354004</v>
      </c>
      <c r="N114" s="3">
        <v>-1.1198784529127999E-3</v>
      </c>
      <c r="O114" s="3">
        <v>4.4090194916113093E-4</v>
      </c>
      <c r="P114" s="3">
        <v>1.6288214325709771</v>
      </c>
    </row>
    <row r="115" spans="1:16" x14ac:dyDescent="0.3">
      <c r="A115" s="3">
        <v>18.659104585647583</v>
      </c>
      <c r="B115" s="3" t="s">
        <v>8</v>
      </c>
      <c r="C115" s="3">
        <v>1.3875011800299999E-2</v>
      </c>
      <c r="D115" s="3">
        <v>-8.4564937437800001E-3</v>
      </c>
      <c r="E115" s="3">
        <v>-0.20250149448300001</v>
      </c>
      <c r="F115" s="3">
        <v>0.97914713730500003</v>
      </c>
      <c r="G115" s="3">
        <v>-7.4081986490699995E-4</v>
      </c>
      <c r="H115" s="3">
        <v>-4.8380020343199997E-4</v>
      </c>
      <c r="I115" s="3">
        <v>-4.92579095214E-5</v>
      </c>
      <c r="J115" s="3">
        <v>-6.4395829374999996E-3</v>
      </c>
      <c r="K115" s="3">
        <v>2.9911398124999999E-3</v>
      </c>
      <c r="L115" s="3">
        <v>9.81009149518</v>
      </c>
      <c r="M115" s="3">
        <v>0.16387295722961426</v>
      </c>
      <c r="N115" s="3">
        <v>-1.0852795339424683E-3</v>
      </c>
      <c r="O115" s="3">
        <v>4.7016290346229075E-4</v>
      </c>
      <c r="P115" s="3">
        <v>1.607583698979463</v>
      </c>
    </row>
    <row r="116" spans="1:16" x14ac:dyDescent="0.3">
      <c r="A116" s="3">
        <v>18.824012756347656</v>
      </c>
      <c r="B116" s="3" t="s">
        <v>8</v>
      </c>
      <c r="C116" s="3">
        <v>-5.9534723839299998E-5</v>
      </c>
      <c r="D116" s="3">
        <v>3.8190151816599999E-4</v>
      </c>
      <c r="E116" s="3">
        <v>-0.20253959066999999</v>
      </c>
      <c r="F116" s="3">
        <v>0.97927399884699995</v>
      </c>
      <c r="G116" s="3">
        <v>-2.0870719850100001E-4</v>
      </c>
      <c r="H116" s="3">
        <v>-1.0159128698400001E-3</v>
      </c>
      <c r="I116" s="3">
        <v>-4.92579095214E-5</v>
      </c>
      <c r="J116" s="3">
        <v>-6.5616532499999996E-3</v>
      </c>
      <c r="K116" s="3">
        <v>3.2963155937499999E-3</v>
      </c>
      <c r="L116" s="3">
        <v>9.8103966709599995</v>
      </c>
      <c r="M116" s="3">
        <v>0.16490817070007324</v>
      </c>
      <c r="N116" s="3">
        <v>-1.0720050382601097E-3</v>
      </c>
      <c r="O116" s="3">
        <v>5.184263847014867E-4</v>
      </c>
      <c r="P116" s="3">
        <v>1.6177894058602911</v>
      </c>
    </row>
    <row r="117" spans="1:16" x14ac:dyDescent="0.3">
      <c r="A117" s="3">
        <v>18.989028453826904</v>
      </c>
      <c r="B117" s="3" t="s">
        <v>8</v>
      </c>
      <c r="C117" s="3">
        <v>1.5753115320799999E-2</v>
      </c>
      <c r="D117" s="3">
        <v>-4.2455862235899998E-3</v>
      </c>
      <c r="E117" s="3">
        <v>-0.20255390404699999</v>
      </c>
      <c r="F117" s="3">
        <v>0.97913519511400005</v>
      </c>
      <c r="G117" s="3">
        <v>-7.4081986490699995E-4</v>
      </c>
      <c r="H117" s="3">
        <v>-1.5480254198299999E-3</v>
      </c>
      <c r="I117" s="3">
        <v>-5.8137051772000001E-4</v>
      </c>
      <c r="J117" s="3">
        <v>-6.6837235624999996E-3</v>
      </c>
      <c r="K117" s="3">
        <v>2.7469991874999999E-3</v>
      </c>
      <c r="L117" s="3">
        <v>9.8101525303399999</v>
      </c>
      <c r="M117" s="3">
        <v>0.16501569747924805</v>
      </c>
      <c r="N117" s="3">
        <v>-1.0928475465450734E-3</v>
      </c>
      <c r="O117" s="3">
        <v>4.9862090185730907E-4</v>
      </c>
      <c r="P117" s="3">
        <v>1.6188493056892115</v>
      </c>
    </row>
    <row r="118" spans="1:16" x14ac:dyDescent="0.3">
      <c r="A118" s="3">
        <v>19.154241561889648</v>
      </c>
      <c r="B118" s="3" t="s">
        <v>8</v>
      </c>
      <c r="C118" s="3">
        <v>-1.7913485883700001E-4</v>
      </c>
      <c r="D118" s="3">
        <v>2.8287749281800001E-4</v>
      </c>
      <c r="E118" s="3">
        <v>-0.202592645164</v>
      </c>
      <c r="F118" s="3">
        <v>0.97926304332199998</v>
      </c>
      <c r="G118" s="3">
        <v>-7.4081986490699995E-4</v>
      </c>
      <c r="H118" s="3">
        <v>-1.5480254198299999E-3</v>
      </c>
      <c r="I118" s="3">
        <v>-4.92579095214E-5</v>
      </c>
      <c r="J118" s="3">
        <v>-6.6837235624999996E-3</v>
      </c>
      <c r="K118" s="3">
        <v>3.0521749687499999E-3</v>
      </c>
      <c r="L118" s="3">
        <v>9.8101525303399999</v>
      </c>
      <c r="M118" s="3">
        <v>0.16521310806274414</v>
      </c>
      <c r="N118" s="3">
        <v>-1.1042387431928217E-3</v>
      </c>
      <c r="O118" s="3">
        <v>4.7904979327560216E-4</v>
      </c>
      <c r="P118" s="3">
        <v>1.6207657901070653</v>
      </c>
    </row>
    <row r="119" spans="1:16" x14ac:dyDescent="0.3">
      <c r="A119" s="3">
        <v>19.319254875183105</v>
      </c>
      <c r="B119" s="3" t="s">
        <v>8</v>
      </c>
      <c r="C119" s="3">
        <v>1.629483591E-2</v>
      </c>
      <c r="D119" s="3">
        <v>-3.2129000778999999E-4</v>
      </c>
      <c r="E119" s="3">
        <v>-0.20256524118300001</v>
      </c>
      <c r="F119" s="3">
        <v>0.97913313607499997</v>
      </c>
      <c r="G119" s="3">
        <v>-2.0870719850100001E-4</v>
      </c>
      <c r="H119" s="3">
        <v>-4.8380020343199997E-4</v>
      </c>
      <c r="I119" s="3">
        <v>-4.92579095214E-5</v>
      </c>
      <c r="J119" s="3">
        <v>-6.1344071562499996E-3</v>
      </c>
      <c r="K119" s="3">
        <v>3.7845968437499999E-3</v>
      </c>
      <c r="L119" s="3">
        <v>9.8107018467400007</v>
      </c>
      <c r="M119" s="3">
        <v>0.16501331329345703</v>
      </c>
      <c r="N119" s="3">
        <v>-1.0575811100647897E-3</v>
      </c>
      <c r="O119" s="3">
        <v>5.640791845059693E-4</v>
      </c>
      <c r="P119" s="3">
        <v>1.6188510952052</v>
      </c>
    </row>
    <row r="120" spans="1:16" x14ac:dyDescent="0.3">
      <c r="A120" s="3">
        <v>19.484372854232788</v>
      </c>
      <c r="B120" s="3" t="s">
        <v>8</v>
      </c>
      <c r="C120" s="3">
        <v>-2.46315671745E-4</v>
      </c>
      <c r="D120" s="3">
        <v>2.11631828417E-4</v>
      </c>
      <c r="E120" s="3">
        <v>-0.202558944523</v>
      </c>
      <c r="F120" s="3">
        <v>0.97927001819399995</v>
      </c>
      <c r="G120" s="3">
        <v>-2.0870719850100001E-4</v>
      </c>
      <c r="H120" s="3">
        <v>-1.0159128698400001E-3</v>
      </c>
      <c r="I120" s="3">
        <v>4.82854698677E-4</v>
      </c>
      <c r="J120" s="3">
        <v>-6.1954423124999996E-3</v>
      </c>
      <c r="K120" s="3">
        <v>3.4794210624999999E-3</v>
      </c>
      <c r="L120" s="3">
        <v>9.8107018467400007</v>
      </c>
      <c r="M120" s="3">
        <v>0.16511797904968262</v>
      </c>
      <c r="N120" s="3">
        <v>-1.0179399131334014E-3</v>
      </c>
      <c r="O120" s="3">
        <v>5.9970997823035341E-4</v>
      </c>
      <c r="P120" s="3">
        <v>1.619923261992698</v>
      </c>
    </row>
    <row r="121" spans="1:16" x14ac:dyDescent="0.3">
      <c r="A121" s="3">
        <v>19.649322509765625</v>
      </c>
      <c r="B121" s="3" t="s">
        <v>8</v>
      </c>
      <c r="C121" s="3">
        <v>1.57861229168E-2</v>
      </c>
      <c r="D121" s="3">
        <v>4.0422603226600001E-3</v>
      </c>
      <c r="E121" s="3">
        <v>-0.20253175292200001</v>
      </c>
      <c r="F121" s="3">
        <v>0.979140106171</v>
      </c>
      <c r="G121" s="3">
        <v>3.2340535148899999E-4</v>
      </c>
      <c r="H121" s="3">
        <v>-1.0159128698400001E-3</v>
      </c>
      <c r="I121" s="3">
        <v>-4.92579095214E-5</v>
      </c>
      <c r="J121" s="3">
        <v>-7.1109696562499996E-3</v>
      </c>
      <c r="K121" s="3">
        <v>2.9301046562499999E-3</v>
      </c>
      <c r="L121" s="3">
        <v>9.8104577061199993</v>
      </c>
      <c r="M121" s="3">
        <v>0.16494965553283691</v>
      </c>
      <c r="N121" s="3">
        <v>-1.0974440353116654E-3</v>
      </c>
      <c r="O121" s="3">
        <v>5.2862452971833571E-4</v>
      </c>
      <c r="P121" s="3">
        <v>1.6182517546995447</v>
      </c>
    </row>
    <row r="122" spans="1:16" x14ac:dyDescent="0.3">
      <c r="A122" s="3">
        <v>19.814032554626465</v>
      </c>
      <c r="B122" s="3" t="s">
        <v>8</v>
      </c>
      <c r="C122" s="3">
        <v>-2.93435309938E-4</v>
      </c>
      <c r="D122" s="3">
        <v>1.57801078821E-4</v>
      </c>
      <c r="E122" s="3">
        <v>-0.20256712143799999</v>
      </c>
      <c r="F122" s="3">
        <v>0.97926832395800001</v>
      </c>
      <c r="G122" s="3">
        <v>-2.0870719850100001E-4</v>
      </c>
      <c r="H122" s="3">
        <v>-4.8380020343199997E-4</v>
      </c>
      <c r="I122" s="3">
        <v>-4.92579095214E-5</v>
      </c>
      <c r="J122" s="3">
        <v>-6.5616532499999996E-3</v>
      </c>
      <c r="K122" s="3">
        <v>2.4418234062499999E-3</v>
      </c>
      <c r="L122" s="3">
        <v>9.8099694248699993</v>
      </c>
      <c r="M122" s="3">
        <v>0.16471004486083984</v>
      </c>
      <c r="N122" s="3">
        <v>-1.1260091661268918E-3</v>
      </c>
      <c r="O122" s="3">
        <v>4.4240525608178972E-4</v>
      </c>
      <c r="P122" s="3">
        <v>1.6158407164671009</v>
      </c>
    </row>
    <row r="123" spans="1:16" x14ac:dyDescent="0.3">
      <c r="A123" s="3">
        <v>19.980092287063599</v>
      </c>
      <c r="B123" s="3" t="s">
        <v>8</v>
      </c>
      <c r="C123" s="3">
        <v>1.54662907741E-2</v>
      </c>
      <c r="D123" s="3">
        <v>4.9465100830399997E-3</v>
      </c>
      <c r="E123" s="3">
        <v>-0.20258352507300001</v>
      </c>
      <c r="F123" s="3">
        <v>0.97913034947199995</v>
      </c>
      <c r="G123" s="3">
        <v>-2.0870719850100001E-4</v>
      </c>
      <c r="H123" s="3">
        <v>-1.0159128698400001E-3</v>
      </c>
      <c r="I123" s="3">
        <v>-5.8137051772000001E-4</v>
      </c>
      <c r="J123" s="3">
        <v>-6.8057938749999996E-3</v>
      </c>
      <c r="K123" s="3">
        <v>2.7469991874999999E-3</v>
      </c>
      <c r="L123" s="3">
        <v>9.8108849522099995</v>
      </c>
      <c r="M123" s="3">
        <v>0.16605973243713379</v>
      </c>
      <c r="N123" s="3">
        <v>-1.1098973464725166E-3</v>
      </c>
      <c r="O123" s="3">
        <v>4.3082724579093974E-4</v>
      </c>
      <c r="P123" s="3">
        <v>1.6291169140229351</v>
      </c>
    </row>
    <row r="124" spans="1:16" x14ac:dyDescent="0.3">
      <c r="A124" s="3">
        <v>20.144228219985962</v>
      </c>
      <c r="B124" s="3" t="s">
        <v>8</v>
      </c>
      <c r="C124" s="3">
        <v>-3.11193402063E-4</v>
      </c>
      <c r="D124" s="3">
        <v>3.96305335438E-5</v>
      </c>
      <c r="E124" s="3">
        <v>-0.20261905490400001</v>
      </c>
      <c r="F124" s="3">
        <v>0.97925758622400005</v>
      </c>
      <c r="G124" s="3">
        <v>3.2340535148899999E-4</v>
      </c>
      <c r="H124" s="3">
        <v>-1.0159128698400001E-3</v>
      </c>
      <c r="I124" s="3">
        <v>-4.92579095214E-5</v>
      </c>
      <c r="J124" s="3">
        <v>-6.5616532499999996E-3</v>
      </c>
      <c r="K124" s="3">
        <v>3.2352804374999999E-3</v>
      </c>
      <c r="L124" s="3">
        <v>9.8103966709599995</v>
      </c>
      <c r="M124" s="3">
        <v>0.16413593292236328</v>
      </c>
      <c r="N124" s="3">
        <v>-1.0970392023261189E-3</v>
      </c>
      <c r="O124" s="3">
        <v>4.9095352362591024E-4</v>
      </c>
      <c r="P124" s="3">
        <v>1.6102786821757151</v>
      </c>
    </row>
    <row r="125" spans="1:16" x14ac:dyDescent="0.3">
      <c r="A125" s="3">
        <v>20.308941125869751</v>
      </c>
      <c r="B125" s="3" t="s">
        <v>8</v>
      </c>
      <c r="C125" s="3">
        <v>1.45186677492E-2</v>
      </c>
      <c r="D125" s="3">
        <v>7.2190813746200004E-3</v>
      </c>
      <c r="E125" s="3">
        <v>-0.20259361929299999</v>
      </c>
      <c r="F125" s="3">
        <v>0.97912865271799998</v>
      </c>
      <c r="G125" s="3">
        <v>-2.0870719850100001E-4</v>
      </c>
      <c r="H125" s="3">
        <v>-4.8380020343199997E-4</v>
      </c>
      <c r="I125" s="3">
        <v>-4.92579095214E-5</v>
      </c>
      <c r="J125" s="3">
        <v>-6.2564774687499996E-3</v>
      </c>
      <c r="K125" s="3">
        <v>2.6249288749999999E-3</v>
      </c>
      <c r="L125" s="3">
        <v>9.8104577061199993</v>
      </c>
      <c r="M125" s="3">
        <v>0.16471290588378906</v>
      </c>
      <c r="N125" s="3">
        <v>-1.055655779341787E-3</v>
      </c>
      <c r="O125" s="3">
        <v>4.8262605247455833E-4</v>
      </c>
      <c r="P125" s="3">
        <v>1.6159039701857545</v>
      </c>
    </row>
    <row r="126" spans="1:16" x14ac:dyDescent="0.3">
      <c r="A126" s="3">
        <v>20.474083662033081</v>
      </c>
      <c r="B126" s="3" t="s">
        <v>8</v>
      </c>
      <c r="C126" s="3">
        <v>-3.6873576328100001E-4</v>
      </c>
      <c r="D126" s="3">
        <v>-5.1342945138199999E-6</v>
      </c>
      <c r="E126" s="3">
        <v>-0.20262741665299999</v>
      </c>
      <c r="F126" s="3">
        <v>0.97925583686200002</v>
      </c>
      <c r="G126" s="3">
        <v>-2.0870719850100001E-4</v>
      </c>
      <c r="H126" s="3">
        <v>-4.8380020343199997E-4</v>
      </c>
      <c r="I126" s="3">
        <v>-4.92579095214E-5</v>
      </c>
      <c r="J126" s="3">
        <v>-6.3785477812499996E-3</v>
      </c>
      <c r="K126" s="3">
        <v>2.6249288749999999E-3</v>
      </c>
      <c r="L126" s="3">
        <v>9.8100304600200001</v>
      </c>
      <c r="M126" s="3">
        <v>0.16514253616333008</v>
      </c>
      <c r="N126" s="3">
        <v>-1.0432900571363567E-3</v>
      </c>
      <c r="O126" s="3">
        <v>4.3348741166585682E-4</v>
      </c>
      <c r="P126" s="3">
        <v>1.6200885882594824</v>
      </c>
    </row>
    <row r="127" spans="1:16" x14ac:dyDescent="0.3">
      <c r="A127" s="3">
        <v>20.640224933624268</v>
      </c>
      <c r="B127" s="3" t="s">
        <v>8</v>
      </c>
      <c r="C127" s="3">
        <v>1.4096634883299999E-2</v>
      </c>
      <c r="D127" s="3">
        <v>7.8669713979199994E-3</v>
      </c>
      <c r="E127" s="3">
        <v>-0.20260221024300001</v>
      </c>
      <c r="F127" s="3">
        <v>0.97912805089599997</v>
      </c>
      <c r="G127" s="3">
        <v>-2.0870719850100001E-4</v>
      </c>
      <c r="H127" s="3">
        <v>-4.8380020343199997E-4</v>
      </c>
      <c r="I127" s="3">
        <v>-4.92579095214E-5</v>
      </c>
      <c r="J127" s="3">
        <v>-6.7447587187499996E-3</v>
      </c>
      <c r="K127" s="3">
        <v>2.7469991874999999E-3</v>
      </c>
      <c r="L127" s="3">
        <v>9.8100304600200001</v>
      </c>
      <c r="M127" s="3">
        <v>0.16614127159118652</v>
      </c>
      <c r="N127" s="3">
        <v>-1.0901614146954417E-3</v>
      </c>
      <c r="O127" s="3">
        <v>4.4624947960006443E-4</v>
      </c>
      <c r="P127" s="3">
        <v>1.6298509349759953</v>
      </c>
    </row>
    <row r="128" spans="1:16" x14ac:dyDescent="0.3">
      <c r="A128" s="3">
        <v>20.804293632507324</v>
      </c>
      <c r="B128" s="3" t="s">
        <v>8</v>
      </c>
      <c r="C128" s="3">
        <v>-4.4479680992999998E-4</v>
      </c>
      <c r="D128" s="3">
        <v>-8.9484260812200002E-5</v>
      </c>
      <c r="E128" s="3">
        <v>-0.20267941724399999</v>
      </c>
      <c r="F128" s="3">
        <v>0.97924503980099997</v>
      </c>
      <c r="G128" s="3">
        <v>-2.0870719850100001E-4</v>
      </c>
      <c r="H128" s="3">
        <v>-1.0159128698400001E-3</v>
      </c>
      <c r="I128" s="3">
        <v>-5.8137051772000001E-4</v>
      </c>
      <c r="J128" s="3">
        <v>-6.5616532499999996E-3</v>
      </c>
      <c r="K128" s="3">
        <v>2.1366476249999999E-3</v>
      </c>
      <c r="L128" s="3">
        <v>9.8097863194000006</v>
      </c>
      <c r="M128" s="3">
        <v>0.16406869888305664</v>
      </c>
      <c r="N128" s="3">
        <v>-1.0915828492573723E-3</v>
      </c>
      <c r="O128" s="3">
        <v>4.0062678916563091E-4</v>
      </c>
      <c r="P128" s="3">
        <v>1.6094989056617011</v>
      </c>
    </row>
    <row r="129" spans="1:16" x14ac:dyDescent="0.3">
      <c r="A129" s="3">
        <v>20.969035148620605</v>
      </c>
      <c r="B129" s="3" t="s">
        <v>8</v>
      </c>
      <c r="C129" s="3">
        <v>1.3697472050099999E-2</v>
      </c>
      <c r="D129" s="3">
        <v>8.3180972816500002E-3</v>
      </c>
      <c r="E129" s="3">
        <v>-0.20265493923700001</v>
      </c>
      <c r="F129" s="3">
        <v>0.97911907555699995</v>
      </c>
      <c r="G129" s="3">
        <v>-2.0870719850100001E-4</v>
      </c>
      <c r="H129" s="3">
        <v>-4.8380020343199997E-4</v>
      </c>
      <c r="I129" s="3">
        <v>-4.92579095214E-5</v>
      </c>
      <c r="J129" s="3">
        <v>-6.6837235624999996E-3</v>
      </c>
      <c r="K129" s="3">
        <v>2.9301046562499999E-3</v>
      </c>
      <c r="L129" s="3">
        <v>9.8104577061199993</v>
      </c>
      <c r="M129" s="3">
        <v>0.16474151611328125</v>
      </c>
      <c r="N129" s="3">
        <v>-1.0910317287914752E-3</v>
      </c>
      <c r="O129" s="3">
        <v>4.1735222629177569E-4</v>
      </c>
      <c r="P129" s="3">
        <v>1.6161343736383567</v>
      </c>
    </row>
    <row r="130" spans="1:16" x14ac:dyDescent="0.3">
      <c r="A130" s="3">
        <v>21.134284973144531</v>
      </c>
      <c r="B130" s="3" t="s">
        <v>8</v>
      </c>
      <c r="C130" s="3">
        <v>-4.5708721537E-4</v>
      </c>
      <c r="D130" s="3">
        <v>-1.7108203400100001E-4</v>
      </c>
      <c r="E130" s="3">
        <v>-0.20268783812499999</v>
      </c>
      <c r="F130" s="3">
        <v>0.97924328033300001</v>
      </c>
      <c r="G130" s="3">
        <v>3.2340535148899999E-4</v>
      </c>
      <c r="H130" s="3">
        <v>-4.8380020343199997E-4</v>
      </c>
      <c r="I130" s="3">
        <v>-4.92579095214E-5</v>
      </c>
      <c r="J130" s="3">
        <v>-6.8057938749999996E-3</v>
      </c>
      <c r="K130" s="3">
        <v>3.5404562187499999E-3</v>
      </c>
      <c r="L130" s="3">
        <v>9.8099083897099995</v>
      </c>
      <c r="M130" s="3">
        <v>0.16524982452392578</v>
      </c>
      <c r="N130" s="3">
        <v>-1.1145701947296559E-3</v>
      </c>
      <c r="O130" s="3">
        <v>5.3462952458256479E-4</v>
      </c>
      <c r="P130" s="3">
        <v>1.6211310272155453</v>
      </c>
    </row>
    <row r="131" spans="1:16" x14ac:dyDescent="0.3">
      <c r="A131" s="3"/>
      <c r="B131" s="3"/>
      <c r="C131" s="3">
        <f>AVERAGE(C14:C81)</f>
        <v>1.6674682063004998E-3</v>
      </c>
      <c r="D131" s="3">
        <f>AVERAGE(D14:D81)</f>
        <v>-1.0694025196866322E-3</v>
      </c>
      <c r="E131" s="3">
        <f>AVERAGE(E14:E81)</f>
        <v>0.5175772318706231</v>
      </c>
      <c r="F131" s="3">
        <f>AVERAGE(F14:F81)</f>
        <v>0.7348882041002941</v>
      </c>
      <c r="G131" s="3">
        <f>AVERAGE(G14:G81)</f>
        <v>1.41893131553503E-3</v>
      </c>
      <c r="H131" s="3">
        <f>AVERAGE(H14:H81)</f>
        <v>4.0487141455486824E-5</v>
      </c>
      <c r="I131" s="3">
        <f>AVERAGE(I14:I81)</f>
        <v>-0.28197503039064703</v>
      </c>
      <c r="J131" s="3">
        <f>AVERAGE(J14:J81)</f>
        <v>1.8082413386933862E-3</v>
      </c>
      <c r="K131" s="3">
        <f>AVERAGE(K14:K81)</f>
        <v>3.136547096506616E-3</v>
      </c>
      <c r="L131" s="3">
        <f>AVERAGE(L14:L81)</f>
        <v>9.8102144630676555</v>
      </c>
      <c r="M131" s="3">
        <f>AVERAGE(M14:M81)</f>
        <v>0.1650920825846055</v>
      </c>
      <c r="N131" s="3">
        <f>AVERAGE(N14:N81)</f>
        <v>3.076631066430966E-4</v>
      </c>
      <c r="O131" s="3">
        <f>AVERAGE(O14:O81)</f>
        <v>5.1344291880079719E-4</v>
      </c>
      <c r="P131" s="3">
        <f>AVERAGE(P14:P81)</f>
        <v>1.6195886141049616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8FFA-56BC-4038-9E23-BAE519F6CA67}">
  <dimension ref="A1:P86"/>
  <sheetViews>
    <sheetView topLeftCell="B13" workbookViewId="0">
      <selection activeCell="G86" sqref="G86:I86"/>
    </sheetView>
  </sheetViews>
  <sheetFormatPr defaultRowHeight="14" x14ac:dyDescent="0.3"/>
  <cols>
    <col min="1" max="1" width="10.08203125" bestFit="1" customWidth="1"/>
    <col min="2" max="2" width="21.4140625" bestFit="1" customWidth="1"/>
    <col min="3" max="4" width="18.4140625" bestFit="1" customWidth="1"/>
    <col min="5" max="5" width="18.33203125" bestFit="1" customWidth="1"/>
    <col min="6" max="6" width="19" bestFit="1" customWidth="1"/>
    <col min="7" max="8" width="10.08203125" bestFit="1" customWidth="1"/>
    <col min="9" max="9" width="10" bestFit="1" customWidth="1"/>
    <col min="10" max="11" width="25.08203125" bestFit="1" customWidth="1"/>
    <col min="12" max="12" width="25" bestFit="1" customWidth="1"/>
    <col min="13" max="13" width="10.58203125" bestFit="1" customWidth="1"/>
    <col min="14" max="15" width="10" bestFit="1" customWidth="1"/>
    <col min="16" max="16" width="9.08203125" bestFit="1" customWidth="1"/>
    <col min="17" max="18" width="13.5" bestFit="1" customWidth="1"/>
    <col min="19" max="19" width="12.33203125" bestFit="1" customWidth="1"/>
    <col min="20" max="25" width="28.25" bestFit="1" customWidth="1"/>
    <col min="26" max="27" width="22.9140625" bestFit="1" customWidth="1"/>
    <col min="28" max="28" width="22.83203125" bestFit="1" customWidth="1"/>
    <col min="29" max="37" width="32.75" bestFit="1" customWidth="1"/>
    <col min="38" max="39" width="25.08203125" bestFit="1" customWidth="1"/>
    <col min="40" max="40" width="25" bestFit="1" customWidth="1"/>
    <col min="41" max="49" width="34.9140625" bestFit="1" customWidth="1"/>
  </cols>
  <sheetData>
    <row r="1" spans="1:16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14</v>
      </c>
      <c r="H1" s="3" t="s">
        <v>15</v>
      </c>
      <c r="I1" s="3" t="s">
        <v>16</v>
      </c>
      <c r="J1" s="3" t="s">
        <v>5</v>
      </c>
      <c r="K1" s="3" t="s">
        <v>6</v>
      </c>
      <c r="L1" s="3" t="s">
        <v>7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3">
      <c r="A2" s="3">
        <v>0</v>
      </c>
      <c r="B2" s="3" t="s">
        <v>8</v>
      </c>
      <c r="C2" s="3">
        <v>-8.5857645600899996E-3</v>
      </c>
      <c r="D2" s="3">
        <v>-1.4564978136E-4</v>
      </c>
      <c r="E2" s="3">
        <v>-0.60422711477699997</v>
      </c>
      <c r="F2" s="3">
        <v>-0.79676587351700001</v>
      </c>
      <c r="G2" s="3">
        <v>-2.0870719850100001E-4</v>
      </c>
      <c r="H2" s="3">
        <v>-4.8380020343199997E-4</v>
      </c>
      <c r="I2" s="3">
        <v>4.82854698677E-4</v>
      </c>
      <c r="J2" s="3">
        <v>-7.6331340624999995E-4</v>
      </c>
      <c r="K2" s="3">
        <v>8.5490934374999998E-4</v>
      </c>
      <c r="L2" s="3">
        <v>9.8113121982999996</v>
      </c>
      <c r="M2" s="3">
        <v>0</v>
      </c>
      <c r="N2" s="3">
        <v>0</v>
      </c>
      <c r="O2" s="3">
        <v>0</v>
      </c>
      <c r="P2" s="3">
        <v>0</v>
      </c>
    </row>
    <row r="3" spans="1:16" x14ac:dyDescent="0.3">
      <c r="A3" s="3">
        <v>0.16527628898620605</v>
      </c>
      <c r="B3" s="3" t="s">
        <v>8</v>
      </c>
      <c r="C3" s="3">
        <v>7.9066267753600001E-3</v>
      </c>
      <c r="D3" s="3">
        <v>1.23088796242E-4</v>
      </c>
      <c r="E3" s="3">
        <v>-0.60422612170699996</v>
      </c>
      <c r="F3" s="3">
        <v>-0.79677365917099996</v>
      </c>
      <c r="G3" s="3">
        <v>-2.0870719850100001E-4</v>
      </c>
      <c r="H3" s="3">
        <v>-1.0159128698400001E-3</v>
      </c>
      <c r="I3" s="3">
        <v>-4.92579095214E-5</v>
      </c>
      <c r="J3" s="3">
        <v>-5.8020793749999995E-4</v>
      </c>
      <c r="K3" s="3">
        <v>7.3283903124999998E-4</v>
      </c>
      <c r="L3" s="3">
        <v>9.8111290928399999</v>
      </c>
      <c r="M3" s="3">
        <v>0.16527628898620605</v>
      </c>
      <c r="N3" s="3">
        <v>-1.1102611093438043E-4</v>
      </c>
      <c r="O3" s="3">
        <v>1.3120857963193951E-4</v>
      </c>
      <c r="P3" s="3">
        <v>1.6215621387246584</v>
      </c>
    </row>
    <row r="4" spans="1:16" x14ac:dyDescent="0.3">
      <c r="A4" s="3">
        <v>0.33004927635192871</v>
      </c>
      <c r="B4" s="3" t="s">
        <v>8</v>
      </c>
      <c r="C4" s="3">
        <v>-8.6216277819900003E-3</v>
      </c>
      <c r="D4" s="3">
        <v>-2.5025910667E-4</v>
      </c>
      <c r="E4" s="3">
        <v>-0.60418603933299997</v>
      </c>
      <c r="F4" s="3">
        <v>-0.79679660816300002</v>
      </c>
      <c r="G4" s="3">
        <v>-2.0870719850100001E-4</v>
      </c>
      <c r="H4" s="3">
        <v>-1.0159128698400001E-3</v>
      </c>
      <c r="I4" s="3">
        <v>-5.8137051772000001E-4</v>
      </c>
      <c r="J4" s="3">
        <v>-1.8009110625000001E-3</v>
      </c>
      <c r="K4" s="3">
        <v>6.1076871874999998E-4</v>
      </c>
      <c r="L4" s="3">
        <v>9.8106408115899999</v>
      </c>
      <c r="M4" s="3">
        <v>0.16477298736572266</v>
      </c>
      <c r="N4" s="3">
        <v>-1.9617204545164109E-4</v>
      </c>
      <c r="O4" s="3">
        <v>1.1069513140761852E-4</v>
      </c>
      <c r="P4" s="3">
        <v>1.6165688222778807</v>
      </c>
    </row>
    <row r="5" spans="1:16" x14ac:dyDescent="0.3">
      <c r="A5" s="3">
        <v>0.49532032012939453</v>
      </c>
      <c r="B5" s="3" t="s">
        <v>8</v>
      </c>
      <c r="C5" s="3">
        <v>7.9027055921200001E-3</v>
      </c>
      <c r="D5" s="3">
        <v>1.37911017298E-4</v>
      </c>
      <c r="E5" s="3">
        <v>-0.60415018456799996</v>
      </c>
      <c r="F5" s="3">
        <v>-0.79683127618799998</v>
      </c>
      <c r="G5" s="3">
        <v>-2.0870719850100001E-4</v>
      </c>
      <c r="H5" s="3">
        <v>-4.8380020343199997E-4</v>
      </c>
      <c r="I5" s="3">
        <v>-5.8137051772000001E-4</v>
      </c>
      <c r="J5" s="3">
        <v>-8.8538371874999995E-4</v>
      </c>
      <c r="K5" s="3">
        <v>1.0990499687500001E-3</v>
      </c>
      <c r="L5" s="3">
        <v>9.8110070225200001</v>
      </c>
      <c r="M5" s="3">
        <v>0.16527104377746582</v>
      </c>
      <c r="N5" s="3">
        <v>-2.2198337119557336E-4</v>
      </c>
      <c r="O5" s="3">
        <v>1.4129175957667083E-4</v>
      </c>
      <c r="P5" s="3">
        <v>1.6214451090886055</v>
      </c>
    </row>
    <row r="6" spans="1:16" x14ac:dyDescent="0.3">
      <c r="A6" s="3">
        <v>0.66097664833068848</v>
      </c>
      <c r="B6" s="3" t="s">
        <v>8</v>
      </c>
      <c r="C6" s="3">
        <v>-8.6213845961899994E-3</v>
      </c>
      <c r="D6" s="3">
        <v>-2.1996151060199999E-4</v>
      </c>
      <c r="E6" s="3">
        <v>-0.60414476950399998</v>
      </c>
      <c r="F6" s="3">
        <v>-0.79682791167599998</v>
      </c>
      <c r="G6" s="3">
        <v>-2.0870719850100001E-4</v>
      </c>
      <c r="H6" s="3">
        <v>-1.0159128698400001E-3</v>
      </c>
      <c r="I6" s="3">
        <v>-4.92579095214E-5</v>
      </c>
      <c r="J6" s="3">
        <v>-1.1295243437500001E-3</v>
      </c>
      <c r="K6" s="3">
        <v>7.9387418749999998E-4</v>
      </c>
      <c r="L6" s="3">
        <v>9.8108849522099995</v>
      </c>
      <c r="M6" s="3">
        <v>0.16565632820129395</v>
      </c>
      <c r="N6" s="3">
        <v>-1.6689113564846665E-4</v>
      </c>
      <c r="O6" s="3">
        <v>1.5678743264395373E-4</v>
      </c>
      <c r="P6" s="3">
        <v>1.6252452884481041</v>
      </c>
    </row>
    <row r="7" spans="1:16" x14ac:dyDescent="0.3">
      <c r="A7" s="3">
        <v>0.82596778869628906</v>
      </c>
      <c r="B7" s="3" t="s">
        <v>8</v>
      </c>
      <c r="C7" s="3">
        <v>7.9090132982099996E-3</v>
      </c>
      <c r="D7" s="3">
        <v>1.85102841162E-4</v>
      </c>
      <c r="E7" s="3">
        <v>-0.60410855240799999</v>
      </c>
      <c r="F7" s="3">
        <v>-0.796862767453</v>
      </c>
      <c r="G7" s="3">
        <v>-7.4081986490699995E-4</v>
      </c>
      <c r="H7" s="3">
        <v>-1.0159128698400001E-3</v>
      </c>
      <c r="I7" s="3">
        <v>-5.8137051772000001E-4</v>
      </c>
      <c r="J7" s="3">
        <v>-5.8020793749999995E-4</v>
      </c>
      <c r="K7" s="3">
        <v>1.2821554375000001E-3</v>
      </c>
      <c r="L7" s="3">
        <v>9.8113732334599995</v>
      </c>
      <c r="M7" s="3">
        <v>0.16499114036560059</v>
      </c>
      <c r="N7" s="3">
        <v>-1.4104533940165862E-4</v>
      </c>
      <c r="O7" s="3">
        <v>1.7126324763076008E-4</v>
      </c>
      <c r="P7" s="3">
        <v>1.6187493773009669</v>
      </c>
    </row>
    <row r="8" spans="1:16" x14ac:dyDescent="0.3">
      <c r="A8" s="3">
        <v>0.99102473258972168</v>
      </c>
      <c r="B8" s="3" t="s">
        <v>8</v>
      </c>
      <c r="C8" s="3">
        <v>-8.6231953622200007E-3</v>
      </c>
      <c r="D8" s="3">
        <v>-3.0823115034199998E-4</v>
      </c>
      <c r="E8" s="3">
        <v>-0.604068403561</v>
      </c>
      <c r="F8" s="3">
        <v>-0.79688575675200002</v>
      </c>
      <c r="G8" s="3">
        <v>-2.0870719850100001E-4</v>
      </c>
      <c r="H8" s="3">
        <v>-1.0159128698400001E-3</v>
      </c>
      <c r="I8" s="3">
        <v>-5.8137051772000001E-4</v>
      </c>
      <c r="J8" s="3">
        <v>-1.1295243437500001E-3</v>
      </c>
      <c r="K8" s="3">
        <v>1.4042257500000001E-3</v>
      </c>
      <c r="L8" s="3">
        <v>9.8113732334599995</v>
      </c>
      <c r="M8" s="3">
        <v>0.16505694389343262</v>
      </c>
      <c r="N8" s="3">
        <v>-1.4110159260953591E-4</v>
      </c>
      <c r="O8" s="3">
        <v>2.2170293447078022E-4</v>
      </c>
      <c r="P8" s="3">
        <v>1.6194352813127337</v>
      </c>
    </row>
    <row r="9" spans="1:16" x14ac:dyDescent="0.3">
      <c r="A9" s="3">
        <v>1.1551213264465332</v>
      </c>
      <c r="B9" s="3" t="s">
        <v>8</v>
      </c>
      <c r="C9" s="3">
        <v>7.8644226149399993E-3</v>
      </c>
      <c r="D9" s="3">
        <v>2.11627463644E-4</v>
      </c>
      <c r="E9" s="3">
        <v>-0.60406740164600004</v>
      </c>
      <c r="F9" s="3">
        <v>-0.79689439723199995</v>
      </c>
      <c r="G9" s="3">
        <v>-2.0870719850100001E-4</v>
      </c>
      <c r="H9" s="3">
        <v>-1.0159128698400001E-3</v>
      </c>
      <c r="I9" s="3">
        <v>-4.92579095214E-5</v>
      </c>
      <c r="J9" s="3">
        <v>-7.6331340624999995E-4</v>
      </c>
      <c r="K9" s="3">
        <v>1.5262960625000001E-3</v>
      </c>
      <c r="L9" s="3">
        <v>9.8104577061199993</v>
      </c>
      <c r="M9" s="3">
        <v>0.16409659385681152</v>
      </c>
      <c r="N9" s="3">
        <v>-1.5530411374929548E-4</v>
      </c>
      <c r="O9" s="3">
        <v>2.4044432382716986E-4</v>
      </c>
      <c r="P9" s="3">
        <v>1.609937811209639</v>
      </c>
    </row>
    <row r="10" spans="1:16" x14ac:dyDescent="0.3">
      <c r="A10" s="3">
        <v>1.3209812641143799</v>
      </c>
      <c r="B10" s="3" t="s">
        <v>8</v>
      </c>
      <c r="C10" s="3">
        <v>-8.6537929370700001E-3</v>
      </c>
      <c r="D10" s="3">
        <v>-2.0306498588200001E-4</v>
      </c>
      <c r="E10" s="3">
        <v>-0.60402680561199995</v>
      </c>
      <c r="F10" s="3">
        <v>-0.79691698986399995</v>
      </c>
      <c r="G10" s="3">
        <v>-7.4081986490699995E-4</v>
      </c>
      <c r="H10" s="3">
        <v>-1.5480254198299999E-3</v>
      </c>
      <c r="I10" s="3">
        <v>-5.8137051772000001E-4</v>
      </c>
      <c r="J10" s="3">
        <v>-8.2434856249999995E-4</v>
      </c>
      <c r="K10" s="3">
        <v>6.1076871874999998E-4</v>
      </c>
      <c r="L10" s="3">
        <v>9.8111290928399999</v>
      </c>
      <c r="M10" s="3">
        <v>0.16585993766784668</v>
      </c>
      <c r="N10" s="3">
        <v>-1.3166475758724286E-4</v>
      </c>
      <c r="O10" s="3">
        <v>1.7722671570513771E-4</v>
      </c>
      <c r="P10" s="3">
        <v>1.6272175817098744</v>
      </c>
    </row>
    <row r="11" spans="1:16" x14ac:dyDescent="0.3">
      <c r="A11" s="3">
        <v>1.4859650135040283</v>
      </c>
      <c r="B11" s="3" t="s">
        <v>8</v>
      </c>
      <c r="C11" s="3">
        <v>7.8347930921200005E-3</v>
      </c>
      <c r="D11" s="3">
        <v>1.3502984281600001E-4</v>
      </c>
      <c r="E11" s="3">
        <v>-0.60399125188199998</v>
      </c>
      <c r="F11" s="3">
        <v>-0.79695242356999996</v>
      </c>
      <c r="G11" s="3">
        <v>-2.0870719850100001E-4</v>
      </c>
      <c r="H11" s="3">
        <v>-1.0159128698400001E-3</v>
      </c>
      <c r="I11" s="3">
        <v>-5.8137051772000001E-4</v>
      </c>
      <c r="J11" s="3">
        <v>-1.0684891875000001E-3</v>
      </c>
      <c r="K11" s="3">
        <v>7.3283903124999998E-4</v>
      </c>
      <c r="L11" s="3">
        <v>9.8108849522099995</v>
      </c>
      <c r="M11" s="3">
        <v>0.16498374938964844</v>
      </c>
      <c r="N11" s="3">
        <v>-1.5614373449063303E-4</v>
      </c>
      <c r="O11" s="3">
        <v>1.108367221519947E-4</v>
      </c>
      <c r="P11" s="3">
        <v>1.6186567238643457</v>
      </c>
    </row>
    <row r="12" spans="1:16" x14ac:dyDescent="0.3">
      <c r="A12" s="3">
        <v>1.6528646945953369</v>
      </c>
      <c r="B12" s="3" t="s">
        <v>8</v>
      </c>
      <c r="C12" s="3">
        <v>-8.9189113125499996E-3</v>
      </c>
      <c r="D12" s="3">
        <v>-1.7344333005200001E-4</v>
      </c>
      <c r="E12" s="3">
        <v>-0.60394864049600006</v>
      </c>
      <c r="F12" s="3">
        <v>-0.79697331359500001</v>
      </c>
      <c r="G12" s="3">
        <v>-2.0870719850100001E-4</v>
      </c>
      <c r="H12" s="3">
        <v>-1.5480254198299999E-3</v>
      </c>
      <c r="I12" s="3">
        <v>-5.8137051772000001E-4</v>
      </c>
      <c r="J12" s="3">
        <v>-1.4347001250000001E-3</v>
      </c>
      <c r="K12" s="3">
        <v>1.2248746875000001E-4</v>
      </c>
      <c r="L12" s="3">
        <v>9.8107628819000006</v>
      </c>
      <c r="M12" s="3">
        <v>0.16689968109130859</v>
      </c>
      <c r="N12" s="3">
        <v>-2.08890748983711E-4</v>
      </c>
      <c r="O12" s="3">
        <v>7.137686003947257E-5</v>
      </c>
      <c r="P12" s="3">
        <v>1.6374233829994624</v>
      </c>
    </row>
    <row r="13" spans="1:16" x14ac:dyDescent="0.3">
      <c r="A13" s="3">
        <v>1.8169379234313965</v>
      </c>
      <c r="B13" s="3" t="s">
        <v>8</v>
      </c>
      <c r="C13" s="3">
        <v>7.6138683446600004E-3</v>
      </c>
      <c r="D13" s="3">
        <v>1.2790446540000001E-4</v>
      </c>
      <c r="E13" s="3">
        <v>-0.60395029927300004</v>
      </c>
      <c r="F13" s="3">
        <v>-0.79698560128600004</v>
      </c>
      <c r="G13" s="3">
        <v>-7.4081986490699995E-4</v>
      </c>
      <c r="H13" s="3">
        <v>-1.0159128698400001E-3</v>
      </c>
      <c r="I13" s="3">
        <v>-4.92579095214E-5</v>
      </c>
      <c r="J13" s="3">
        <v>-1.1295243437500001E-3</v>
      </c>
      <c r="K13" s="3">
        <v>6.7180387499999998E-4</v>
      </c>
      <c r="L13" s="3">
        <v>9.8111901279900007</v>
      </c>
      <c r="M13" s="3">
        <v>0.16407322883605957</v>
      </c>
      <c r="N13" s="3">
        <v>-2.1036029402412103E-4</v>
      </c>
      <c r="O13" s="3">
        <v>6.5160972702797492E-5</v>
      </c>
      <c r="P13" s="3">
        <v>1.6097185932010449</v>
      </c>
    </row>
    <row r="14" spans="1:16" x14ac:dyDescent="0.3">
      <c r="A14" s="3">
        <v>1.9821629524230957</v>
      </c>
      <c r="B14" s="3" t="s">
        <v>8</v>
      </c>
      <c r="C14" s="3">
        <v>-9.0189371454899997E-3</v>
      </c>
      <c r="D14" s="3">
        <v>3.1519597279799998E-3</v>
      </c>
      <c r="E14" s="3">
        <v>-0.59995165953899998</v>
      </c>
      <c r="F14" s="3">
        <v>-0.79997920606700001</v>
      </c>
      <c r="G14" s="3">
        <v>8.3050941834200004E-3</v>
      </c>
      <c r="H14" s="3">
        <v>1.1125374465400001E-3</v>
      </c>
      <c r="I14" s="3">
        <v>-6.01779802494E-2</v>
      </c>
      <c r="J14" s="3">
        <v>4.6966178781199998E-2</v>
      </c>
      <c r="K14" s="3">
        <v>-4.1499734687500001E-3</v>
      </c>
      <c r="L14" s="3">
        <v>9.8133873936199993</v>
      </c>
      <c r="M14" s="3">
        <v>0.16522502899169922</v>
      </c>
      <c r="N14" s="3">
        <v>3.7866812791550871E-3</v>
      </c>
      <c r="O14" s="3">
        <v>-2.8734033598269525E-4</v>
      </c>
      <c r="P14" s="3">
        <v>1.6212356949789306</v>
      </c>
    </row>
    <row r="15" spans="1:16" x14ac:dyDescent="0.3">
      <c r="A15" s="3">
        <v>2.1468818187713623</v>
      </c>
      <c r="B15" s="3" t="s">
        <v>8</v>
      </c>
      <c r="C15" s="3">
        <v>6.4394297592200002E-3</v>
      </c>
      <c r="D15" s="3">
        <v>-2.8699204174300001E-3</v>
      </c>
      <c r="E15" s="3">
        <v>-0.579687643024</v>
      </c>
      <c r="F15" s="3">
        <v>-0.81480828041099995</v>
      </c>
      <c r="G15" s="3">
        <v>2.4518557842800001E-3</v>
      </c>
      <c r="H15" s="3">
        <v>2.7088753293400001E-3</v>
      </c>
      <c r="I15" s="3">
        <v>-0.30441766444399998</v>
      </c>
      <c r="J15" s="3">
        <v>7.6256550000000005E-4</v>
      </c>
      <c r="K15" s="3">
        <v>1.2211202812500001E-3</v>
      </c>
      <c r="L15" s="3">
        <v>9.8103966709599995</v>
      </c>
      <c r="M15" s="3">
        <v>0.1647188663482666</v>
      </c>
      <c r="N15" s="3">
        <v>3.9309123251127882E-3</v>
      </c>
      <c r="O15" s="3">
        <v>-2.4121868837275359E-4</v>
      </c>
      <c r="P15" s="3">
        <v>1.6162037322903986</v>
      </c>
    </row>
    <row r="16" spans="1:16" x14ac:dyDescent="0.3">
      <c r="A16" s="3">
        <v>2.4581470489501953</v>
      </c>
      <c r="B16" s="3" t="s">
        <v>8</v>
      </c>
      <c r="C16" s="3">
        <v>-2.1286450625200001E-2</v>
      </c>
      <c r="D16" s="3">
        <v>1.09931751083E-2</v>
      </c>
      <c r="E16" s="3">
        <v>-0.54618177090700004</v>
      </c>
      <c r="F16" s="3">
        <v>-0.83732401748100005</v>
      </c>
      <c r="G16" s="3">
        <v>-1.8050449648899999E-3</v>
      </c>
      <c r="H16" s="3">
        <v>4.83123465589E-5</v>
      </c>
      <c r="I16" s="3">
        <v>-0.25972020093100001</v>
      </c>
      <c r="J16" s="3">
        <v>3.5091475312499999E-3</v>
      </c>
      <c r="K16" s="3">
        <v>-2.3799539375000001E-3</v>
      </c>
      <c r="L16" s="3">
        <v>9.8118615147099995</v>
      </c>
      <c r="M16" s="3">
        <v>0.31126523017883301</v>
      </c>
      <c r="N16" s="3">
        <v>6.6481786996497587E-4</v>
      </c>
      <c r="O16" s="3">
        <v>-1.8035231237581746E-4</v>
      </c>
      <c r="P16" s="3">
        <v>3.053863355395531</v>
      </c>
    </row>
    <row r="17" spans="1:16" x14ac:dyDescent="0.3">
      <c r="A17" s="3">
        <v>2.6231725215911865</v>
      </c>
      <c r="B17" s="3" t="s">
        <v>8</v>
      </c>
      <c r="C17" s="3">
        <v>-7.13287772199E-3</v>
      </c>
      <c r="D17" s="3">
        <v>2.7471356050700001E-3</v>
      </c>
      <c r="E17" s="3">
        <v>-0.52709342247799995</v>
      </c>
      <c r="F17" s="3">
        <v>-0.84977296925800005</v>
      </c>
      <c r="G17" s="3">
        <v>2.4518557842800001E-3</v>
      </c>
      <c r="H17" s="3">
        <v>-4.8380020343199997E-4</v>
      </c>
      <c r="I17" s="3">
        <v>-0.27621569696600001</v>
      </c>
      <c r="J17" s="3">
        <v>-7.3551102812499996E-3</v>
      </c>
      <c r="K17" s="3">
        <v>1.2248746875000001E-4</v>
      </c>
      <c r="L17" s="3">
        <v>9.8097863194000006</v>
      </c>
      <c r="M17" s="3">
        <v>0.16502547264099121</v>
      </c>
      <c r="N17" s="3">
        <v>-3.1734091028919813E-4</v>
      </c>
      <c r="O17" s="3">
        <v>-1.862697354883291E-4</v>
      </c>
      <c r="P17" s="3">
        <v>1.6190358539095422</v>
      </c>
    </row>
    <row r="18" spans="1:16" x14ac:dyDescent="0.3">
      <c r="A18" s="3">
        <v>2.7882368564605713</v>
      </c>
      <c r="B18" s="3" t="s">
        <v>8</v>
      </c>
      <c r="C18" s="3">
        <v>7.7571321857299999E-3</v>
      </c>
      <c r="D18" s="3">
        <v>-3.3980756993199999E-3</v>
      </c>
      <c r="E18" s="3">
        <v>-0.50680167493899997</v>
      </c>
      <c r="F18" s="3">
        <v>-0.86202107993999999</v>
      </c>
      <c r="G18" s="3">
        <v>5.1124186506499997E-3</v>
      </c>
      <c r="H18" s="3">
        <v>-2.0801380280299998E-3</v>
      </c>
      <c r="I18" s="3">
        <v>-0.28739004794299999</v>
      </c>
      <c r="J18" s="3">
        <v>7.0153034375000005E-4</v>
      </c>
      <c r="K18" s="3">
        <v>1.8352262500000001E-4</v>
      </c>
      <c r="L18" s="3">
        <v>9.8092980381500006</v>
      </c>
      <c r="M18" s="3">
        <v>0.16506433486938477</v>
      </c>
      <c r="N18" s="3">
        <v>-5.4913437344186007E-4</v>
      </c>
      <c r="O18" s="3">
        <v>2.5255676294080915E-5</v>
      </c>
      <c r="P18" s="3">
        <v>1.6192055551126709</v>
      </c>
    </row>
    <row r="19" spans="1:16" x14ac:dyDescent="0.3">
      <c r="A19" s="3">
        <v>2.9532253742218018</v>
      </c>
      <c r="B19" s="3" t="s">
        <v>8</v>
      </c>
      <c r="C19" s="3">
        <v>-7.1538118677300002E-3</v>
      </c>
      <c r="D19" s="3">
        <v>3.47041237473E-3</v>
      </c>
      <c r="E19" s="3">
        <v>-0.48601777923700001</v>
      </c>
      <c r="F19" s="3">
        <v>-0.87391275164000004</v>
      </c>
      <c r="G19" s="3">
        <v>6.17664398346E-3</v>
      </c>
      <c r="H19" s="3">
        <v>5.9015510949499998E-3</v>
      </c>
      <c r="I19" s="3">
        <v>-0.29005062047199998</v>
      </c>
      <c r="J19" s="3">
        <v>2.9598311249999999E-3</v>
      </c>
      <c r="K19" s="3">
        <v>-7.6900125312500001E-3</v>
      </c>
      <c r="L19" s="3">
        <v>9.8128991123699993</v>
      </c>
      <c r="M19" s="3">
        <v>0.16498851776123047</v>
      </c>
      <c r="N19" s="3">
        <v>3.0204130085857212E-4</v>
      </c>
      <c r="O19" s="3">
        <v>-6.192423216109127E-4</v>
      </c>
      <c r="P19" s="3">
        <v>1.6187186115414676</v>
      </c>
    </row>
    <row r="20" spans="1:16" x14ac:dyDescent="0.3">
      <c r="A20" s="3">
        <v>3.1179451942443848</v>
      </c>
      <c r="B20" s="3" t="s">
        <v>8</v>
      </c>
      <c r="C20" s="3">
        <v>7.59319810443E-3</v>
      </c>
      <c r="D20" s="3">
        <v>-3.86835392267E-3</v>
      </c>
      <c r="E20" s="3">
        <v>-0.46637599274000002</v>
      </c>
      <c r="F20" s="3">
        <v>-0.88454554013700004</v>
      </c>
      <c r="G20" s="3">
        <v>6.17664398346E-3</v>
      </c>
      <c r="H20" s="3">
        <v>3.7731004293199998E-3</v>
      </c>
      <c r="I20" s="3">
        <v>-0.270894581711</v>
      </c>
      <c r="J20" s="3">
        <v>-1.0074540312500001E-3</v>
      </c>
      <c r="K20" s="3">
        <v>-7.9341531562500001E-3</v>
      </c>
      <c r="L20" s="3">
        <v>9.8110070225200001</v>
      </c>
      <c r="M20" s="3">
        <v>0.16471982002258301</v>
      </c>
      <c r="N20" s="3">
        <v>1.6079760174935682E-4</v>
      </c>
      <c r="O20" s="3">
        <v>-1.2868048800240084E-3</v>
      </c>
      <c r="P20" s="3">
        <v>1.6162231433395717</v>
      </c>
    </row>
    <row r="21" spans="1:16" x14ac:dyDescent="0.3">
      <c r="A21" s="3">
        <v>3.2832648754119873</v>
      </c>
      <c r="B21" s="3" t="s">
        <v>8</v>
      </c>
      <c r="C21" s="3">
        <v>-7.8051447506600003E-3</v>
      </c>
      <c r="D21" s="3">
        <v>3.1649561865800002E-3</v>
      </c>
      <c r="E21" s="3">
        <v>-0.44632770493399998</v>
      </c>
      <c r="F21" s="3">
        <v>-0.89482995176500002</v>
      </c>
      <c r="G21" s="3">
        <v>6.7087565334500001E-3</v>
      </c>
      <c r="H21" s="3">
        <v>-1.0159128698400001E-3</v>
      </c>
      <c r="I21" s="3">
        <v>-0.27302300397099999</v>
      </c>
      <c r="J21" s="3">
        <v>-5.1578446562499996E-3</v>
      </c>
      <c r="K21" s="3">
        <v>2.5638937187499999E-3</v>
      </c>
      <c r="L21" s="3">
        <v>9.8107018467400007</v>
      </c>
      <c r="M21" s="3">
        <v>0.16531968116760254</v>
      </c>
      <c r="N21" s="3">
        <v>-5.0962260666026916E-4</v>
      </c>
      <c r="O21" s="3">
        <v>-4.4390478899740431E-4</v>
      </c>
      <c r="P21" s="3">
        <v>1.6219273271147912</v>
      </c>
    </row>
    <row r="22" spans="1:16" x14ac:dyDescent="0.3">
      <c r="A22" s="3">
        <v>3.4479176998138428</v>
      </c>
      <c r="B22" s="3" t="s">
        <v>8</v>
      </c>
      <c r="C22" s="3">
        <v>7.0003702868199997E-3</v>
      </c>
      <c r="D22" s="3">
        <v>-3.2848855674500002E-3</v>
      </c>
      <c r="E22" s="3">
        <v>-0.42655081040600001</v>
      </c>
      <c r="F22" s="3">
        <v>-0.90443054486499996</v>
      </c>
      <c r="G22" s="3">
        <v>5.1124186506499997E-3</v>
      </c>
      <c r="H22" s="3">
        <v>-1.5480254198299999E-3</v>
      </c>
      <c r="I22" s="3">
        <v>-0.26663767758500001</v>
      </c>
      <c r="J22" s="3">
        <v>-2.7164384062500001E-3</v>
      </c>
      <c r="K22" s="3">
        <v>-2.4409890937500001E-3</v>
      </c>
      <c r="L22" s="3">
        <v>9.8097252842400007</v>
      </c>
      <c r="M22" s="3">
        <v>0.16465282440185547</v>
      </c>
      <c r="N22" s="3">
        <v>-6.4826147319015852E-4</v>
      </c>
      <c r="O22" s="3">
        <v>1.0118296819150427E-5</v>
      </c>
      <c r="P22" s="3">
        <v>1.6152793715433256</v>
      </c>
    </row>
    <row r="23" spans="1:16" x14ac:dyDescent="0.3">
      <c r="A23" s="3">
        <v>3.613847017288208</v>
      </c>
      <c r="B23" s="3" t="s">
        <v>8</v>
      </c>
      <c r="C23" s="3">
        <v>-7.5981684992100004E-3</v>
      </c>
      <c r="D23" s="3">
        <v>4.08039675742E-3</v>
      </c>
      <c r="E23" s="3">
        <v>-0.40567662454499998</v>
      </c>
      <c r="F23" s="3">
        <v>-0.913975981356</v>
      </c>
      <c r="G23" s="3">
        <v>-3.4013828476899999E-3</v>
      </c>
      <c r="H23" s="3">
        <v>-4.8380020343199997E-4</v>
      </c>
      <c r="I23" s="3">
        <v>-0.27834414902900001</v>
      </c>
      <c r="J23" s="3">
        <v>-1.6178055937500001E-3</v>
      </c>
      <c r="K23" s="3">
        <v>-1.8916726874999999E-3</v>
      </c>
      <c r="L23" s="3">
        <v>9.8091759678399999</v>
      </c>
      <c r="M23" s="3">
        <v>0.16592931747436523</v>
      </c>
      <c r="N23" s="3">
        <v>-3.5958907434368133E-4</v>
      </c>
      <c r="O23" s="3">
        <v>-3.5945780610504002E-4</v>
      </c>
      <c r="P23" s="3">
        <v>1.6276754471773021</v>
      </c>
    </row>
    <row r="24" spans="1:16" x14ac:dyDescent="0.3">
      <c r="A24" s="3">
        <v>3.7791159152984619</v>
      </c>
      <c r="B24" s="3" t="s">
        <v>8</v>
      </c>
      <c r="C24" s="3">
        <v>6.9942006224900004E-3</v>
      </c>
      <c r="D24" s="3">
        <v>-3.7446614415E-3</v>
      </c>
      <c r="E24" s="3">
        <v>-0.38368267863400002</v>
      </c>
      <c r="F24" s="3">
        <v>-0.92343091825199997</v>
      </c>
      <c r="G24" s="3">
        <v>-7.4081986490699995E-4</v>
      </c>
      <c r="H24" s="3">
        <v>-1.5480254198299999E-3</v>
      </c>
      <c r="I24" s="3">
        <v>-0.28845428887500002</v>
      </c>
      <c r="J24" s="3">
        <v>-3.5098954375000001E-3</v>
      </c>
      <c r="K24" s="3">
        <v>-3.9058328437500001E-3</v>
      </c>
      <c r="L24" s="3">
        <v>9.8102135654900007</v>
      </c>
      <c r="M24" s="3">
        <v>0.16526889801025391</v>
      </c>
      <c r="N24" s="3">
        <v>-4.2372474938036505E-4</v>
      </c>
      <c r="O24" s="3">
        <v>-4.7907367517901957E-4</v>
      </c>
      <c r="P24" s="3">
        <v>1.6212374439036794</v>
      </c>
    </row>
    <row r="25" spans="1:16" x14ac:dyDescent="0.3">
      <c r="A25" s="3">
        <v>3.9439401626586914</v>
      </c>
      <c r="B25" s="3" t="s">
        <v>8</v>
      </c>
      <c r="C25" s="3">
        <v>-7.2273884347399996E-3</v>
      </c>
      <c r="D25" s="3">
        <v>4.1383324991800001E-3</v>
      </c>
      <c r="E25" s="3">
        <v>-0.36330412040499999</v>
      </c>
      <c r="F25" s="3">
        <v>-0.931633380229</v>
      </c>
      <c r="G25" s="3">
        <v>1.91974317608E-3</v>
      </c>
      <c r="H25" s="3">
        <v>5.3694380792899997E-3</v>
      </c>
      <c r="I25" s="3">
        <v>-0.26610555711900002</v>
      </c>
      <c r="J25" s="3">
        <v>2.1053389374999999E-3</v>
      </c>
      <c r="K25" s="3">
        <v>-3.9058328437500001E-3</v>
      </c>
      <c r="L25" s="3">
        <v>9.8090538975200001</v>
      </c>
      <c r="M25" s="3">
        <v>0.16482424736022949</v>
      </c>
      <c r="N25" s="3">
        <v>-1.157524839937091E-4</v>
      </c>
      <c r="O25" s="3">
        <v>-6.4377595878595858E-4</v>
      </c>
      <c r="P25" s="3">
        <v>1.6168654966748313</v>
      </c>
    </row>
    <row r="26" spans="1:16" x14ac:dyDescent="0.3">
      <c r="A26" s="3">
        <v>4.1088602542877197</v>
      </c>
      <c r="B26" s="3" t="s">
        <v>8</v>
      </c>
      <c r="C26" s="3">
        <v>6.6662981493499996E-3</v>
      </c>
      <c r="D26" s="3">
        <v>-4.4744259183300003E-3</v>
      </c>
      <c r="E26" s="3">
        <v>-0.34281511309399998</v>
      </c>
      <c r="F26" s="3">
        <v>-0.93936858485700003</v>
      </c>
      <c r="G26" s="3">
        <v>5.6445314334699999E-3</v>
      </c>
      <c r="H26" s="3">
        <v>1.6446502293600001E-3</v>
      </c>
      <c r="I26" s="3">
        <v>-0.26557343665299998</v>
      </c>
      <c r="J26" s="3">
        <v>-3.8761063750000001E-3</v>
      </c>
      <c r="K26" s="3">
        <v>-3.9058328437500001E-3</v>
      </c>
      <c r="L26" s="3">
        <v>9.8103966709599995</v>
      </c>
      <c r="M26" s="3">
        <v>0.16492009162902832</v>
      </c>
      <c r="N26" s="3">
        <v>-1.4601756402309984E-4</v>
      </c>
      <c r="O26" s="3">
        <v>-6.4415031047891831E-4</v>
      </c>
      <c r="P26" s="3">
        <v>1.6178207927324566</v>
      </c>
    </row>
    <row r="27" spans="1:16" x14ac:dyDescent="0.3">
      <c r="A27" s="3">
        <v>4.2749536037445068</v>
      </c>
      <c r="B27" s="3" t="s">
        <v>8</v>
      </c>
      <c r="C27" s="3">
        <v>-7.2373691516000004E-3</v>
      </c>
      <c r="D27" s="3">
        <v>5.1720914694700004E-3</v>
      </c>
      <c r="E27" s="3">
        <v>-0.321107771948</v>
      </c>
      <c r="F27" s="3">
        <v>-0.94700088107199998</v>
      </c>
      <c r="G27" s="3">
        <v>6.7087565334500001E-3</v>
      </c>
      <c r="H27" s="3">
        <v>-1.5480254198299999E-3</v>
      </c>
      <c r="I27" s="3">
        <v>-0.278876269495</v>
      </c>
      <c r="J27" s="3">
        <v>-2.2281571562500001E-3</v>
      </c>
      <c r="K27" s="3">
        <v>-6.7134500312500001E-3</v>
      </c>
      <c r="L27" s="3">
        <v>9.8126549717400007</v>
      </c>
      <c r="M27" s="3">
        <v>0.16609334945678711</v>
      </c>
      <c r="N27" s="3">
        <v>-5.0693878793611378E-4</v>
      </c>
      <c r="O27" s="3">
        <v>-8.8189613076892495E-4</v>
      </c>
      <c r="P27" s="3">
        <v>1.6296291869497757</v>
      </c>
    </row>
    <row r="28" spans="1:16" x14ac:dyDescent="0.3">
      <c r="A28" s="3">
        <v>4.4399847984313965</v>
      </c>
      <c r="B28" s="3" t="s">
        <v>8</v>
      </c>
      <c r="C28" s="3">
        <v>5.3576922579999997E-3</v>
      </c>
      <c r="D28" s="3">
        <v>-4.3829179659600004E-3</v>
      </c>
      <c r="E28" s="3">
        <v>-0.30045834316199999</v>
      </c>
      <c r="F28" s="3">
        <v>-0.953769819814</v>
      </c>
      <c r="G28" s="3">
        <v>8.3050941834200004E-3</v>
      </c>
      <c r="H28" s="3">
        <v>-4.7407010690199997E-3</v>
      </c>
      <c r="I28" s="3">
        <v>-0.26344498458999999</v>
      </c>
      <c r="J28" s="3">
        <v>-1.0074540312500001E-3</v>
      </c>
      <c r="K28" s="3">
        <v>-1.6475320624999999E-3</v>
      </c>
      <c r="L28" s="3">
        <v>9.8105187412700001</v>
      </c>
      <c r="M28" s="3">
        <v>0.16503119468688965</v>
      </c>
      <c r="N28" s="3">
        <v>-2.6698838990769534E-4</v>
      </c>
      <c r="O28" s="3">
        <v>-6.8991143184362724E-4</v>
      </c>
      <c r="P28" s="3">
        <v>1.6192179007032044</v>
      </c>
    </row>
    <row r="29" spans="1:16" x14ac:dyDescent="0.3">
      <c r="A29" s="3">
        <v>4.6041443347930908</v>
      </c>
      <c r="B29" s="3" t="s">
        <v>8</v>
      </c>
      <c r="C29" s="3">
        <v>-8.2075941380099996E-3</v>
      </c>
      <c r="D29" s="3">
        <v>5.77108819785E-3</v>
      </c>
      <c r="E29" s="3">
        <v>-0.28053995999800002</v>
      </c>
      <c r="F29" s="3">
        <v>-0.95978990450199997</v>
      </c>
      <c r="G29" s="3">
        <v>5.6445314334699999E-3</v>
      </c>
      <c r="H29" s="3">
        <v>-2.6122506362199998E-3</v>
      </c>
      <c r="I29" s="3">
        <v>-0.25227063361300001</v>
      </c>
      <c r="J29" s="3">
        <v>-7.1720048124999996E-3</v>
      </c>
      <c r="K29" s="3">
        <v>9.7697965625000009E-4</v>
      </c>
      <c r="L29" s="3">
        <v>9.8107628819000006</v>
      </c>
      <c r="M29" s="3">
        <v>0.16415953636169434</v>
      </c>
      <c r="N29" s="3">
        <v>-6.7136808573978017E-4</v>
      </c>
      <c r="O29" s="3">
        <v>-5.5038786058109239E-5</v>
      </c>
      <c r="P29" s="3">
        <v>1.6105102470409101</v>
      </c>
    </row>
    <row r="30" spans="1:16" x14ac:dyDescent="0.3">
      <c r="A30" s="3">
        <v>4.7710151672363281</v>
      </c>
      <c r="B30" s="3" t="s">
        <v>8</v>
      </c>
      <c r="C30" s="3">
        <v>5.4590480186000002E-3</v>
      </c>
      <c r="D30" s="3">
        <v>-4.4072379016E-3</v>
      </c>
      <c r="E30" s="3">
        <v>-0.259452781696</v>
      </c>
      <c r="F30" s="3">
        <v>-0.96573030868800003</v>
      </c>
      <c r="G30" s="3">
        <v>-2.33715751488E-3</v>
      </c>
      <c r="H30" s="3">
        <v>4.8373255292999996E-3</v>
      </c>
      <c r="I30" s="3">
        <v>-0.26397710505700001</v>
      </c>
      <c r="J30" s="3">
        <v>-3.5098954375000001E-3</v>
      </c>
      <c r="K30" s="3">
        <v>-5.4889925000000002E-4</v>
      </c>
      <c r="L30" s="3">
        <v>9.8089318272099995</v>
      </c>
      <c r="M30" s="3">
        <v>0.1668708324432373</v>
      </c>
      <c r="N30" s="3">
        <v>-8.9124879339656229E-4</v>
      </c>
      <c r="O30" s="3">
        <v>3.5717066871788357E-5</v>
      </c>
      <c r="P30" s="3">
        <v>1.6369773941956822</v>
      </c>
    </row>
    <row r="31" spans="1:16" x14ac:dyDescent="0.3">
      <c r="A31" s="3">
        <v>4.9349446296691895</v>
      </c>
      <c r="B31" s="3" t="s">
        <v>8</v>
      </c>
      <c r="C31" s="3">
        <v>-7.9525305035600003E-3</v>
      </c>
      <c r="D31" s="3">
        <v>4.7868251260599999E-3</v>
      </c>
      <c r="E31" s="3">
        <v>-0.23639520263</v>
      </c>
      <c r="F31" s="3">
        <v>-0.97161265519600004</v>
      </c>
      <c r="G31" s="3">
        <v>5.6445314334699999E-3</v>
      </c>
      <c r="H31" s="3">
        <v>8.5621133792400002E-3</v>
      </c>
      <c r="I31" s="3">
        <v>-0.28845428887500002</v>
      </c>
      <c r="J31" s="3">
        <v>-3.6319657500000001E-3</v>
      </c>
      <c r="K31" s="3">
        <v>3.9677023124999999E-3</v>
      </c>
      <c r="L31" s="3">
        <v>9.8106408115899999</v>
      </c>
      <c r="M31" s="3">
        <v>0.16392946243286133</v>
      </c>
      <c r="N31" s="3">
        <v>-5.8538073261849585E-4</v>
      </c>
      <c r="O31" s="3">
        <v>2.8022127409972251E-4</v>
      </c>
      <c r="P31" s="3">
        <v>1.6081129979204793</v>
      </c>
    </row>
    <row r="32" spans="1:16" x14ac:dyDescent="0.3">
      <c r="A32" s="3">
        <v>5.1002073287963867</v>
      </c>
      <c r="B32" s="3" t="s">
        <v>8</v>
      </c>
      <c r="C32" s="3">
        <v>5.5817949197600001E-3</v>
      </c>
      <c r="D32" s="3">
        <v>-4.2709310036300003E-3</v>
      </c>
      <c r="E32" s="3">
        <v>-0.21261079376799999</v>
      </c>
      <c r="F32" s="3">
        <v>-0.97711168915699997</v>
      </c>
      <c r="G32" s="3">
        <v>3.5160810006799998E-3</v>
      </c>
      <c r="H32" s="3">
        <v>-4.8380020343199997E-4</v>
      </c>
      <c r="I32" s="3">
        <v>-0.29590385619300003</v>
      </c>
      <c r="J32" s="3">
        <v>-6.5006180937499996E-3</v>
      </c>
      <c r="K32" s="3">
        <v>-4.8786409375000002E-4</v>
      </c>
      <c r="L32" s="3">
        <v>9.8122887607999996</v>
      </c>
      <c r="M32" s="3">
        <v>0.16526269912719727</v>
      </c>
      <c r="N32" s="3">
        <v>-8.3726907757537806E-4</v>
      </c>
      <c r="O32" s="3">
        <v>2.8754372827830162E-4</v>
      </c>
      <c r="P32" s="3">
        <v>1.6214691529580352</v>
      </c>
    </row>
    <row r="33" spans="1:16" x14ac:dyDescent="0.3">
      <c r="A33" s="3">
        <v>5.2651376724243164</v>
      </c>
      <c r="B33" s="3" t="s">
        <v>8</v>
      </c>
      <c r="C33" s="3">
        <v>-7.2751695484700001E-3</v>
      </c>
      <c r="D33" s="3">
        <v>6.3409309752299999E-3</v>
      </c>
      <c r="E33" s="3">
        <v>-0.188863537601</v>
      </c>
      <c r="F33" s="3">
        <v>-0.98195591992099995</v>
      </c>
      <c r="G33" s="3">
        <v>-2.0870719850100001E-4</v>
      </c>
      <c r="H33" s="3">
        <v>-2.6122506362199998E-3</v>
      </c>
      <c r="I33" s="3">
        <v>-0.29377540413100001</v>
      </c>
      <c r="J33" s="3">
        <v>-3.0216141875000001E-3</v>
      </c>
      <c r="K33" s="3">
        <v>-5.6148172187500001E-3</v>
      </c>
      <c r="L33" s="3">
        <v>9.8107018467400007</v>
      </c>
      <c r="M33" s="3">
        <v>0.16493034362792969</v>
      </c>
      <c r="N33" s="3">
        <v>-7.8525252112576359E-4</v>
      </c>
      <c r="O33" s="3">
        <v>-5.03258662961185E-4</v>
      </c>
      <c r="P33" s="3">
        <v>1.6182132919546044</v>
      </c>
    </row>
    <row r="34" spans="1:16" x14ac:dyDescent="0.3">
      <c r="A34" s="3">
        <v>5.4308679103851318</v>
      </c>
      <c r="B34" s="3" t="s">
        <v>8</v>
      </c>
      <c r="C34" s="3">
        <v>4.45473951845E-3</v>
      </c>
      <c r="D34" s="3">
        <v>-4.5893756282600002E-3</v>
      </c>
      <c r="E34" s="3">
        <v>-0.166406132397</v>
      </c>
      <c r="F34" s="3">
        <v>-0.98603655714600003</v>
      </c>
      <c r="G34" s="3">
        <v>6.7087565334500001E-3</v>
      </c>
      <c r="H34" s="3">
        <v>-2.0801380280299998E-3</v>
      </c>
      <c r="I34" s="3">
        <v>-0.276747817432</v>
      </c>
      <c r="J34" s="3">
        <v>-1.6178055937500001E-3</v>
      </c>
      <c r="K34" s="3">
        <v>-1.5254617499999999E-3</v>
      </c>
      <c r="L34" s="3">
        <v>9.8108239170499996</v>
      </c>
      <c r="M34" s="3">
        <v>0.16573023796081543</v>
      </c>
      <c r="N34" s="3">
        <v>-3.8444607217333842E-4</v>
      </c>
      <c r="O34" s="3">
        <v>-5.9168006629877162E-4</v>
      </c>
      <c r="P34" s="3">
        <v>1.6259400669935937</v>
      </c>
    </row>
    <row r="35" spans="1:16" x14ac:dyDescent="0.3">
      <c r="A35" s="3">
        <v>5.594912052154541</v>
      </c>
      <c r="B35" s="3" t="s">
        <v>8</v>
      </c>
      <c r="C35" s="3">
        <v>-7.6088226562400002E-3</v>
      </c>
      <c r="D35" s="3">
        <v>7.2246756042999996E-3</v>
      </c>
      <c r="E35" s="3">
        <v>-0.14397818571599999</v>
      </c>
      <c r="F35" s="3">
        <v>-0.98952523561500005</v>
      </c>
      <c r="G35" s="3">
        <v>6.7087565334500001E-3</v>
      </c>
      <c r="H35" s="3">
        <v>-1.0159128698400001E-3</v>
      </c>
      <c r="I35" s="3">
        <v>-0.27515145603300001</v>
      </c>
      <c r="J35" s="3">
        <v>-4.4254227812499996E-3</v>
      </c>
      <c r="K35" s="3">
        <v>-1.5864969062499999E-3</v>
      </c>
      <c r="L35" s="3">
        <v>9.8140587803399999</v>
      </c>
      <c r="M35" s="3">
        <v>0.16404414176940918</v>
      </c>
      <c r="N35" s="3">
        <v>-4.9567810614670812E-4</v>
      </c>
      <c r="O35" s="3">
        <v>-2.5524929349320753E-4</v>
      </c>
      <c r="P35" s="3">
        <v>1.6096735197093353</v>
      </c>
    </row>
    <row r="36" spans="1:16" x14ac:dyDescent="0.3">
      <c r="A36" s="3">
        <v>5.7599778175354004</v>
      </c>
      <c r="B36" s="3" t="s">
        <v>8</v>
      </c>
      <c r="C36" s="3">
        <v>3.3559053886E-3</v>
      </c>
      <c r="D36" s="3">
        <v>-3.8119772173899999E-3</v>
      </c>
      <c r="E36" s="3">
        <v>-0.122127966676</v>
      </c>
      <c r="F36" s="3">
        <v>-0.99250136850500004</v>
      </c>
      <c r="G36" s="3">
        <v>2.9839683342700002E-3</v>
      </c>
      <c r="H36" s="3">
        <v>-1.21902774674E-2</v>
      </c>
      <c r="I36" s="3">
        <v>-0.26716976824900002</v>
      </c>
      <c r="J36" s="3">
        <v>-5.0357743437499996E-3</v>
      </c>
      <c r="K36" s="3">
        <v>6.3480734062499999E-3</v>
      </c>
      <c r="L36" s="3">
        <v>9.8148522373699993</v>
      </c>
      <c r="M36" s="3">
        <v>0.16506576538085938</v>
      </c>
      <c r="N36" s="3">
        <v>-7.8085987242865554E-4</v>
      </c>
      <c r="O36" s="3">
        <v>3.9298663469600675E-4</v>
      </c>
      <c r="P36" s="3">
        <v>1.6200306103655422</v>
      </c>
    </row>
    <row r="37" spans="1:16" x14ac:dyDescent="0.3">
      <c r="A37" s="3">
        <v>5.9250054359436035</v>
      </c>
      <c r="B37" s="3" t="s">
        <v>8</v>
      </c>
      <c r="C37" s="3">
        <v>-6.9603460175399999E-3</v>
      </c>
      <c r="D37" s="3">
        <v>8.84761291359E-3</v>
      </c>
      <c r="E37" s="3">
        <v>-9.9290092584799997E-2</v>
      </c>
      <c r="F37" s="3">
        <v>-0.99499484965700002</v>
      </c>
      <c r="G37" s="3">
        <v>-2.33715751488E-3</v>
      </c>
      <c r="H37" s="3">
        <v>1.1125374465400001E-3</v>
      </c>
      <c r="I37" s="3">
        <v>-0.27834414902900001</v>
      </c>
      <c r="J37" s="3">
        <v>-1.4347001250000001E-3</v>
      </c>
      <c r="K37" s="3">
        <v>-3.7837625312500001E-3</v>
      </c>
      <c r="L37" s="3">
        <v>9.8102746006500006</v>
      </c>
      <c r="M37" s="3">
        <v>0.16502761840820313</v>
      </c>
      <c r="N37" s="3">
        <v>-5.3390349577444782E-4</v>
      </c>
      <c r="O37" s="3">
        <v>2.115910582797527E-4</v>
      </c>
      <c r="P37" s="3">
        <v>1.6193439715186755</v>
      </c>
    </row>
    <row r="38" spans="1:16" x14ac:dyDescent="0.3">
      <c r="A38" s="3">
        <v>6.0910220146179199</v>
      </c>
      <c r="B38" s="3" t="s">
        <v>8</v>
      </c>
      <c r="C38" s="3">
        <v>2.6173790958699998E-3</v>
      </c>
      <c r="D38" s="3">
        <v>-4.27151711713E-3</v>
      </c>
      <c r="E38" s="3">
        <v>-7.6735543032599995E-2</v>
      </c>
      <c r="F38" s="3">
        <v>-0.99703889588299999</v>
      </c>
      <c r="G38" s="3">
        <v>2.9839683342700002E-3</v>
      </c>
      <c r="H38" s="3">
        <v>-2.0801380280299998E-3</v>
      </c>
      <c r="I38" s="3">
        <v>-0.27461936536999998</v>
      </c>
      <c r="J38" s="3">
        <v>-3.1436845000000001E-3</v>
      </c>
      <c r="K38" s="3">
        <v>1.4042257500000001E-3</v>
      </c>
      <c r="L38" s="3">
        <v>9.8096642490899999</v>
      </c>
      <c r="M38" s="3">
        <v>0.16601657867431641</v>
      </c>
      <c r="N38" s="3">
        <v>-3.8004387564879658E-4</v>
      </c>
      <c r="O38" s="3">
        <v>-1.9752127762641015E-4</v>
      </c>
      <c r="P38" s="3">
        <v>1.6286175608165689</v>
      </c>
    </row>
    <row r="39" spans="1:16" x14ac:dyDescent="0.3">
      <c r="A39" s="3">
        <v>6.2559125423431396</v>
      </c>
      <c r="B39" s="3" t="s">
        <v>8</v>
      </c>
      <c r="C39" s="3">
        <v>-6.4688322013800002E-3</v>
      </c>
      <c r="D39" s="3">
        <v>9.8216548007099991E-3</v>
      </c>
      <c r="E39" s="3">
        <v>-5.2901763873800002E-2</v>
      </c>
      <c r="F39" s="3">
        <v>-0.99853046657900002</v>
      </c>
      <c r="G39" s="3">
        <v>6.17664398346E-3</v>
      </c>
      <c r="H39" s="3">
        <v>-4.8380020343199997E-4</v>
      </c>
      <c r="I39" s="3">
        <v>-0.28951850000500001</v>
      </c>
      <c r="J39" s="3">
        <v>-8.8538371874999995E-4</v>
      </c>
      <c r="K39" s="3">
        <v>4.1715625000000001E-7</v>
      </c>
      <c r="L39" s="3">
        <v>9.8092980381500006</v>
      </c>
      <c r="M39" s="3">
        <v>0.16489052772521973</v>
      </c>
      <c r="N39" s="3">
        <v>-3.3217759241529929E-4</v>
      </c>
      <c r="O39" s="3">
        <v>1.1580615503852443E-4</v>
      </c>
      <c r="P39" s="3">
        <v>1.6174905224820939</v>
      </c>
    </row>
    <row r="40" spans="1:16" x14ac:dyDescent="0.3">
      <c r="A40" s="3">
        <v>6.4199285507202148</v>
      </c>
      <c r="B40" s="3" t="s">
        <v>8</v>
      </c>
      <c r="C40" s="3">
        <v>1.6930811568499999E-3</v>
      </c>
      <c r="D40" s="3">
        <v>-4.1824245016400001E-3</v>
      </c>
      <c r="E40" s="3">
        <v>-2.9613754491499999E-2</v>
      </c>
      <c r="F40" s="3">
        <v>-0.99955123247699995</v>
      </c>
      <c r="G40" s="3">
        <v>7.7729816334300003E-3</v>
      </c>
      <c r="H40" s="3">
        <v>4.83123465589E-5</v>
      </c>
      <c r="I40" s="3">
        <v>-0.28260105315400003</v>
      </c>
      <c r="J40" s="3">
        <v>-4.7305985624999996E-3</v>
      </c>
      <c r="K40" s="3">
        <v>-1.8306375312499999E-3</v>
      </c>
      <c r="L40" s="3">
        <v>9.8071007725200001</v>
      </c>
      <c r="M40" s="3">
        <v>0.1640160083770752</v>
      </c>
      <c r="N40" s="3">
        <v>-4.6055549844350286E-4</v>
      </c>
      <c r="O40" s="3">
        <v>-1.5009272017894683E-4</v>
      </c>
      <c r="P40" s="3">
        <v>1.6087017158294492</v>
      </c>
    </row>
    <row r="41" spans="1:16" x14ac:dyDescent="0.3">
      <c r="A41" s="3">
        <v>6.5848898887634277</v>
      </c>
      <c r="B41" s="3" t="s">
        <v>8</v>
      </c>
      <c r="C41" s="3">
        <v>-4.9604409994699998E-3</v>
      </c>
      <c r="D41" s="3">
        <v>1.11503519861E-2</v>
      </c>
      <c r="E41" s="3">
        <v>-6.3463123802100004E-3</v>
      </c>
      <c r="F41" s="3">
        <v>-0.99990538952200003</v>
      </c>
      <c r="G41" s="3">
        <v>9.90143229905E-3</v>
      </c>
      <c r="H41" s="3">
        <v>1.1125374465400001E-3</v>
      </c>
      <c r="I41" s="3">
        <v>-0.28206893268799998</v>
      </c>
      <c r="J41" s="3">
        <v>1.1898115937499999E-3</v>
      </c>
      <c r="K41" s="3">
        <v>-1.1592508124999999E-3</v>
      </c>
      <c r="L41" s="3">
        <v>9.8094201084599995</v>
      </c>
      <c r="M41" s="3">
        <v>0.16496133804321289</v>
      </c>
      <c r="N41" s="3">
        <v>-2.9204647804548586E-4</v>
      </c>
      <c r="O41" s="3">
        <v>-2.4660799089240283E-4</v>
      </c>
      <c r="P41" s="3">
        <v>1.6179837661395429</v>
      </c>
    </row>
    <row r="42" spans="1:16" x14ac:dyDescent="0.3">
      <c r="A42" s="3">
        <v>6.7499284744262695</v>
      </c>
      <c r="B42" s="3" t="s">
        <v>8</v>
      </c>
      <c r="C42" s="3">
        <v>7.3436336719200003E-4</v>
      </c>
      <c r="D42" s="3">
        <v>-3.5533320829600002E-3</v>
      </c>
      <c r="E42" s="3">
        <v>1.6749706581000001E-2</v>
      </c>
      <c r="F42" s="3">
        <v>-0.99985313014999999</v>
      </c>
      <c r="G42" s="3">
        <v>5.6445314334699999E-3</v>
      </c>
      <c r="H42" s="3">
        <v>-7.4012640518000003E-3</v>
      </c>
      <c r="I42" s="3">
        <v>-0.27994048062499999</v>
      </c>
      <c r="J42" s="3">
        <v>-8.1485673125000005E-3</v>
      </c>
      <c r="K42" s="3">
        <v>1.4652609062500001E-3</v>
      </c>
      <c r="L42" s="3">
        <v>9.81057977643</v>
      </c>
      <c r="M42" s="3">
        <v>0.1650385856628418</v>
      </c>
      <c r="N42" s="3">
        <v>-5.7423160089785613E-4</v>
      </c>
      <c r="O42" s="3">
        <v>2.5251736535526826E-5</v>
      </c>
      <c r="P42" s="3">
        <v>1.6190285158536821</v>
      </c>
    </row>
    <row r="43" spans="1:16" x14ac:dyDescent="0.3">
      <c r="A43" s="3">
        <v>6.9149038791656494</v>
      </c>
      <c r="B43" s="3" t="s">
        <v>8</v>
      </c>
      <c r="C43" s="3">
        <v>-2.52475644639E-3</v>
      </c>
      <c r="D43" s="3">
        <v>1.3024704152100001E-2</v>
      </c>
      <c r="E43" s="3">
        <v>3.96076856834E-2</v>
      </c>
      <c r="F43" s="3">
        <v>-0.99912722609399995</v>
      </c>
      <c r="G43" s="3">
        <v>1.91974317608E-3</v>
      </c>
      <c r="H43" s="3">
        <v>-4.2085884026100001E-3</v>
      </c>
      <c r="I43" s="3">
        <v>-0.27727990809600001</v>
      </c>
      <c r="J43" s="3">
        <v>-1.5296184375E-4</v>
      </c>
      <c r="K43" s="3">
        <v>-7.3200471875000002E-4</v>
      </c>
      <c r="L43" s="3">
        <v>9.8126549717400007</v>
      </c>
      <c r="M43" s="3">
        <v>0.16497540473937988</v>
      </c>
      <c r="N43" s="3">
        <v>-6.8477406625405332E-4</v>
      </c>
      <c r="O43" s="3">
        <v>6.0484618155233569E-5</v>
      </c>
      <c r="P43" s="3">
        <v>1.6186755474376044</v>
      </c>
    </row>
    <row r="44" spans="1:16" x14ac:dyDescent="0.3">
      <c r="A44" s="3">
        <v>7.0802252292633057</v>
      </c>
      <c r="B44" s="3" t="s">
        <v>8</v>
      </c>
      <c r="C44" s="3">
        <v>2.1691836187299998E-3</v>
      </c>
      <c r="D44" s="3">
        <v>-2.2634606803200001E-3</v>
      </c>
      <c r="E44" s="3">
        <v>6.2319568727099997E-2</v>
      </c>
      <c r="F44" s="3">
        <v>-0.99805132269899999</v>
      </c>
      <c r="G44" s="3">
        <v>-2.4153773694299999E-2</v>
      </c>
      <c r="H44" s="3">
        <v>-1.32545025674E-2</v>
      </c>
      <c r="I44" s="3">
        <v>-0.27515145603300001</v>
      </c>
      <c r="J44" s="3">
        <v>-3.0826493437500001E-3</v>
      </c>
      <c r="K44" s="3">
        <v>2.3807882499999999E-3</v>
      </c>
      <c r="L44" s="3">
        <v>9.8090538975200001</v>
      </c>
      <c r="M44" s="3">
        <v>0.16532135009765625</v>
      </c>
      <c r="N44" s="3">
        <v>-2.6745780495429042E-4</v>
      </c>
      <c r="O44" s="3">
        <v>1.3628955970251559E-4</v>
      </c>
      <c r="P44" s="3">
        <v>1.6219437007446096</v>
      </c>
    </row>
    <row r="45" spans="1:16" x14ac:dyDescent="0.3">
      <c r="A45" s="3">
        <v>7.244997501373291</v>
      </c>
      <c r="B45" s="3" t="s">
        <v>8</v>
      </c>
      <c r="C45" s="3">
        <v>-8.4081099211899997E-3</v>
      </c>
      <c r="D45" s="3">
        <v>1.0441267247100001E-2</v>
      </c>
      <c r="E45" s="3">
        <v>8.3868676193499997E-2</v>
      </c>
      <c r="F45" s="3">
        <v>-0.99638663619099999</v>
      </c>
      <c r="G45" s="3">
        <v>5.6445314334699999E-3</v>
      </c>
      <c r="H45" s="3">
        <v>4.8373255292999996E-3</v>
      </c>
      <c r="I45" s="3">
        <v>-0.26184865299400001</v>
      </c>
      <c r="J45" s="3">
        <v>2.5325850312499999E-3</v>
      </c>
      <c r="K45" s="3">
        <v>-6.1641336250000001E-3</v>
      </c>
      <c r="L45" s="3">
        <v>9.8100304600200001</v>
      </c>
      <c r="M45" s="3">
        <v>0.16477227210998535</v>
      </c>
      <c r="N45" s="3">
        <v>-4.5317673288621016E-5</v>
      </c>
      <c r="O45" s="3">
        <v>-3.116952068077773E-4</v>
      </c>
      <c r="P45" s="3">
        <v>1.6163405531546691</v>
      </c>
    </row>
    <row r="46" spans="1:16" x14ac:dyDescent="0.3">
      <c r="A46" s="3">
        <v>7.4099471569061279</v>
      </c>
      <c r="B46" s="3" t="s">
        <v>8</v>
      </c>
      <c r="C46" s="3">
        <v>-3.4715789719399998E-4</v>
      </c>
      <c r="D46" s="3">
        <v>-2.9616267615299998E-3</v>
      </c>
      <c r="E46" s="3">
        <v>0.106407790458</v>
      </c>
      <c r="F46" s="3">
        <v>-0.99431810321400005</v>
      </c>
      <c r="G46" s="3">
        <v>2.1075797245799999E-2</v>
      </c>
      <c r="H46" s="3">
        <v>3.2409878793300002E-3</v>
      </c>
      <c r="I46" s="3">
        <v>-0.27461936536999998</v>
      </c>
      <c r="J46" s="3">
        <v>-6.8057938749999996E-3</v>
      </c>
      <c r="K46" s="3">
        <v>2.0145773124999999E-3</v>
      </c>
      <c r="L46" s="3">
        <v>9.8103356357999996</v>
      </c>
      <c r="M46" s="3">
        <v>0.16494965553283691</v>
      </c>
      <c r="N46" s="3">
        <v>-3.5243216339821734E-4</v>
      </c>
      <c r="O46" s="3">
        <v>-3.4223394218049199E-4</v>
      </c>
      <c r="P46" s="3">
        <v>1.6181863144668307</v>
      </c>
    </row>
    <row r="47" spans="1:16" x14ac:dyDescent="0.3">
      <c r="A47" s="3">
        <v>7.5748093128204346</v>
      </c>
      <c r="B47" s="3" t="s">
        <v>8</v>
      </c>
      <c r="C47" s="3">
        <v>2.0236587524199998E-3</v>
      </c>
      <c r="D47" s="3">
        <v>1.34622791161E-2</v>
      </c>
      <c r="E47" s="3">
        <v>0.12932163304399999</v>
      </c>
      <c r="F47" s="3">
        <v>-0.99150924709400001</v>
      </c>
      <c r="G47" s="3">
        <v>1.3876305678899999E-3</v>
      </c>
      <c r="H47" s="3">
        <v>-1.0159128698400001E-3</v>
      </c>
      <c r="I47" s="3">
        <v>-0.27994048062499999</v>
      </c>
      <c r="J47" s="3">
        <v>-3.5709305937500001E-3</v>
      </c>
      <c r="K47" s="3">
        <v>-1.5864969062499999E-3</v>
      </c>
      <c r="L47" s="3">
        <v>9.81057977643</v>
      </c>
      <c r="M47" s="3">
        <v>0.16486215591430664</v>
      </c>
      <c r="N47" s="3">
        <v>-8.5536458362343154E-4</v>
      </c>
      <c r="O47" s="3">
        <v>3.5287129339523612E-5</v>
      </c>
      <c r="P47" s="3">
        <v>1.617373207936242</v>
      </c>
    </row>
    <row r="48" spans="1:16" x14ac:dyDescent="0.3">
      <c r="A48" s="3">
        <v>7.7402009963989258</v>
      </c>
      <c r="B48" s="3" t="s">
        <v>8</v>
      </c>
      <c r="C48" s="3">
        <v>-1.06184887416E-3</v>
      </c>
      <c r="D48" s="3">
        <v>-2.8769062718499998E-3</v>
      </c>
      <c r="E48" s="3">
        <v>0.15228454289900001</v>
      </c>
      <c r="F48" s="3">
        <v>-0.98833193507100003</v>
      </c>
      <c r="G48" s="3">
        <v>4.0481935506700003E-3</v>
      </c>
      <c r="H48" s="3">
        <v>1.1125374465400001E-3</v>
      </c>
      <c r="I48" s="3">
        <v>-0.28100469175499998</v>
      </c>
      <c r="J48" s="3">
        <v>-2.4722977812500001E-3</v>
      </c>
      <c r="K48" s="3">
        <v>-3.6579378125000002E-4</v>
      </c>
      <c r="L48" s="3">
        <v>9.8128380772099995</v>
      </c>
      <c r="M48" s="3">
        <v>0.16539168357849121</v>
      </c>
      <c r="N48" s="3">
        <v>-4.997498575952798E-4</v>
      </c>
      <c r="O48" s="3">
        <v>-1.6144632182011752E-4</v>
      </c>
      <c r="P48" s="3">
        <v>1.6227750581888709</v>
      </c>
    </row>
    <row r="49" spans="1:16" x14ac:dyDescent="0.3">
      <c r="A49" s="3">
        <v>7.9048388004302979</v>
      </c>
      <c r="B49" s="3" t="s">
        <v>8</v>
      </c>
      <c r="C49" s="3">
        <v>3.1865763558200002E-3</v>
      </c>
      <c r="D49" s="3">
        <v>1.34968116983E-2</v>
      </c>
      <c r="E49" s="3">
        <v>0.17607935370899999</v>
      </c>
      <c r="F49" s="3">
        <v>-0.98427828534600004</v>
      </c>
      <c r="G49" s="3">
        <v>6.17664398346E-3</v>
      </c>
      <c r="H49" s="3">
        <v>-5.8049261689999999E-3</v>
      </c>
      <c r="I49" s="3">
        <v>-0.29271119300100001</v>
      </c>
      <c r="J49" s="3">
        <v>-2.4112626250000001E-3</v>
      </c>
      <c r="K49" s="3">
        <v>4.5780538749999999E-3</v>
      </c>
      <c r="L49" s="3">
        <v>9.80813837018</v>
      </c>
      <c r="M49" s="3">
        <v>0.16463780403137207</v>
      </c>
      <c r="N49" s="3">
        <v>-4.0200933056977765E-4</v>
      </c>
      <c r="O49" s="3">
        <v>3.4674862592199069E-4</v>
      </c>
      <c r="P49" s="3">
        <v>1.6151772376247808</v>
      </c>
    </row>
    <row r="50" spans="1:16" x14ac:dyDescent="0.3">
      <c r="A50" s="3">
        <v>8.0700459480285645</v>
      </c>
      <c r="B50" s="3" t="s">
        <v>8</v>
      </c>
      <c r="C50" s="3">
        <v>-1.31926588123E-3</v>
      </c>
      <c r="D50" s="3">
        <v>-1.9166716995900001E-3</v>
      </c>
      <c r="E50" s="3">
        <v>0.19948504533</v>
      </c>
      <c r="F50" s="3">
        <v>-0.97989810827299995</v>
      </c>
      <c r="G50" s="3">
        <v>5.1124186506499997E-3</v>
      </c>
      <c r="H50" s="3">
        <v>-6.33703871899E-3</v>
      </c>
      <c r="I50" s="3">
        <v>-0.28845428887500002</v>
      </c>
      <c r="J50" s="3">
        <v>-3.1436845000000001E-3</v>
      </c>
      <c r="K50" s="3">
        <v>1.2211202812500001E-3</v>
      </c>
      <c r="L50" s="3">
        <v>9.8110070225200001</v>
      </c>
      <c r="M50" s="3">
        <v>0.1652071475982666</v>
      </c>
      <c r="N50" s="3">
        <v>-4.5885848479022086E-4</v>
      </c>
      <c r="O50" s="3">
        <v>4.7903251038982345E-4</v>
      </c>
      <c r="P50" s="3">
        <v>1.6206115243218204</v>
      </c>
    </row>
    <row r="51" spans="1:16" x14ac:dyDescent="0.3">
      <c r="A51" s="3">
        <v>8.2352120876312256</v>
      </c>
      <c r="B51" s="3" t="s">
        <v>8</v>
      </c>
      <c r="C51" s="3">
        <v>7.3193375901499996E-3</v>
      </c>
      <c r="D51" s="3">
        <v>1.2670954779E-2</v>
      </c>
      <c r="E51" s="3">
        <v>0.222404472534</v>
      </c>
      <c r="F51" s="3">
        <v>-0.97484466701100003</v>
      </c>
      <c r="G51" s="3">
        <v>4.5803061006600004E-3</v>
      </c>
      <c r="H51" s="3">
        <v>-7.4012640518000003E-3</v>
      </c>
      <c r="I51" s="3">
        <v>-0.28472950521599999</v>
      </c>
      <c r="J51" s="3">
        <v>-3.0216141875000001E-3</v>
      </c>
      <c r="K51" s="3">
        <v>2.9911398124999999E-3</v>
      </c>
      <c r="L51" s="3">
        <v>9.8113121982999996</v>
      </c>
      <c r="M51" s="3">
        <v>0.16516613960266113</v>
      </c>
      <c r="N51" s="3">
        <v>-5.0914929185586421E-4</v>
      </c>
      <c r="O51" s="3">
        <v>3.4786136934351544E-4</v>
      </c>
      <c r="P51" s="3">
        <v>1.6204713578769685</v>
      </c>
    </row>
    <row r="52" spans="1:16" x14ac:dyDescent="0.3">
      <c r="A52" s="3">
        <v>8.4001860618591309</v>
      </c>
      <c r="B52" s="3" t="s">
        <v>8</v>
      </c>
      <c r="C52" s="3">
        <v>-9.4496291833400003E-4</v>
      </c>
      <c r="D52" s="3">
        <v>-1.1728670211E-3</v>
      </c>
      <c r="E52" s="3">
        <v>0.246159450995</v>
      </c>
      <c r="F52" s="3">
        <v>-0.96922817546399997</v>
      </c>
      <c r="G52" s="3">
        <v>-2.33715751488E-3</v>
      </c>
      <c r="H52" s="3">
        <v>-4.2085884026100001E-3</v>
      </c>
      <c r="I52" s="3">
        <v>-0.29590385619300003</v>
      </c>
      <c r="J52" s="3">
        <v>-6.9888993437499996E-3</v>
      </c>
      <c r="K52" s="3">
        <v>1.3431905937500001E-3</v>
      </c>
      <c r="L52" s="3">
        <v>9.8094811436199993</v>
      </c>
      <c r="M52" s="3">
        <v>0.16497397422790527</v>
      </c>
      <c r="N52" s="3">
        <v>-8.2573710065626717E-4</v>
      </c>
      <c r="O52" s="3">
        <v>3.5752585636795683E-4</v>
      </c>
      <c r="P52" s="3">
        <v>1.6184601275604826</v>
      </c>
    </row>
    <row r="53" spans="1:16" x14ac:dyDescent="0.3">
      <c r="A53" s="3">
        <v>8.5652399063110352</v>
      </c>
      <c r="B53" s="3" t="s">
        <v>8</v>
      </c>
      <c r="C53" s="3">
        <v>9.5364135887099997E-3</v>
      </c>
      <c r="D53" s="3">
        <v>1.09705893196E-2</v>
      </c>
      <c r="E53" s="3">
        <v>0.26980196315600002</v>
      </c>
      <c r="F53" s="3">
        <v>-0.96280610906999997</v>
      </c>
      <c r="G53" s="3">
        <v>8.5551795968800005E-4</v>
      </c>
      <c r="H53" s="3">
        <v>5.9015510949499998E-3</v>
      </c>
      <c r="I53" s="3">
        <v>-0.29696809712599997</v>
      </c>
      <c r="J53" s="3">
        <v>2.8987959687499999E-3</v>
      </c>
      <c r="K53" s="3">
        <v>-2.1358133125000001E-3</v>
      </c>
      <c r="L53" s="3">
        <v>9.8092370029900007</v>
      </c>
      <c r="M53" s="3">
        <v>0.1650538444519043</v>
      </c>
      <c r="N53" s="3">
        <v>-3.3754364312472935E-4</v>
      </c>
      <c r="O53" s="3">
        <v>-6.5412713464804004E-5</v>
      </c>
      <c r="P53" s="3">
        <v>1.6190724266581595</v>
      </c>
    </row>
    <row r="54" spans="1:16" x14ac:dyDescent="0.3">
      <c r="A54" s="3">
        <v>8.730900764465332</v>
      </c>
      <c r="B54" s="3" t="s">
        <v>8</v>
      </c>
      <c r="C54" s="3">
        <v>-1.79603393615E-3</v>
      </c>
      <c r="D54" s="3">
        <v>-1.23701040684E-3</v>
      </c>
      <c r="E54" s="3">
        <v>0.29278845380099999</v>
      </c>
      <c r="F54" s="3">
        <v>-0.95617475671999996</v>
      </c>
      <c r="G54" s="3">
        <v>2.4518557842800001E-3</v>
      </c>
      <c r="H54" s="3">
        <v>5.8042489654900004E-4</v>
      </c>
      <c r="I54" s="3">
        <v>-0.29005062047199998</v>
      </c>
      <c r="J54" s="3">
        <v>-4.6695634062499996E-3</v>
      </c>
      <c r="K54" s="3">
        <v>2.8690694999999999E-3</v>
      </c>
      <c r="L54" s="3">
        <v>9.8111901279900007</v>
      </c>
      <c r="M54" s="3">
        <v>0.16566085815429688</v>
      </c>
      <c r="N54" s="3">
        <v>-1.466734266439676E-4</v>
      </c>
      <c r="O54" s="3">
        <v>6.0735924634098983E-5</v>
      </c>
      <c r="P54" s="3">
        <v>1.6251683979359981</v>
      </c>
    </row>
    <row r="55" spans="1:16" x14ac:dyDescent="0.3">
      <c r="A55" s="3">
        <v>8.89603590965271</v>
      </c>
      <c r="B55" s="3" t="s">
        <v>8</v>
      </c>
      <c r="C55" s="3">
        <v>1.2369775484300001E-2</v>
      </c>
      <c r="D55" s="3">
        <v>7.7366874245400003E-3</v>
      </c>
      <c r="E55" s="3">
        <v>0.31575925782499997</v>
      </c>
      <c r="F55" s="3">
        <v>-0.94872715962999998</v>
      </c>
      <c r="G55" s="3">
        <v>8.5551795968800005E-4</v>
      </c>
      <c r="H55" s="3">
        <v>-4.7407010690199997E-3</v>
      </c>
      <c r="I55" s="3">
        <v>-0.29271119300100001</v>
      </c>
      <c r="J55" s="3">
        <v>-6.4124309374999995E-4</v>
      </c>
      <c r="K55" s="3">
        <v>-2.5020242500000001E-3</v>
      </c>
      <c r="L55" s="3">
        <v>9.8093590732999996</v>
      </c>
      <c r="M55" s="3">
        <v>0.16513514518737793</v>
      </c>
      <c r="N55" s="3">
        <v>-4.3850040121978513E-4</v>
      </c>
      <c r="O55" s="3">
        <v>3.0306035324543693E-5</v>
      </c>
      <c r="P55" s="3">
        <v>1.6200211205055581</v>
      </c>
    </row>
    <row r="56" spans="1:16" x14ac:dyDescent="0.3">
      <c r="A56" s="3">
        <v>9.0612406730651855</v>
      </c>
      <c r="B56" s="3" t="s">
        <v>8</v>
      </c>
      <c r="C56" s="3">
        <v>-1.9596783235099999E-3</v>
      </c>
      <c r="D56" s="3">
        <v>-7.9620001745499996E-4</v>
      </c>
      <c r="E56" s="3">
        <v>0.33732687241800002</v>
      </c>
      <c r="F56" s="3">
        <v>-0.94138520642199996</v>
      </c>
      <c r="G56" s="3">
        <v>4.0481935506700003E-3</v>
      </c>
      <c r="H56" s="3">
        <v>-1.0159128698400001E-3</v>
      </c>
      <c r="I56" s="3">
        <v>-0.27621569696600001</v>
      </c>
      <c r="J56" s="3">
        <v>-3.4488602812500001E-3</v>
      </c>
      <c r="K56" s="3">
        <v>-3.4175515937500001E-3</v>
      </c>
      <c r="L56" s="3">
        <v>9.81009149518</v>
      </c>
      <c r="M56" s="3">
        <v>0.16520476341247559</v>
      </c>
      <c r="N56" s="3">
        <v>-3.3785228019972147E-4</v>
      </c>
      <c r="O56" s="3">
        <v>-4.8897106338446222E-4</v>
      </c>
      <c r="P56" s="3">
        <v>1.6206133447242488</v>
      </c>
    </row>
    <row r="57" spans="1:16" x14ac:dyDescent="0.3">
      <c r="A57" s="3">
        <v>9.2257132530212402</v>
      </c>
      <c r="B57" s="3" t="s">
        <v>8</v>
      </c>
      <c r="C57" s="3">
        <v>1.2979898559200001E-2</v>
      </c>
      <c r="D57" s="3">
        <v>5.5534703005600001E-3</v>
      </c>
      <c r="E57" s="3">
        <v>0.35876702727100002</v>
      </c>
      <c r="F57" s="3">
        <v>-0.93332036372500005</v>
      </c>
      <c r="G57" s="3">
        <v>5.1124186506499997E-3</v>
      </c>
      <c r="H57" s="3">
        <v>-1.0159128698400001E-3</v>
      </c>
      <c r="I57" s="3">
        <v>-0.27781202856199999</v>
      </c>
      <c r="J57" s="3">
        <v>-2.3502274687500001E-3</v>
      </c>
      <c r="K57" s="3">
        <v>2.5028585624999999E-3</v>
      </c>
      <c r="L57" s="3">
        <v>9.8103966709599995</v>
      </c>
      <c r="M57" s="3">
        <v>0.16447257995605469</v>
      </c>
      <c r="N57" s="3">
        <v>-4.7689546181702616E-4</v>
      </c>
      <c r="O57" s="3">
        <v>-7.5220961358755855E-5</v>
      </c>
      <c r="P57" s="3">
        <v>1.6135161543411429</v>
      </c>
    </row>
    <row r="58" spans="1:16" x14ac:dyDescent="0.3">
      <c r="A58" s="3">
        <v>9.3902626037597656</v>
      </c>
      <c r="B58" s="3" t="s">
        <v>8</v>
      </c>
      <c r="C58" s="3">
        <v>-2.1929095792300002E-3</v>
      </c>
      <c r="D58" s="3">
        <v>-4.3862022927300002E-4</v>
      </c>
      <c r="E58" s="3">
        <v>0.37973987799699999</v>
      </c>
      <c r="F58" s="3">
        <v>-0.92509060303199997</v>
      </c>
      <c r="G58" s="3">
        <v>-7.4081986490699995E-4</v>
      </c>
      <c r="H58" s="3">
        <v>-3.1443632444200001E-3</v>
      </c>
      <c r="I58" s="3">
        <v>-0.27302300397099999</v>
      </c>
      <c r="J58" s="3">
        <v>-2.9605790312500001E-3</v>
      </c>
      <c r="K58" s="3">
        <v>2.9911398124999999E-3</v>
      </c>
      <c r="L58" s="3">
        <v>9.8116784092400007</v>
      </c>
      <c r="M58" s="3">
        <v>0.16454935073852539</v>
      </c>
      <c r="N58" s="3">
        <v>-4.3694488073647023E-4</v>
      </c>
      <c r="O58" s="3">
        <v>4.5201693278238173E-4</v>
      </c>
      <c r="P58" s="3">
        <v>1.6143998572947542</v>
      </c>
    </row>
    <row r="59" spans="1:16" x14ac:dyDescent="0.3">
      <c r="A59" s="3">
        <v>9.5548958778381348</v>
      </c>
      <c r="B59" s="3" t="s">
        <v>8</v>
      </c>
      <c r="C59" s="3">
        <v>1.42837492304E-2</v>
      </c>
      <c r="D59" s="3">
        <v>1.70715009637E-3</v>
      </c>
      <c r="E59" s="3">
        <v>0.40208381129300003</v>
      </c>
      <c r="F59" s="3">
        <v>-0.91548985185099996</v>
      </c>
      <c r="G59" s="3">
        <v>-7.4081986490699995E-4</v>
      </c>
      <c r="H59" s="3">
        <v>-1.0159128698400001E-3</v>
      </c>
      <c r="I59" s="3">
        <v>-0.29483964506299998</v>
      </c>
      <c r="J59" s="3">
        <v>-6.3175126249999996E-3</v>
      </c>
      <c r="K59" s="3">
        <v>5.1273702812499999E-3</v>
      </c>
      <c r="L59" s="3">
        <v>9.8116173740899999</v>
      </c>
      <c r="M59" s="3">
        <v>0.16463327407836914</v>
      </c>
      <c r="N59" s="3">
        <v>-7.6374130328381805E-4</v>
      </c>
      <c r="O59" s="3">
        <v>6.6828844868617497E-4</v>
      </c>
      <c r="P59" s="3">
        <v>1.6153237165089367</v>
      </c>
    </row>
    <row r="60" spans="1:16" x14ac:dyDescent="0.3">
      <c r="A60" s="3">
        <v>9.7209422588348389</v>
      </c>
      <c r="B60" s="3" t="s">
        <v>8</v>
      </c>
      <c r="C60" s="3">
        <v>-2.2963394501299998E-3</v>
      </c>
      <c r="D60" s="3">
        <v>1.45950461469E-4</v>
      </c>
      <c r="E60" s="3">
        <v>0.42382921095499998</v>
      </c>
      <c r="F60" s="3">
        <v>-0.90573920389100004</v>
      </c>
      <c r="G60" s="3">
        <v>2.4518557842800001E-3</v>
      </c>
      <c r="H60" s="3">
        <v>-1.0159128698400001E-3</v>
      </c>
      <c r="I60" s="3">
        <v>-0.28898640934199998</v>
      </c>
      <c r="J60" s="3">
        <v>2.5325850312499999E-3</v>
      </c>
      <c r="K60" s="3">
        <v>-7.5679422187500001E-3</v>
      </c>
      <c r="L60" s="3">
        <v>9.8108849522099995</v>
      </c>
      <c r="M60" s="3">
        <v>0.1660463809967041</v>
      </c>
      <c r="N60" s="3">
        <v>-3.1423676463837548E-4</v>
      </c>
      <c r="O60" s="3">
        <v>-2.0262406889199467E-4</v>
      </c>
      <c r="P60" s="3">
        <v>1.6291227486907613</v>
      </c>
    </row>
    <row r="61" spans="1:16" x14ac:dyDescent="0.3">
      <c r="A61" s="3">
        <v>9.8850266933441162</v>
      </c>
      <c r="B61" s="3" t="s">
        <v>8</v>
      </c>
      <c r="C61" s="3">
        <v>1.35960004215E-2</v>
      </c>
      <c r="D61" s="3">
        <v>-2.58405641779E-3</v>
      </c>
      <c r="E61" s="3">
        <v>0.44440819995699998</v>
      </c>
      <c r="F61" s="3">
        <v>-0.89571749074999996</v>
      </c>
      <c r="G61" s="3">
        <v>5.1124186506499997E-3</v>
      </c>
      <c r="H61" s="3">
        <v>4.83123465589E-5</v>
      </c>
      <c r="I61" s="3">
        <v>-0.27727990809600001</v>
      </c>
      <c r="J61" s="3">
        <v>-5.0357743437499996E-3</v>
      </c>
      <c r="K61" s="3">
        <v>-3.0475862500000002E-4</v>
      </c>
      <c r="L61" s="3">
        <v>9.8125939365899999</v>
      </c>
      <c r="M61" s="3">
        <v>0.16408443450927734</v>
      </c>
      <c r="N61" s="3">
        <v>-2.053672014056146E-4</v>
      </c>
      <c r="O61" s="3">
        <v>-6.4589383300371465E-4</v>
      </c>
      <c r="P61" s="3">
        <v>1.6099537182867452</v>
      </c>
    </row>
    <row r="62" spans="1:16" x14ac:dyDescent="0.3">
      <c r="A62" s="3">
        <v>10.05237889289856</v>
      </c>
      <c r="B62" s="3" t="s">
        <v>8</v>
      </c>
      <c r="C62" s="3">
        <v>-2.7392091371900001E-3</v>
      </c>
      <c r="D62" s="3">
        <v>8.5931698555499997E-4</v>
      </c>
      <c r="E62" s="3">
        <v>0.46492814781399999</v>
      </c>
      <c r="F62" s="3">
        <v>-0.88534376130299997</v>
      </c>
      <c r="G62" s="3">
        <v>2.4518557842800001E-3</v>
      </c>
      <c r="H62" s="3">
        <v>-4.8380020343199997E-4</v>
      </c>
      <c r="I62" s="3">
        <v>-0.278876269495</v>
      </c>
      <c r="J62" s="3">
        <v>-7.6331340624999995E-4</v>
      </c>
      <c r="K62" s="3">
        <v>-2.0137430000000001E-3</v>
      </c>
      <c r="L62" s="3">
        <v>9.8121056553399999</v>
      </c>
      <c r="M62" s="3">
        <v>0.16735219955444336</v>
      </c>
      <c r="N62" s="3">
        <v>-4.8524504518586393E-4</v>
      </c>
      <c r="O62" s="3">
        <v>-1.9400317330715063E-4</v>
      </c>
      <c r="P62" s="3">
        <v>1.6421183211523362</v>
      </c>
    </row>
    <row r="63" spans="1:16" x14ac:dyDescent="0.3">
      <c r="A63" s="3">
        <v>10.216066122055054</v>
      </c>
      <c r="B63" s="3" t="s">
        <v>8</v>
      </c>
      <c r="C63" s="3">
        <v>1.2424116959E-2</v>
      </c>
      <c r="D63" s="3">
        <v>-5.2236236405000004E-3</v>
      </c>
      <c r="E63" s="3">
        <v>0.48448320735</v>
      </c>
      <c r="F63" s="3">
        <v>-0.87469673422799998</v>
      </c>
      <c r="G63" s="3">
        <v>2.4518557842800001E-3</v>
      </c>
      <c r="H63" s="3">
        <v>-2.6122506362199998E-3</v>
      </c>
      <c r="I63" s="3">
        <v>-0.269830340778</v>
      </c>
      <c r="J63" s="3">
        <v>-4.8526688749999996E-3</v>
      </c>
      <c r="K63" s="3">
        <v>-1.0371804999999999E-3</v>
      </c>
      <c r="L63" s="3">
        <v>9.8088707920499996</v>
      </c>
      <c r="M63" s="3">
        <v>0.16368722915649414</v>
      </c>
      <c r="N63" s="3">
        <v>-4.5963228930488969E-4</v>
      </c>
      <c r="O63" s="3">
        <v>-2.4969860704171661E-4</v>
      </c>
      <c r="P63" s="3">
        <v>1.6058516340090505</v>
      </c>
    </row>
    <row r="64" spans="1:16" x14ac:dyDescent="0.3">
      <c r="A64" s="3">
        <v>10.381101846694946</v>
      </c>
      <c r="B64" s="3" t="s">
        <v>8</v>
      </c>
      <c r="C64" s="3">
        <v>-2.9392401970700002E-3</v>
      </c>
      <c r="D64" s="3">
        <v>1.82779881699E-3</v>
      </c>
      <c r="E64" s="3">
        <v>0.50423939983900001</v>
      </c>
      <c r="F64" s="3">
        <v>-0.86355697418800004</v>
      </c>
      <c r="G64" s="3">
        <v>5.6445314334699999E-3</v>
      </c>
      <c r="H64" s="3">
        <v>-7.9333766017900004E-3</v>
      </c>
      <c r="I64" s="3">
        <v>-0.27515145603300001</v>
      </c>
      <c r="J64" s="3">
        <v>-7.6602860624999996E-3</v>
      </c>
      <c r="K64" s="3">
        <v>1.7094015312500001E-3</v>
      </c>
      <c r="L64" s="3">
        <v>9.8107628819000006</v>
      </c>
      <c r="M64" s="3">
        <v>0.16503572463989258</v>
      </c>
      <c r="N64" s="3">
        <v>-1.0325422927483171E-3</v>
      </c>
      <c r="O64" s="3">
        <v>5.5470242505259826E-5</v>
      </c>
      <c r="P64" s="3">
        <v>1.6189702302747879</v>
      </c>
    </row>
    <row r="65" spans="1:16" x14ac:dyDescent="0.3">
      <c r="A65" s="3">
        <v>10.546036243438721</v>
      </c>
      <c r="B65" s="3" t="s">
        <v>8</v>
      </c>
      <c r="C65" s="3">
        <v>1.22934635497E-2</v>
      </c>
      <c r="D65" s="3">
        <v>-6.0828618207199999E-3</v>
      </c>
      <c r="E65" s="3">
        <v>0.52362735523500004</v>
      </c>
      <c r="F65" s="3">
        <v>-0.85183699285500003</v>
      </c>
      <c r="G65" s="3">
        <v>-7.6582832476100003E-3</v>
      </c>
      <c r="H65" s="3">
        <v>-8.4654891517799997E-3</v>
      </c>
      <c r="I65" s="3">
        <v>-0.27461936536999998</v>
      </c>
      <c r="J65" s="3">
        <v>2.8987959687499999E-3</v>
      </c>
      <c r="K65" s="3">
        <v>-5.3096414375000001E-3</v>
      </c>
      <c r="L65" s="3">
        <v>9.81009149518</v>
      </c>
      <c r="M65" s="3">
        <v>0.16493439674377441</v>
      </c>
      <c r="N65" s="3">
        <v>-3.92666748107057E-4</v>
      </c>
      <c r="O65" s="3">
        <v>-2.9690169853510337E-4</v>
      </c>
      <c r="P65" s="3">
        <v>1.6180768901405678</v>
      </c>
    </row>
    <row r="66" spans="1:16" x14ac:dyDescent="0.3">
      <c r="A66" s="3">
        <v>10.710943698883057</v>
      </c>
      <c r="B66" s="3" t="s">
        <v>8</v>
      </c>
      <c r="C66" s="3">
        <v>-1.6058471267599999E-3</v>
      </c>
      <c r="D66" s="3">
        <v>6.2752382745600004E-4</v>
      </c>
      <c r="E66" s="3">
        <v>0.54150436767900001</v>
      </c>
      <c r="F66" s="3">
        <v>-0.84069616821600002</v>
      </c>
      <c r="G66" s="3">
        <v>-1.29794096788E-2</v>
      </c>
      <c r="H66" s="3">
        <v>-1.5480254198299999E-3</v>
      </c>
      <c r="I66" s="3">
        <v>-0.255463296806</v>
      </c>
      <c r="J66" s="3">
        <v>-8.3316727812500005E-3</v>
      </c>
      <c r="K66" s="3">
        <v>5.6156515312499999E-3</v>
      </c>
      <c r="L66" s="3">
        <v>9.8110070225200001</v>
      </c>
      <c r="M66" s="3">
        <v>0.16490745544433594</v>
      </c>
      <c r="N66" s="3">
        <v>-4.4796094544595488E-4</v>
      </c>
      <c r="O66" s="3">
        <v>2.5231672950297574E-5</v>
      </c>
      <c r="P66" s="3">
        <v>1.6178327147882692</v>
      </c>
    </row>
    <row r="67" spans="1:16" x14ac:dyDescent="0.3">
      <c r="A67" s="3">
        <v>10.876016139984131</v>
      </c>
      <c r="B67" s="3" t="s">
        <v>8</v>
      </c>
      <c r="C67" s="3">
        <v>1.40146149008E-2</v>
      </c>
      <c r="D67" s="3">
        <v>-6.0803656435100004E-3</v>
      </c>
      <c r="E67" s="3">
        <v>0.56154901605800001</v>
      </c>
      <c r="F67" s="3">
        <v>-0.82730243701299999</v>
      </c>
      <c r="G67" s="3">
        <v>-4.9977204976599998E-3</v>
      </c>
      <c r="H67" s="3">
        <v>-5.2728136190099998E-3</v>
      </c>
      <c r="I67" s="3">
        <v>-0.292179072534</v>
      </c>
      <c r="J67" s="3">
        <v>-3.360673125E-4</v>
      </c>
      <c r="K67" s="3">
        <v>-9.7652078437500001E-3</v>
      </c>
      <c r="L67" s="3">
        <v>9.8092370029900007</v>
      </c>
      <c r="M67" s="3">
        <v>0.16507244110107422</v>
      </c>
      <c r="N67" s="3">
        <v>-7.1540250805248329E-4</v>
      </c>
      <c r="O67" s="3">
        <v>-3.4248869499537348E-4</v>
      </c>
      <c r="P67" s="3">
        <v>1.6193807881448514</v>
      </c>
    </row>
    <row r="68" spans="1:16" x14ac:dyDescent="0.3">
      <c r="A68" s="3">
        <v>11.041330099105835</v>
      </c>
      <c r="B68" s="3" t="s">
        <v>8</v>
      </c>
      <c r="C68" s="3">
        <v>-9.6430809917299998E-4</v>
      </c>
      <c r="D68" s="3">
        <v>6.95172455406E-4</v>
      </c>
      <c r="E68" s="3">
        <v>0.58071442729400002</v>
      </c>
      <c r="F68" s="3">
        <v>-0.81410646771600004</v>
      </c>
      <c r="G68" s="3">
        <v>-1.2729324149E-3</v>
      </c>
      <c r="H68" s="3">
        <v>1.6446502293600001E-3</v>
      </c>
      <c r="I68" s="3">
        <v>-0.28206893268799998</v>
      </c>
      <c r="J68" s="3">
        <v>2.5325850312499999E-3</v>
      </c>
      <c r="K68" s="3">
        <v>-8.5445047187500001E-3</v>
      </c>
      <c r="L68" s="3">
        <v>9.8094201084599995</v>
      </c>
      <c r="M68" s="3">
        <v>0.1653139591217041</v>
      </c>
      <c r="N68" s="3">
        <v>1.8155752018376813E-4</v>
      </c>
      <c r="O68" s="3">
        <v>-1.5134255370436386E-3</v>
      </c>
      <c r="P68" s="3">
        <v>1.6216189398724872</v>
      </c>
    </row>
    <row r="69" spans="1:16" x14ac:dyDescent="0.3">
      <c r="A69" s="3">
        <v>11.206140995025635</v>
      </c>
      <c r="B69" s="3" t="s">
        <v>8</v>
      </c>
      <c r="C69" s="3">
        <v>1.37105072926E-2</v>
      </c>
      <c r="D69" s="3">
        <v>-6.8760923002100004E-3</v>
      </c>
      <c r="E69" s="3">
        <v>0.59996272248899996</v>
      </c>
      <c r="F69" s="3">
        <v>-0.79988091174099996</v>
      </c>
      <c r="G69" s="3">
        <v>3.2340535148899999E-4</v>
      </c>
      <c r="H69" s="3">
        <v>-1.0159128698400001E-3</v>
      </c>
      <c r="I69" s="3">
        <v>-0.29005062047199998</v>
      </c>
      <c r="J69" s="3">
        <v>5.0350264375000004E-3</v>
      </c>
      <c r="K69" s="3">
        <v>-1.17183328438E-2</v>
      </c>
      <c r="L69" s="3">
        <v>9.8114342686199993</v>
      </c>
      <c r="M69" s="3">
        <v>0.1648108959197998</v>
      </c>
      <c r="N69" s="3">
        <v>6.2361241306881988E-4</v>
      </c>
      <c r="O69" s="3">
        <v>-1.669768206280619E-3</v>
      </c>
      <c r="P69" s="3">
        <v>1.6168652942992403</v>
      </c>
    </row>
    <row r="70" spans="1:16" x14ac:dyDescent="0.3">
      <c r="A70" s="3">
        <v>11.371150732040405</v>
      </c>
      <c r="B70" s="3" t="s">
        <v>8</v>
      </c>
      <c r="C70" s="3">
        <v>-1.4768390357399999E-3</v>
      </c>
      <c r="D70" s="3">
        <v>9.97755525908E-4</v>
      </c>
      <c r="E70" s="3">
        <v>0.61751320542499999</v>
      </c>
      <c r="F70" s="3">
        <v>-0.78655849404599998</v>
      </c>
      <c r="G70" s="3">
        <v>6.7087565334500001E-3</v>
      </c>
      <c r="H70" s="3">
        <v>3.2409878793300002E-3</v>
      </c>
      <c r="I70" s="3">
        <v>-0.26716976824900002</v>
      </c>
      <c r="J70" s="3">
        <v>3.0208662812499999E-3</v>
      </c>
      <c r="K70" s="3">
        <v>-1.11690164375E-2</v>
      </c>
      <c r="L70" s="3">
        <v>9.8110070225200001</v>
      </c>
      <c r="M70" s="3">
        <v>0.16500973701477051</v>
      </c>
      <c r="N70" s="3">
        <v>6.646503694700711E-4</v>
      </c>
      <c r="O70" s="3">
        <v>-1.8883177429362549E-3</v>
      </c>
      <c r="P70" s="3">
        <v>1.6189469385193926</v>
      </c>
    </row>
    <row r="71" spans="1:16" x14ac:dyDescent="0.3">
      <c r="A71" s="3">
        <v>11.535179138183594</v>
      </c>
      <c r="B71" s="3" t="s">
        <v>8</v>
      </c>
      <c r="C71" s="3">
        <v>1.16412687173E-2</v>
      </c>
      <c r="D71" s="3">
        <v>-8.1451655042700001E-3</v>
      </c>
      <c r="E71" s="3">
        <v>0.63564537489899997</v>
      </c>
      <c r="F71" s="3">
        <v>-0.77185043532399999</v>
      </c>
      <c r="G71" s="3">
        <v>6.17664398346E-3</v>
      </c>
      <c r="H71" s="3">
        <v>-1.0159128698400001E-3</v>
      </c>
      <c r="I71" s="3">
        <v>-0.28313314381799998</v>
      </c>
      <c r="J71" s="3">
        <v>-4.58137625E-4</v>
      </c>
      <c r="K71" s="3">
        <v>-3.7837625312500001E-3</v>
      </c>
      <c r="L71" s="3">
        <v>9.8125939365899999</v>
      </c>
      <c r="M71" s="3">
        <v>0.16402840614318848</v>
      </c>
      <c r="N71" s="3">
        <v>2.1018014843108131E-4</v>
      </c>
      <c r="O71" s="3">
        <v>-1.226340250827726E-3</v>
      </c>
      <c r="P71" s="3">
        <v>1.609413994056379</v>
      </c>
    </row>
    <row r="72" spans="1:16" x14ac:dyDescent="0.3">
      <c r="A72" s="3">
        <v>11.700969696044922</v>
      </c>
      <c r="B72" s="3" t="s">
        <v>8</v>
      </c>
      <c r="C72" s="3">
        <v>-1.78192633686E-3</v>
      </c>
      <c r="D72" s="3">
        <v>1.9797307519799998E-3</v>
      </c>
      <c r="E72" s="3">
        <v>0.65310306818999997</v>
      </c>
      <c r="F72" s="3">
        <v>-0.75726434468100001</v>
      </c>
      <c r="G72" s="3">
        <v>3.5160810006799998E-3</v>
      </c>
      <c r="H72" s="3">
        <v>-2.0801380280299998E-3</v>
      </c>
      <c r="I72" s="3">
        <v>-0.27568357650000003</v>
      </c>
      <c r="J72" s="3">
        <v>1.6170576874999999E-3</v>
      </c>
      <c r="K72" s="3">
        <v>-2.8682351875000001E-3</v>
      </c>
      <c r="L72" s="3">
        <v>9.80862665143</v>
      </c>
      <c r="M72" s="3">
        <v>0.16579055786132813</v>
      </c>
      <c r="N72" s="3">
        <v>9.6069001839280116E-5</v>
      </c>
      <c r="O72" s="3">
        <v>-5.5141920634192232E-4</v>
      </c>
      <c r="P72" s="3">
        <v>1.6265065536040064</v>
      </c>
    </row>
    <row r="73" spans="1:16" x14ac:dyDescent="0.3">
      <c r="A73" s="3">
        <v>11.865957498550415</v>
      </c>
      <c r="B73" s="3" t="s">
        <v>8</v>
      </c>
      <c r="C73" s="3">
        <v>8.9121025122499992E-3</v>
      </c>
      <c r="D73" s="3">
        <v>-1.0909484818700001E-2</v>
      </c>
      <c r="E73" s="3">
        <v>0.67074380662900002</v>
      </c>
      <c r="F73" s="3">
        <v>-0.74155532729399998</v>
      </c>
      <c r="G73" s="3">
        <v>-2.8692702976999998E-3</v>
      </c>
      <c r="H73" s="3">
        <v>5.8042489654900004E-4</v>
      </c>
      <c r="I73" s="3">
        <v>-0.286325836813</v>
      </c>
      <c r="J73" s="3">
        <v>-2.8385087187500001E-3</v>
      </c>
      <c r="K73" s="3">
        <v>-5.7368875312500001E-3</v>
      </c>
      <c r="L73" s="3">
        <v>9.8126549717400007</v>
      </c>
      <c r="M73" s="3">
        <v>0.16498780250549316</v>
      </c>
      <c r="N73" s="3">
        <v>-1.0076226075700299E-4</v>
      </c>
      <c r="O73" s="3">
        <v>-7.0987014382832873E-4</v>
      </c>
      <c r="P73" s="3">
        <v>1.618636068674117</v>
      </c>
    </row>
    <row r="74" spans="1:16" x14ac:dyDescent="0.3">
      <c r="A74" s="3">
        <v>12.031153917312622</v>
      </c>
      <c r="B74" s="3" t="s">
        <v>8</v>
      </c>
      <c r="C74" s="3">
        <v>-8.0790721157100005E-4</v>
      </c>
      <c r="D74" s="3">
        <v>2.1736997239399998E-3</v>
      </c>
      <c r="E74" s="3">
        <v>0.687785566811</v>
      </c>
      <c r="F74" s="3">
        <v>-0.72591021235599995</v>
      </c>
      <c r="G74" s="3">
        <v>-2.8692702976999998E-3</v>
      </c>
      <c r="H74" s="3">
        <v>-1.0159128698400001E-3</v>
      </c>
      <c r="I74" s="3">
        <v>-0.28047260109099997</v>
      </c>
      <c r="J74" s="3">
        <v>3.3260420624999999E-3</v>
      </c>
      <c r="K74" s="3">
        <v>-1.08028055E-2</v>
      </c>
      <c r="L74" s="3">
        <v>9.8089318272099995</v>
      </c>
      <c r="M74" s="3">
        <v>0.16519641876220703</v>
      </c>
      <c r="N74" s="3">
        <v>4.0269381207332008E-5</v>
      </c>
      <c r="O74" s="3">
        <v>-1.3661490280943661E-3</v>
      </c>
      <c r="P74" s="3">
        <v>1.6207079348091686</v>
      </c>
    </row>
    <row r="75" spans="1:16" x14ac:dyDescent="0.3">
      <c r="A75" s="3">
        <v>12.194998502731323</v>
      </c>
      <c r="B75" s="3" t="s">
        <v>8</v>
      </c>
      <c r="C75" s="3">
        <v>6.2252427552000004E-3</v>
      </c>
      <c r="D75" s="3">
        <v>-1.26254743915E-2</v>
      </c>
      <c r="E75" s="3">
        <v>0.70482741737300003</v>
      </c>
      <c r="F75" s="3">
        <v>-0.70923913842099995</v>
      </c>
      <c r="G75" s="3">
        <v>8.5551795968800005E-4</v>
      </c>
      <c r="H75" s="3">
        <v>-1.5480254198299999E-3</v>
      </c>
      <c r="I75" s="3">
        <v>-0.28898640934199998</v>
      </c>
      <c r="J75" s="3">
        <v>1.9222334687499999E-3</v>
      </c>
      <c r="K75" s="3">
        <v>-5.7368875312500001E-3</v>
      </c>
      <c r="L75" s="3">
        <v>9.8132042881500006</v>
      </c>
      <c r="M75" s="3">
        <v>0.16384458541870117</v>
      </c>
      <c r="N75" s="3">
        <v>4.2995076429038496E-4</v>
      </c>
      <c r="O75" s="3">
        <v>-1.3549695738288687E-3</v>
      </c>
      <c r="P75" s="3">
        <v>1.6074903784252415</v>
      </c>
    </row>
    <row r="76" spans="1:16" x14ac:dyDescent="0.3">
      <c r="A76" s="3">
        <v>12.360176801681519</v>
      </c>
      <c r="B76" s="3" t="s">
        <v>8</v>
      </c>
      <c r="C76" s="3">
        <v>-7.0491347487500005E-4</v>
      </c>
      <c r="D76" s="3">
        <v>2.66134318236E-3</v>
      </c>
      <c r="E76" s="3">
        <v>0.721092057733</v>
      </c>
      <c r="F76" s="3">
        <v>-0.69283379292900005</v>
      </c>
      <c r="G76" s="3">
        <v>4.0481935506700003E-3</v>
      </c>
      <c r="H76" s="3">
        <v>1.6446502293600001E-3</v>
      </c>
      <c r="I76" s="3">
        <v>-0.27994048062499999</v>
      </c>
      <c r="J76" s="3">
        <v>4.0584639375000004E-3</v>
      </c>
      <c r="K76" s="3">
        <v>-1.08638406563E-2</v>
      </c>
      <c r="L76" s="3">
        <v>9.8092980381500006</v>
      </c>
      <c r="M76" s="3">
        <v>0.16517829895019531</v>
      </c>
      <c r="N76" s="3">
        <v>4.9394071205011018E-4</v>
      </c>
      <c r="O76" s="3">
        <v>-1.3710400216770339E-3</v>
      </c>
      <c r="P76" s="3">
        <v>1.6206057777022422</v>
      </c>
    </row>
    <row r="77" spans="1:16" x14ac:dyDescent="0.3">
      <c r="A77" s="3">
        <v>12.525831460952759</v>
      </c>
      <c r="B77" s="3" t="s">
        <v>8</v>
      </c>
      <c r="C77" s="3">
        <v>4.9396792144599999E-3</v>
      </c>
      <c r="D77" s="3">
        <v>-1.2409336653E-2</v>
      </c>
      <c r="E77" s="3">
        <v>0.73641293583699996</v>
      </c>
      <c r="F77" s="3">
        <v>-0.67640047003600001</v>
      </c>
      <c r="G77" s="3">
        <v>4.5803061006600004E-3</v>
      </c>
      <c r="H77" s="3">
        <v>-1.5480254198299999E-3</v>
      </c>
      <c r="I77" s="3">
        <v>-0.27249091330699998</v>
      </c>
      <c r="J77" s="3">
        <v>3.0819014374999999E-3</v>
      </c>
      <c r="K77" s="3">
        <v>-7.2017312812500001E-3</v>
      </c>
      <c r="L77" s="3">
        <v>9.8114342686199993</v>
      </c>
      <c r="M77" s="3">
        <v>0.16565465927124023</v>
      </c>
      <c r="N77" s="3">
        <v>5.9141739663389327E-4</v>
      </c>
      <c r="O77" s="3">
        <v>-1.4963230819274621E-3</v>
      </c>
      <c r="P77" s="3">
        <v>1.6251328624651</v>
      </c>
    </row>
    <row r="78" spans="1:16" x14ac:dyDescent="0.3">
      <c r="A78" s="3">
        <v>12.689975738525391</v>
      </c>
      <c r="B78" s="3" t="s">
        <v>8</v>
      </c>
      <c r="C78" s="3">
        <v>-8.2968095385399997E-4</v>
      </c>
      <c r="D78" s="3">
        <v>3.5340093338999999E-3</v>
      </c>
      <c r="E78" s="3">
        <v>0.75121312092500003</v>
      </c>
      <c r="F78" s="3">
        <v>-0.66004974763799995</v>
      </c>
      <c r="G78" s="3">
        <v>5.1124186506499997E-3</v>
      </c>
      <c r="H78" s="3">
        <v>-1.5480254198299999E-3</v>
      </c>
      <c r="I78" s="3">
        <v>-0.26716976824900002</v>
      </c>
      <c r="J78" s="3">
        <v>2.5936201874999999E-3</v>
      </c>
      <c r="K78" s="3">
        <v>-5.1265359687500001E-3</v>
      </c>
      <c r="L78" s="3">
        <v>9.81155633893</v>
      </c>
      <c r="M78" s="3">
        <v>0.16414427757263184</v>
      </c>
      <c r="N78" s="3">
        <v>4.6580219849173723E-4</v>
      </c>
      <c r="O78" s="3">
        <v>-1.0118072607367933E-3</v>
      </c>
      <c r="P78" s="3">
        <v>1.6105008085454173</v>
      </c>
    </row>
    <row r="79" spans="1:16" x14ac:dyDescent="0.3">
      <c r="A79" s="3">
        <v>12.855923414230347</v>
      </c>
      <c r="B79" s="3" t="s">
        <v>8</v>
      </c>
      <c r="C79" s="3">
        <v>4.41291055355E-3</v>
      </c>
      <c r="D79" s="3">
        <v>-1.1573155532400001E-2</v>
      </c>
      <c r="E79" s="3">
        <v>0.76591089874100005</v>
      </c>
      <c r="F79" s="3">
        <v>-0.64282741344899996</v>
      </c>
      <c r="G79" s="3">
        <v>6.17664398346E-3</v>
      </c>
      <c r="H79" s="3">
        <v>-1.0159128698400001E-3</v>
      </c>
      <c r="I79" s="3">
        <v>-0.27461936536999998</v>
      </c>
      <c r="J79" s="3">
        <v>9.3074873749999995E-3</v>
      </c>
      <c r="K79" s="3">
        <v>1.3431905937500001E-3</v>
      </c>
      <c r="L79" s="3">
        <v>9.8102746006500006</v>
      </c>
      <c r="M79" s="3">
        <v>0.16594767570495605</v>
      </c>
      <c r="N79" s="3">
        <v>9.8748056915577503E-4</v>
      </c>
      <c r="O79" s="3">
        <v>-3.139186856851727E-4</v>
      </c>
      <c r="P79" s="3">
        <v>1.6280986187494475</v>
      </c>
    </row>
    <row r="80" spans="1:16" x14ac:dyDescent="0.3">
      <c r="A80" s="3">
        <v>13.020918130874634</v>
      </c>
      <c r="B80" s="3" t="s">
        <v>8</v>
      </c>
      <c r="C80" s="3">
        <v>-1.0785797574200001E-3</v>
      </c>
      <c r="D80" s="3">
        <v>3.9928631435400003E-3</v>
      </c>
      <c r="E80" s="3">
        <v>0.78093793667400002</v>
      </c>
      <c r="F80" s="3">
        <v>-0.62459493495600005</v>
      </c>
      <c r="G80" s="3">
        <v>1.3876305678899999E-3</v>
      </c>
      <c r="H80" s="3">
        <v>3.7731004293199998E-3</v>
      </c>
      <c r="I80" s="3">
        <v>-0.286325836813</v>
      </c>
      <c r="J80" s="3">
        <v>3.5701826874999999E-3</v>
      </c>
      <c r="K80" s="3">
        <v>-9.3989969062500001E-3</v>
      </c>
      <c r="L80" s="3">
        <v>9.8121666904900007</v>
      </c>
      <c r="M80" s="3">
        <v>0.16499471664428711</v>
      </c>
      <c r="N80" s="3">
        <v>1.0623737615004032E-3</v>
      </c>
      <c r="O80" s="3">
        <v>-6.6458273993609844E-4</v>
      </c>
      <c r="P80" s="3">
        <v>1.6187995703504017</v>
      </c>
    </row>
    <row r="81" spans="1:16" x14ac:dyDescent="0.3">
      <c r="A81" s="3">
        <v>13.186250686645508</v>
      </c>
      <c r="B81" s="3" t="s">
        <v>8</v>
      </c>
      <c r="C81" s="3">
        <v>2.7844087744199999E-3</v>
      </c>
      <c r="D81" s="3">
        <v>-1.1994609634700001E-2</v>
      </c>
      <c r="E81" s="3">
        <v>0.795098039576</v>
      </c>
      <c r="F81" s="3">
        <v>-0.60635590528100003</v>
      </c>
      <c r="G81" s="3">
        <v>2.4518557842800001E-3</v>
      </c>
      <c r="H81" s="3">
        <v>3.2409878793300002E-3</v>
      </c>
      <c r="I81" s="3">
        <v>-0.27994048062499999</v>
      </c>
      <c r="J81" s="3">
        <v>-2.4722977812500001E-3</v>
      </c>
      <c r="K81" s="3">
        <v>-5.4317117500000001E-3</v>
      </c>
      <c r="L81" s="3">
        <v>9.80765008893</v>
      </c>
      <c r="M81" s="3">
        <v>0.16533255577087402</v>
      </c>
      <c r="N81" s="3">
        <v>9.075805874628945E-5</v>
      </c>
      <c r="O81" s="3">
        <v>-1.2259994830155186E-3</v>
      </c>
      <c r="P81" s="3">
        <v>1.6218972259488935</v>
      </c>
    </row>
    <row r="82" spans="1:16" x14ac:dyDescent="0.3">
      <c r="A82" s="3">
        <v>13.352329015731812</v>
      </c>
      <c r="B82" s="3" t="s">
        <v>8</v>
      </c>
      <c r="C82" s="3">
        <v>-8.9104502916600005E-4</v>
      </c>
      <c r="D82" s="3">
        <v>4.6106081451400003E-3</v>
      </c>
      <c r="E82" s="3">
        <v>0.810113967037</v>
      </c>
      <c r="F82" s="3">
        <v>-0.58625362151799998</v>
      </c>
      <c r="G82" s="3">
        <v>5.6445314334699999E-3</v>
      </c>
      <c r="H82" s="3">
        <v>5.8042489654900004E-4</v>
      </c>
      <c r="I82" s="3">
        <v>-0.30228921238099998</v>
      </c>
      <c r="J82" s="3">
        <v>7.6256550000000005E-4</v>
      </c>
      <c r="K82" s="3">
        <v>-1.8916726874999999E-3</v>
      </c>
      <c r="L82" s="3">
        <v>9.8111901279900007</v>
      </c>
      <c r="M82" s="3">
        <v>0.16607832908630371</v>
      </c>
      <c r="N82" s="3">
        <v>-1.4197474022745714E-4</v>
      </c>
      <c r="O82" s="3">
        <v>-6.0812772531832014E-4</v>
      </c>
      <c r="P82" s="3">
        <v>1.6291321009186248</v>
      </c>
    </row>
    <row r="83" spans="1:16" x14ac:dyDescent="0.3">
      <c r="A83" s="3">
        <v>13.516211271286011</v>
      </c>
      <c r="B83" s="3" t="s">
        <v>8</v>
      </c>
      <c r="C83" s="3">
        <v>2.3622534083000001E-3</v>
      </c>
      <c r="D83" s="3">
        <v>-1.15112879715E-2</v>
      </c>
      <c r="E83" s="3">
        <v>0.82438016689100002</v>
      </c>
      <c r="F83" s="3">
        <v>-0.56591452574000001</v>
      </c>
      <c r="G83" s="3">
        <v>2.9839683342700002E-3</v>
      </c>
      <c r="H83" s="3">
        <v>5.3694380792899997E-3</v>
      </c>
      <c r="I83" s="3">
        <v>-0.30122497144900001</v>
      </c>
      <c r="J83" s="3">
        <v>1.3729170624999999E-3</v>
      </c>
      <c r="K83" s="3">
        <v>-7.7510476875000001E-3</v>
      </c>
      <c r="L83" s="3">
        <v>9.81009149518</v>
      </c>
      <c r="M83" s="3">
        <v>0.16388225555419922</v>
      </c>
      <c r="N83" s="3">
        <v>1.7498384951958061E-4</v>
      </c>
      <c r="O83" s="3">
        <v>-7.9013538236671693E-4</v>
      </c>
      <c r="P83" s="3">
        <v>1.6077899446346293</v>
      </c>
    </row>
    <row r="84" spans="1:16" x14ac:dyDescent="0.3">
      <c r="A84" s="3">
        <v>13.680929660797119</v>
      </c>
      <c r="B84" s="3" t="s">
        <v>8</v>
      </c>
      <c r="C84" s="3">
        <v>-6.4348114283700004E-5</v>
      </c>
      <c r="D84" s="3">
        <v>5.1862131735500002E-3</v>
      </c>
      <c r="E84" s="3">
        <v>0.83766568109999995</v>
      </c>
      <c r="F84" s="3">
        <v>-0.54615868184899996</v>
      </c>
      <c r="G84" s="3">
        <v>4.0481935506700003E-3</v>
      </c>
      <c r="H84" s="3">
        <v>-1.0159128698400001E-3</v>
      </c>
      <c r="I84" s="3">
        <v>-0.28845428887500002</v>
      </c>
      <c r="J84" s="3">
        <v>5.3402022187500004E-3</v>
      </c>
      <c r="K84" s="3">
        <v>-1.31221414375E-2</v>
      </c>
      <c r="L84" s="3">
        <v>9.8089928623699993</v>
      </c>
      <c r="M84" s="3">
        <v>0.1647183895111084</v>
      </c>
      <c r="N84" s="3">
        <v>5.5288709830173487E-4</v>
      </c>
      <c r="O84" s="3">
        <v>-1.7190990483153909E-3</v>
      </c>
      <c r="P84" s="3">
        <v>1.6158119895291074</v>
      </c>
    </row>
    <row r="85" spans="1:16" x14ac:dyDescent="0.3">
      <c r="A85" s="3">
        <v>13.845932245254517</v>
      </c>
      <c r="B85" s="3" t="s">
        <v>8</v>
      </c>
      <c r="C85" s="3">
        <v>8.8026048767200001E-4</v>
      </c>
      <c r="D85" s="3">
        <v>-1.0896126917200001E-2</v>
      </c>
      <c r="E85" s="3">
        <v>0.85024007452999995</v>
      </c>
      <c r="F85" s="3">
        <v>-0.52628159308800004</v>
      </c>
      <c r="G85" s="3">
        <v>5.1124186506499997E-3</v>
      </c>
      <c r="H85" s="3">
        <v>-4.8380020343199997E-4</v>
      </c>
      <c r="I85" s="3">
        <v>-0.28526159588</v>
      </c>
      <c r="J85" s="3">
        <v>4.5467451875000004E-3</v>
      </c>
      <c r="K85" s="3">
        <v>-5.2486062812500001E-3</v>
      </c>
      <c r="L85" s="3">
        <v>9.80960321393</v>
      </c>
      <c r="M85" s="3">
        <v>0.16500258445739746</v>
      </c>
      <c r="N85" s="3">
        <v>8.156859372128063E-4</v>
      </c>
      <c r="O85" s="3">
        <v>-1.5156104260042943E-3</v>
      </c>
      <c r="P85" s="3">
        <v>1.6185595280076286</v>
      </c>
    </row>
    <row r="86" spans="1:16" x14ac:dyDescent="0.3">
      <c r="A86" s="3"/>
      <c r="B86" s="3"/>
      <c r="C86" s="3">
        <f>AVERAGE(C16:C85)</f>
        <v>1.1960110140191906E-3</v>
      </c>
      <c r="D86" s="3">
        <f>AVERAGE(D16:D85)</f>
        <v>3.3214884233794261E-4</v>
      </c>
      <c r="E86" s="3">
        <f>AVERAGE(E16:E85)</f>
        <v>0.19093183898117275</v>
      </c>
      <c r="F86" s="3">
        <f>AVERAGE(F16:F85)</f>
        <v>-0.87382925087254282</v>
      </c>
      <c r="G86" s="3">
        <f>AVERAGE(G16:G85)</f>
        <v>2.6723024295968703E-3</v>
      </c>
      <c r="H86" s="3">
        <f>AVERAGE(H16:H85)</f>
        <v>-9.8550643092768994E-4</v>
      </c>
      <c r="I86" s="3">
        <f>AVERAGE(I16:I85)</f>
        <v>-0.27975044185877146</v>
      </c>
      <c r="J86" s="3">
        <f>AVERAGE(J16:J85)</f>
        <v>-1.3300684285714244E-3</v>
      </c>
      <c r="K86" s="3">
        <f>AVERAGE(K16:K85)</f>
        <v>-2.4933049419657146E-3</v>
      </c>
      <c r="L86" s="3">
        <f>AVERAGE(L16:L85)</f>
        <v>9.8105911115297229</v>
      </c>
      <c r="M86" s="3">
        <f>AVERAGE(M16:M85)</f>
        <v>0.1671292918069022</v>
      </c>
      <c r="N86" s="3">
        <f>AVERAGE(N16:N85)</f>
        <v>-2.1961926875435444E-4</v>
      </c>
      <c r="O86" s="3">
        <f>AVERAGE(O16:O85)</f>
        <v>-4.0497159178724015E-4</v>
      </c>
      <c r="P86" s="3">
        <f>AVERAGE(P16:P85)</f>
        <v>1.6396392005965275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A03-9CC2-49FE-A0B6-163BF3E79EC1}">
  <dimension ref="A1:P127"/>
  <sheetViews>
    <sheetView workbookViewId="0">
      <selection activeCell="J5" sqref="J5"/>
    </sheetView>
  </sheetViews>
  <sheetFormatPr defaultRowHeight="14" x14ac:dyDescent="0.3"/>
  <cols>
    <col min="1" max="1" width="10.08203125" bestFit="1" customWidth="1"/>
    <col min="2" max="2" width="21.4140625" bestFit="1" customWidth="1"/>
    <col min="3" max="4" width="18.4140625" bestFit="1" customWidth="1"/>
    <col min="5" max="5" width="18.33203125" bestFit="1" customWidth="1"/>
    <col min="6" max="6" width="19" bestFit="1" customWidth="1"/>
    <col min="7" max="8" width="10.08203125" style="5" bestFit="1" customWidth="1"/>
    <col min="9" max="9" width="10" style="5" bestFit="1" customWidth="1"/>
    <col min="10" max="11" width="25.08203125" bestFit="1" customWidth="1"/>
    <col min="12" max="12" width="25" bestFit="1" customWidth="1"/>
    <col min="13" max="13" width="10.58203125" bestFit="1" customWidth="1"/>
    <col min="14" max="15" width="10" bestFit="1" customWidth="1"/>
    <col min="16" max="16" width="9.08203125" bestFit="1" customWidth="1"/>
    <col min="17" max="18" width="13.5" bestFit="1" customWidth="1"/>
    <col min="19" max="19" width="12.33203125" bestFit="1" customWidth="1"/>
    <col min="20" max="25" width="28.25" bestFit="1" customWidth="1"/>
    <col min="26" max="27" width="22.9140625" bestFit="1" customWidth="1"/>
    <col min="28" max="28" width="22.83203125" bestFit="1" customWidth="1"/>
    <col min="29" max="37" width="32.75" bestFit="1" customWidth="1"/>
    <col min="38" max="39" width="25.08203125" bestFit="1" customWidth="1"/>
    <col min="40" max="40" width="25" bestFit="1" customWidth="1"/>
    <col min="41" max="49" width="34.9140625" bestFit="1" customWidth="1"/>
  </cols>
  <sheetData>
    <row r="1" spans="1:16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14</v>
      </c>
      <c r="H1" s="4" t="s">
        <v>15</v>
      </c>
      <c r="I1" s="4" t="s">
        <v>16</v>
      </c>
      <c r="J1" s="3" t="s">
        <v>5</v>
      </c>
      <c r="K1" s="3" t="s">
        <v>6</v>
      </c>
      <c r="L1" s="3" t="s">
        <v>7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3">
      <c r="A2" s="3">
        <v>0</v>
      </c>
      <c r="B2" s="3" t="s">
        <v>8</v>
      </c>
      <c r="C2" s="3">
        <v>3.0444728451800001E-3</v>
      </c>
      <c r="D2" s="3">
        <v>1.51057344789E-2</v>
      </c>
      <c r="E2" s="3">
        <v>0.63997096674599996</v>
      </c>
      <c r="F2" s="3">
        <v>0.76824456372500005</v>
      </c>
      <c r="G2" s="4">
        <v>-2.0870719850100001E-4</v>
      </c>
      <c r="H2" s="4">
        <v>-4.8380020343199997E-4</v>
      </c>
      <c r="I2" s="4">
        <v>-4.92579095214E-5</v>
      </c>
      <c r="J2" s="3">
        <v>3.2039717499999999E-3</v>
      </c>
      <c r="K2" s="3">
        <v>1.9535421562499999E-3</v>
      </c>
      <c r="L2" s="3">
        <v>9.8094201084599995</v>
      </c>
      <c r="M2" s="3">
        <v>0</v>
      </c>
      <c r="N2" s="3">
        <v>0</v>
      </c>
      <c r="O2" s="3">
        <v>0</v>
      </c>
      <c r="P2" s="3">
        <v>0</v>
      </c>
    </row>
    <row r="3" spans="1:16" x14ac:dyDescent="0.3">
      <c r="A3" s="3">
        <v>0.1648859977722168</v>
      </c>
      <c r="B3" s="3" t="s">
        <v>8</v>
      </c>
      <c r="C3" s="3">
        <v>-1.5384695365100001E-5</v>
      </c>
      <c r="D3" s="3">
        <v>-1.18477247957E-3</v>
      </c>
      <c r="E3" s="3">
        <v>0.64004468879499998</v>
      </c>
      <c r="F3" s="3">
        <v>0.76833677018799995</v>
      </c>
      <c r="G3" s="4">
        <v>-2.0870719850100001E-4</v>
      </c>
      <c r="H3" s="4">
        <v>-1.0159128698400001E-3</v>
      </c>
      <c r="I3" s="4">
        <v>-4.92579095214E-5</v>
      </c>
      <c r="J3" s="3">
        <v>3.0819014374999999E-3</v>
      </c>
      <c r="K3" s="3">
        <v>9.7697965625000009E-4</v>
      </c>
      <c r="L3" s="3">
        <v>9.8090538975200001</v>
      </c>
      <c r="M3" s="3">
        <v>0.1648859977722168</v>
      </c>
      <c r="N3" s="3">
        <v>5.182262361952811E-4</v>
      </c>
      <c r="O3" s="3">
        <v>2.4160100652365386E-4</v>
      </c>
      <c r="P3" s="3">
        <v>1.6174058306221555</v>
      </c>
    </row>
    <row r="4" spans="1:16" x14ac:dyDescent="0.3">
      <c r="A4" s="3">
        <v>0.33127665519714355</v>
      </c>
      <c r="B4" s="3" t="s">
        <v>8</v>
      </c>
      <c r="C4" s="3">
        <v>2.9464193958200001E-3</v>
      </c>
      <c r="D4" s="3">
        <v>1.4947802141500001E-2</v>
      </c>
      <c r="E4" s="3">
        <v>0.639965239533</v>
      </c>
      <c r="F4" s="3">
        <v>0.76825280605699997</v>
      </c>
      <c r="G4" s="4">
        <v>-7.4081986490699995E-4</v>
      </c>
      <c r="H4" s="4">
        <v>-1.0159128698400001E-3</v>
      </c>
      <c r="I4" s="4">
        <v>-4.92579095214E-5</v>
      </c>
      <c r="J4" s="3">
        <v>3.0819014374999999E-3</v>
      </c>
      <c r="K4" s="3">
        <v>2.3197530937499999E-3</v>
      </c>
      <c r="L4" s="3">
        <v>9.8096642490899999</v>
      </c>
      <c r="M4" s="3">
        <v>0.16639065742492676</v>
      </c>
      <c r="N4" s="3">
        <v>5.1279960630445183E-4</v>
      </c>
      <c r="O4" s="3">
        <v>2.7427276481339333E-4</v>
      </c>
      <c r="P4" s="3">
        <v>1.6321857051243893</v>
      </c>
    </row>
    <row r="5" spans="1:16" x14ac:dyDescent="0.3">
      <c r="A5" s="3">
        <v>0.49581766128540039</v>
      </c>
      <c r="B5" s="3" t="s">
        <v>8</v>
      </c>
      <c r="C5" s="3">
        <v>-3.4285147485100001E-5</v>
      </c>
      <c r="D5" s="3">
        <v>-1.38090762618E-3</v>
      </c>
      <c r="E5" s="3">
        <v>0.64003790351400003</v>
      </c>
      <c r="F5" s="3">
        <v>0.76834209437199996</v>
      </c>
      <c r="G5" s="4">
        <v>-7.4081986490699995E-4</v>
      </c>
      <c r="H5" s="4">
        <v>-1.0159128698400001E-3</v>
      </c>
      <c r="I5" s="4">
        <v>-4.92579095214E-5</v>
      </c>
      <c r="J5" s="3">
        <v>3.3870772187499999E-3</v>
      </c>
      <c r="K5" s="3">
        <v>1.7704366875000001E-3</v>
      </c>
      <c r="L5" s="3">
        <v>9.8094811436199993</v>
      </c>
      <c r="M5" s="3">
        <v>0.16454100608825684</v>
      </c>
      <c r="N5" s="3">
        <v>5.3220612823141737E-4</v>
      </c>
      <c r="O5" s="3">
        <v>3.3650197084939107E-4</v>
      </c>
      <c r="P5" s="3">
        <v>1.6140769607541461</v>
      </c>
    </row>
    <row r="6" spans="1:16" x14ac:dyDescent="0.3">
      <c r="A6" s="3">
        <v>0.66009640693664551</v>
      </c>
      <c r="B6" s="3" t="s">
        <v>8</v>
      </c>
      <c r="C6" s="3">
        <v>3.08384698625E-3</v>
      </c>
      <c r="D6" s="3">
        <v>1.4763900779299999E-2</v>
      </c>
      <c r="E6" s="3">
        <v>0.63995979479300003</v>
      </c>
      <c r="F6" s="3">
        <v>0.76826035832299999</v>
      </c>
      <c r="G6" s="4">
        <v>-2.0870719850100001E-4</v>
      </c>
      <c r="H6" s="4">
        <v>-1.0159128698400001E-3</v>
      </c>
      <c r="I6" s="4">
        <v>-4.92579095214E-5</v>
      </c>
      <c r="J6" s="3">
        <v>4.0584639375000004E-3</v>
      </c>
      <c r="K6" s="3">
        <v>1.9535421562499999E-3</v>
      </c>
      <c r="L6" s="3">
        <v>9.8097252842400007</v>
      </c>
      <c r="M6" s="3">
        <v>0.16427874565124512</v>
      </c>
      <c r="N6" s="3">
        <v>6.1157208092173568E-4</v>
      </c>
      <c r="O6" s="3">
        <v>3.0588528664151206E-4</v>
      </c>
      <c r="P6" s="3">
        <v>1.6115093113208432</v>
      </c>
    </row>
    <row r="7" spans="1:16" x14ac:dyDescent="0.3">
      <c r="A7" s="3">
        <v>0.82713890075683594</v>
      </c>
      <c r="B7" s="3" t="s">
        <v>8</v>
      </c>
      <c r="C7" s="3">
        <v>-7.8603244514599993E-5</v>
      </c>
      <c r="D7" s="3">
        <v>-1.57850328053E-3</v>
      </c>
      <c r="E7" s="3">
        <v>0.63999708011900003</v>
      </c>
      <c r="F7" s="3">
        <v>0.768375715121</v>
      </c>
      <c r="G7" s="4">
        <v>-2.0870719850100001E-4</v>
      </c>
      <c r="H7" s="4">
        <v>-4.8380020343199997E-4</v>
      </c>
      <c r="I7" s="4">
        <v>-5.8137051772000001E-4</v>
      </c>
      <c r="J7" s="3">
        <v>3.6312178437499999E-3</v>
      </c>
      <c r="K7" s="3">
        <v>1.8925070000000001E-3</v>
      </c>
      <c r="L7" s="3">
        <v>9.8097863194000006</v>
      </c>
      <c r="M7" s="3">
        <v>0.16704249382019043</v>
      </c>
      <c r="N7" s="3">
        <v>6.422518107118421E-4</v>
      </c>
      <c r="O7" s="3">
        <v>3.2122682120751961E-4</v>
      </c>
      <c r="P7" s="3">
        <v>1.6386460729030945</v>
      </c>
    </row>
    <row r="8" spans="1:16" x14ac:dyDescent="0.3">
      <c r="A8" s="3">
        <v>0.99184393882751465</v>
      </c>
      <c r="B8" s="3" t="s">
        <v>8</v>
      </c>
      <c r="C8" s="3">
        <v>2.8898568047199999E-3</v>
      </c>
      <c r="D8" s="3">
        <v>1.4578158857299999E-2</v>
      </c>
      <c r="E8" s="3">
        <v>0.63992155775399995</v>
      </c>
      <c r="F8" s="3">
        <v>0.76829650912500003</v>
      </c>
      <c r="G8" s="4">
        <v>-2.0870719850100001E-4</v>
      </c>
      <c r="H8" s="4">
        <v>-1.0159128698400001E-3</v>
      </c>
      <c r="I8" s="4">
        <v>-4.92579095214E-5</v>
      </c>
      <c r="J8" s="3">
        <v>3.6922529999999999E-3</v>
      </c>
      <c r="K8" s="3">
        <v>1.7704366875000001E-3</v>
      </c>
      <c r="L8" s="3">
        <v>9.8097863194000006</v>
      </c>
      <c r="M8" s="3">
        <v>0.16470503807067871</v>
      </c>
      <c r="N8" s="3">
        <v>6.0310627206467467E-4</v>
      </c>
      <c r="O8" s="3">
        <v>3.0165263975021989E-4</v>
      </c>
      <c r="P8" s="3">
        <v>1.6157212292020002</v>
      </c>
    </row>
    <row r="9" spans="1:16" x14ac:dyDescent="0.3">
      <c r="A9" s="3">
        <v>1.1568822860717773</v>
      </c>
      <c r="B9" s="3" t="s">
        <v>8</v>
      </c>
      <c r="C9" s="3">
        <v>-7.3251767160199997E-5</v>
      </c>
      <c r="D9" s="3">
        <v>-1.7406435783400001E-3</v>
      </c>
      <c r="E9" s="3">
        <v>0.63998995067700004</v>
      </c>
      <c r="F9" s="3">
        <v>0.76838130366799995</v>
      </c>
      <c r="G9" s="4">
        <v>-2.0870719850100001E-4</v>
      </c>
      <c r="H9" s="4">
        <v>-1.0159128698400001E-3</v>
      </c>
      <c r="I9" s="4">
        <v>-4.92579095214E-5</v>
      </c>
      <c r="J9" s="3">
        <v>3.0819014374999999E-3</v>
      </c>
      <c r="K9" s="3">
        <v>2.1366476249999999E-3</v>
      </c>
      <c r="L9" s="3">
        <v>9.8099694248699993</v>
      </c>
      <c r="M9" s="3">
        <v>0.1650383472442627</v>
      </c>
      <c r="N9" s="3">
        <v>5.5899762617119399E-4</v>
      </c>
      <c r="O9" s="3">
        <v>3.2240936873949316E-4</v>
      </c>
      <c r="P9" s="3">
        <v>1.6190060306852252</v>
      </c>
    </row>
    <row r="10" spans="1:16" x14ac:dyDescent="0.3">
      <c r="A10" s="3">
        <v>1.3221333026885986</v>
      </c>
      <c r="B10" s="3" t="s">
        <v>8</v>
      </c>
      <c r="C10" s="3">
        <v>2.32052029926E-3</v>
      </c>
      <c r="D10" s="3">
        <v>1.45249020084E-2</v>
      </c>
      <c r="E10" s="3">
        <v>0.63988266541100003</v>
      </c>
      <c r="F10" s="3">
        <v>0.76833184036199997</v>
      </c>
      <c r="G10" s="4">
        <v>-2.0870719850100001E-4</v>
      </c>
      <c r="H10" s="4">
        <v>-1.0159128698400001E-3</v>
      </c>
      <c r="I10" s="4">
        <v>-5.8137051772000001E-4</v>
      </c>
      <c r="J10" s="3">
        <v>3.0819014374999999E-3</v>
      </c>
      <c r="K10" s="3">
        <v>1.7094015312500001E-3</v>
      </c>
      <c r="L10" s="3">
        <v>9.8101525303399999</v>
      </c>
      <c r="M10" s="3">
        <v>0.16525101661682129</v>
      </c>
      <c r="N10" s="3">
        <v>5.0928734565971795E-4</v>
      </c>
      <c r="O10" s="3">
        <v>3.1778176651429008E-4</v>
      </c>
      <c r="P10" s="3">
        <v>1.6211225496222339</v>
      </c>
    </row>
    <row r="11" spans="1:16" x14ac:dyDescent="0.3">
      <c r="A11" s="3">
        <v>1.4871575832366943</v>
      </c>
      <c r="B11" s="3" t="s">
        <v>8</v>
      </c>
      <c r="C11" s="3">
        <v>-7.6261207077300003E-5</v>
      </c>
      <c r="D11" s="3">
        <v>-1.9244605832100001E-3</v>
      </c>
      <c r="E11" s="3">
        <v>0.63988218722400003</v>
      </c>
      <c r="F11" s="3">
        <v>0.76847060913800003</v>
      </c>
      <c r="G11" s="4">
        <v>-7.4081986490699995E-4</v>
      </c>
      <c r="H11" s="4">
        <v>-1.0159128698400001E-3</v>
      </c>
      <c r="I11" s="4">
        <v>-1.1134831259200001E-3</v>
      </c>
      <c r="J11" s="3">
        <v>3.0819014374999999E-3</v>
      </c>
      <c r="K11" s="3">
        <v>1.9535421562499999E-3</v>
      </c>
      <c r="L11" s="3">
        <v>9.8104577061199993</v>
      </c>
      <c r="M11" s="3">
        <v>0.1650242805480957</v>
      </c>
      <c r="N11" s="3">
        <v>5.0858856744357946E-4</v>
      </c>
      <c r="O11" s="3">
        <v>3.0223732335893806E-4</v>
      </c>
      <c r="P11" s="3">
        <v>1.6189385440932067</v>
      </c>
    </row>
    <row r="12" spans="1:16" x14ac:dyDescent="0.3">
      <c r="A12" s="3">
        <v>1.6508069038391113</v>
      </c>
      <c r="B12" s="3" t="s">
        <v>8</v>
      </c>
      <c r="C12" s="3">
        <v>1.9653005985200002E-3</v>
      </c>
      <c r="D12" s="3">
        <v>1.44105017679E-2</v>
      </c>
      <c r="E12" s="3">
        <v>0.63981055143700005</v>
      </c>
      <c r="F12" s="3">
        <v>0.76839503727000003</v>
      </c>
      <c r="G12" s="4">
        <v>-2.0870719850100001E-4</v>
      </c>
      <c r="H12" s="4">
        <v>-4.8380020343199997E-4</v>
      </c>
      <c r="I12" s="4">
        <v>-4.92579095214E-5</v>
      </c>
      <c r="J12" s="3">
        <v>2.6546553437499999E-3</v>
      </c>
      <c r="K12" s="3">
        <v>1.7704366875000001E-3</v>
      </c>
      <c r="L12" s="3">
        <v>9.8097863194000006</v>
      </c>
      <c r="M12" s="3">
        <v>0.16364932060241699</v>
      </c>
      <c r="N12" s="3">
        <v>4.6939180992437528E-4</v>
      </c>
      <c r="O12" s="3">
        <v>3.047133038587309E-4</v>
      </c>
      <c r="P12" s="3">
        <v>1.6054198024149897</v>
      </c>
    </row>
    <row r="13" spans="1:16" x14ac:dyDescent="0.3">
      <c r="A13" s="3">
        <v>1.81715989112854</v>
      </c>
      <c r="B13" s="3" t="s">
        <v>8</v>
      </c>
      <c r="C13" s="3">
        <v>-4.67089790594E-5</v>
      </c>
      <c r="D13" s="3">
        <v>-2.0967949782700001E-3</v>
      </c>
      <c r="E13" s="3">
        <v>0.63987588883699997</v>
      </c>
      <c r="F13" s="3">
        <v>0.76847540504199996</v>
      </c>
      <c r="G13" s="4">
        <v>-7.4081986490699995E-4</v>
      </c>
      <c r="H13" s="4">
        <v>-1.0159128698400001E-3</v>
      </c>
      <c r="I13" s="4">
        <v>-4.92579095214E-5</v>
      </c>
      <c r="J13" s="3">
        <v>3.4481123749999999E-3</v>
      </c>
      <c r="K13" s="3">
        <v>1.7704366875000001E-3</v>
      </c>
      <c r="L13" s="3">
        <v>9.8094201084599995</v>
      </c>
      <c r="M13" s="3">
        <v>0.16635298728942871</v>
      </c>
      <c r="N13" s="3">
        <v>5.0760682037377734E-4</v>
      </c>
      <c r="O13" s="3">
        <v>2.9451743177242581E-4</v>
      </c>
      <c r="P13" s="3">
        <v>1.6318567987612362</v>
      </c>
    </row>
    <row r="14" spans="1:16" x14ac:dyDescent="0.3">
      <c r="A14" s="3">
        <v>1.9821603298187256</v>
      </c>
      <c r="B14" s="3" t="s">
        <v>8</v>
      </c>
      <c r="C14" s="3">
        <v>1.48096976854E-3</v>
      </c>
      <c r="D14" s="3">
        <v>1.4275459025200001E-2</v>
      </c>
      <c r="E14" s="3">
        <v>0.63977279813800003</v>
      </c>
      <c r="F14" s="3">
        <v>0.76843007799100005</v>
      </c>
      <c r="G14" s="4">
        <v>-2.0870719850100001E-4</v>
      </c>
      <c r="H14" s="4">
        <v>-1.0159128698400001E-3</v>
      </c>
      <c r="I14" s="4">
        <v>-5.8137051772000001E-4</v>
      </c>
      <c r="J14" s="3">
        <v>2.9598311249999999E-3</v>
      </c>
      <c r="K14" s="3">
        <v>9.7697965625000009E-4</v>
      </c>
      <c r="L14" s="3">
        <v>9.8097863194000006</v>
      </c>
      <c r="M14" s="3">
        <v>0.16500043869018555</v>
      </c>
      <c r="N14" s="3">
        <v>5.2865674430096154E-4</v>
      </c>
      <c r="O14" s="3">
        <v>2.2666245099166782E-4</v>
      </c>
      <c r="P14" s="3">
        <v>1.618588833675104</v>
      </c>
    </row>
    <row r="15" spans="1:16" x14ac:dyDescent="0.3">
      <c r="A15" s="3">
        <v>2.1458637714385986</v>
      </c>
      <c r="B15" s="3" t="s">
        <v>8</v>
      </c>
      <c r="C15" s="3">
        <v>-1.44189954112E-5</v>
      </c>
      <c r="D15" s="3">
        <v>-2.2620740958599998E-3</v>
      </c>
      <c r="E15" s="3">
        <v>0.63980154330700001</v>
      </c>
      <c r="F15" s="3">
        <v>0.76853683580900001</v>
      </c>
      <c r="G15" s="4">
        <v>-2.0870719850100001E-4</v>
      </c>
      <c r="H15" s="4">
        <v>-1.0159128698400001E-3</v>
      </c>
      <c r="I15" s="4">
        <v>-5.8137051772000001E-4</v>
      </c>
      <c r="J15" s="3">
        <v>2.9598311249999999E-3</v>
      </c>
      <c r="K15" s="3">
        <v>1.1600851250000001E-3</v>
      </c>
      <c r="L15" s="3">
        <v>9.8096642490899999</v>
      </c>
      <c r="M15" s="3">
        <v>0.16370344161987305</v>
      </c>
      <c r="N15" s="3">
        <v>4.8453454177612066E-4</v>
      </c>
      <c r="O15" s="3">
        <v>1.7492242982762308E-4</v>
      </c>
      <c r="P15" s="3">
        <v>1.6058857903763941</v>
      </c>
    </row>
    <row r="16" spans="1:16" x14ac:dyDescent="0.3">
      <c r="A16" s="3">
        <v>2.3131124973297119</v>
      </c>
      <c r="B16" s="3" t="s">
        <v>8</v>
      </c>
      <c r="C16" s="3">
        <v>1.2595041633099999E-3</v>
      </c>
      <c r="D16" s="3">
        <v>1.43028622811E-2</v>
      </c>
      <c r="E16" s="3">
        <v>0.63969792825299998</v>
      </c>
      <c r="F16" s="3">
        <v>0.76849229167800004</v>
      </c>
      <c r="G16" s="4">
        <v>-7.4081986490699995E-4</v>
      </c>
      <c r="H16" s="4">
        <v>-1.0159128698400001E-3</v>
      </c>
      <c r="I16" s="4">
        <v>-5.8137051772000001E-4</v>
      </c>
      <c r="J16" s="3">
        <v>2.8377608124999999E-3</v>
      </c>
      <c r="K16" s="3">
        <v>1.5262960625000001E-3</v>
      </c>
      <c r="L16" s="3">
        <v>9.8097863194000006</v>
      </c>
      <c r="M16" s="3">
        <v>0.16724872589111328</v>
      </c>
      <c r="N16" s="3">
        <v>4.8481993239173294E-4</v>
      </c>
      <c r="O16" s="3">
        <v>2.2464691543361547E-4</v>
      </c>
      <c r="P16" s="3">
        <v>1.6406640551318155</v>
      </c>
    </row>
    <row r="17" spans="1:16" x14ac:dyDescent="0.3">
      <c r="A17" s="3">
        <v>2.4781339168548584</v>
      </c>
      <c r="B17" s="3" t="s">
        <v>8</v>
      </c>
      <c r="C17" s="3">
        <v>7.0370933040400007E-5</v>
      </c>
      <c r="D17" s="3">
        <v>-2.2542874611299999E-3</v>
      </c>
      <c r="E17" s="3">
        <v>0.63976104898800001</v>
      </c>
      <c r="F17" s="3">
        <v>0.76857056503200005</v>
      </c>
      <c r="G17" s="4">
        <v>-2.0870719850100001E-4</v>
      </c>
      <c r="H17" s="4">
        <v>-1.0159128698400001E-3</v>
      </c>
      <c r="I17" s="4">
        <v>-4.92579095214E-5</v>
      </c>
      <c r="J17" s="3">
        <v>3.5701826874999999E-3</v>
      </c>
      <c r="K17" s="3">
        <v>1.7704366875000001E-3</v>
      </c>
      <c r="L17" s="3">
        <v>9.8088707920499996</v>
      </c>
      <c r="M17" s="3">
        <v>0.16502141952514648</v>
      </c>
      <c r="N17" s="3">
        <v>5.2872396630346773E-4</v>
      </c>
      <c r="O17" s="3">
        <v>2.7201575910001995E-4</v>
      </c>
      <c r="P17" s="3">
        <v>1.6187493228542944</v>
      </c>
    </row>
    <row r="18" spans="1:16" x14ac:dyDescent="0.3">
      <c r="A18" s="3">
        <v>2.6441121101379395</v>
      </c>
      <c r="B18" s="3" t="s">
        <v>8</v>
      </c>
      <c r="C18" s="3">
        <v>1.7111550747699999E-2</v>
      </c>
      <c r="D18" s="3">
        <v>-1.6581150693799999E-3</v>
      </c>
      <c r="E18" s="3">
        <v>0.64903378763200004</v>
      </c>
      <c r="F18" s="3">
        <v>0.76056530817400003</v>
      </c>
      <c r="G18" s="4">
        <v>6.17664398346E-3</v>
      </c>
      <c r="H18" s="4">
        <v>-3.1443632444200001E-3</v>
      </c>
      <c r="I18" s="4">
        <v>0.14894226726400001</v>
      </c>
      <c r="J18" s="3">
        <v>5.9600456125E-2</v>
      </c>
      <c r="K18" s="3">
        <v>4.4559835624999999E-3</v>
      </c>
      <c r="L18" s="3">
        <v>9.8144249912700001</v>
      </c>
      <c r="M18" s="3">
        <v>0.16597819328308105</v>
      </c>
      <c r="N18" s="3">
        <v>5.2424742493184136E-3</v>
      </c>
      <c r="O18" s="3">
        <v>5.1672499185809488E-4</v>
      </c>
      <c r="P18" s="3">
        <v>1.6285195901874783</v>
      </c>
    </row>
    <row r="19" spans="1:16" x14ac:dyDescent="0.3">
      <c r="A19" s="3">
        <v>2.8077518939971924</v>
      </c>
      <c r="B19" s="3" t="s">
        <v>8</v>
      </c>
      <c r="C19" s="3">
        <v>4.5813959837700001E-4</v>
      </c>
      <c r="D19" s="3">
        <v>-8.3822481676400001E-4</v>
      </c>
      <c r="E19" s="3">
        <v>0.66863408458200002</v>
      </c>
      <c r="F19" s="3">
        <v>0.74359098193999995</v>
      </c>
      <c r="G19" s="4">
        <v>-5.5298330476499999E-3</v>
      </c>
      <c r="H19" s="4">
        <v>-3.1443632444200001E-3</v>
      </c>
      <c r="I19" s="4">
        <v>0.31442928847099999</v>
      </c>
      <c r="J19" s="3">
        <v>2.1663740937499999E-3</v>
      </c>
      <c r="K19" s="3">
        <v>6.6532491874999999E-3</v>
      </c>
      <c r="L19" s="3">
        <v>9.81253290143</v>
      </c>
      <c r="M19" s="3">
        <v>0.16363978385925293</v>
      </c>
      <c r="N19" s="3">
        <v>5.0537553733337112E-3</v>
      </c>
      <c r="O19" s="3">
        <v>9.0895622302606695E-4</v>
      </c>
      <c r="P19" s="3">
        <v>1.605875573688043</v>
      </c>
    </row>
    <row r="20" spans="1:16" x14ac:dyDescent="0.3">
      <c r="A20" s="3">
        <v>2.9727988243103027</v>
      </c>
      <c r="B20" s="3" t="s">
        <v>8</v>
      </c>
      <c r="C20" s="3">
        <v>-1.3298712938200001E-3</v>
      </c>
      <c r="D20" s="3">
        <v>1.542199535E-2</v>
      </c>
      <c r="E20" s="3">
        <v>0.68451050944500003</v>
      </c>
      <c r="F20" s="3">
        <v>0.72883863506400004</v>
      </c>
      <c r="G20" s="4">
        <v>-7.4081986490699995E-4</v>
      </c>
      <c r="H20" s="4">
        <v>-1.5480254198299999E-3</v>
      </c>
      <c r="I20" s="4">
        <v>0.262814348305</v>
      </c>
      <c r="J20" s="3">
        <v>4.7908858125000004E-3</v>
      </c>
      <c r="K20" s="3">
        <v>5.3104757499999999E-3</v>
      </c>
      <c r="L20" s="3">
        <v>9.8106408115899999</v>
      </c>
      <c r="M20" s="3">
        <v>0.16504693031311035</v>
      </c>
      <c r="N20" s="3">
        <v>5.7413719545852031E-4</v>
      </c>
      <c r="O20" s="3">
        <v>9.8728803802239145E-4</v>
      </c>
      <c r="P20" s="3">
        <v>1.6193722921674356</v>
      </c>
    </row>
    <row r="21" spans="1:16" x14ac:dyDescent="0.3">
      <c r="A21" s="3">
        <v>3.1388747692108154</v>
      </c>
      <c r="B21" s="3" t="s">
        <v>8</v>
      </c>
      <c r="C21" s="3">
        <v>7.9397655952999997E-4</v>
      </c>
      <c r="D21" s="3">
        <v>-8.6655504382800001E-4</v>
      </c>
      <c r="E21" s="3">
        <v>0.70189273138800001</v>
      </c>
      <c r="F21" s="3">
        <v>0.71228169449199996</v>
      </c>
      <c r="G21" s="4">
        <v>2.9839683342700002E-3</v>
      </c>
      <c r="H21" s="4">
        <v>-1.0159128698400001E-3</v>
      </c>
      <c r="I21" s="4">
        <v>0.29101631578300002</v>
      </c>
      <c r="J21" s="3">
        <v>3.4481123749999999E-3</v>
      </c>
      <c r="K21" s="3">
        <v>-3.6579378125000002E-4</v>
      </c>
      <c r="L21" s="3">
        <v>9.81009149518</v>
      </c>
      <c r="M21" s="3">
        <v>0.1660759449005127</v>
      </c>
      <c r="N21" s="3">
        <v>6.8414970451133707E-4</v>
      </c>
      <c r="O21" s="3">
        <v>4.1059636509634177E-4</v>
      </c>
      <c r="P21" s="3">
        <v>1.6292658287434221</v>
      </c>
    </row>
    <row r="22" spans="1:16" x14ac:dyDescent="0.3">
      <c r="A22" s="3">
        <v>3.3037021160125732</v>
      </c>
      <c r="B22" s="3" t="s">
        <v>8</v>
      </c>
      <c r="C22" s="3">
        <v>-1.4810151525700001E-3</v>
      </c>
      <c r="D22" s="3">
        <v>1.5365086774299999E-2</v>
      </c>
      <c r="E22" s="3">
        <v>0.717867183204</v>
      </c>
      <c r="F22" s="3">
        <v>0.69600892809000003</v>
      </c>
      <c r="G22" s="4">
        <v>-1.8050449648899999E-3</v>
      </c>
      <c r="H22" s="4">
        <v>4.83123465589E-5</v>
      </c>
      <c r="I22" s="4">
        <v>0.276649301613</v>
      </c>
      <c r="J22" s="3">
        <v>7.9036787812499995E-3</v>
      </c>
      <c r="K22" s="3">
        <v>1.05594991875E-2</v>
      </c>
      <c r="L22" s="3">
        <v>9.8111290928399999</v>
      </c>
      <c r="M22" s="3">
        <v>0.16482734680175781</v>
      </c>
      <c r="N22" s="3">
        <v>9.3554280886617297E-4</v>
      </c>
      <c r="O22" s="3">
        <v>8.4010070809546116E-4</v>
      </c>
      <c r="P22" s="3">
        <v>1.6170568652676816</v>
      </c>
    </row>
    <row r="23" spans="1:16" x14ac:dyDescent="0.3">
      <c r="A23" s="3">
        <v>3.4678809642791748</v>
      </c>
      <c r="B23" s="3" t="s">
        <v>8</v>
      </c>
      <c r="C23" s="3">
        <v>5.1641375098000005E-4</v>
      </c>
      <c r="D23" s="3">
        <v>-1.10706734015E-3</v>
      </c>
      <c r="E23" s="3">
        <v>0.73456004320000001</v>
      </c>
      <c r="F23" s="3">
        <v>0.67854259310099996</v>
      </c>
      <c r="G23" s="4">
        <v>-2.8692702976999998E-3</v>
      </c>
      <c r="H23" s="4">
        <v>1.1125374465400001E-3</v>
      </c>
      <c r="I23" s="4">
        <v>0.29261267718099998</v>
      </c>
      <c r="J23" s="3">
        <v>3.3870772187499999E-3</v>
      </c>
      <c r="K23" s="3">
        <v>3.7235616874999999E-3</v>
      </c>
      <c r="L23" s="3">
        <v>9.8100304600200001</v>
      </c>
      <c r="M23" s="3">
        <v>0.16417884826660156</v>
      </c>
      <c r="N23" s="3">
        <v>9.2685165806961054E-4</v>
      </c>
      <c r="O23" s="3">
        <v>1.1724882420896291E-3</v>
      </c>
      <c r="P23" s="3">
        <v>1.6106896885218909</v>
      </c>
    </row>
    <row r="24" spans="1:16" x14ac:dyDescent="0.3">
      <c r="A24" s="3">
        <v>3.6341378688812256</v>
      </c>
      <c r="B24" s="3" t="s">
        <v>8</v>
      </c>
      <c r="C24" s="3">
        <v>2.1448315886399998E-3</v>
      </c>
      <c r="D24" s="3">
        <v>1.53641134894E-2</v>
      </c>
      <c r="E24" s="3">
        <v>0.75019260243399999</v>
      </c>
      <c r="F24" s="3">
        <v>0.66103736881300001</v>
      </c>
      <c r="G24" s="4">
        <v>3.2340535148899999E-4</v>
      </c>
      <c r="H24" s="4">
        <v>-1.0159128698400001E-3</v>
      </c>
      <c r="I24" s="4">
        <v>0.28303462799899998</v>
      </c>
      <c r="J24" s="3">
        <v>6.6219405000000004E-3</v>
      </c>
      <c r="K24" s="3">
        <v>1.12919210625E-2</v>
      </c>
      <c r="L24" s="3">
        <v>9.8124108311199993</v>
      </c>
      <c r="M24" s="3">
        <v>0.16625690460205078</v>
      </c>
      <c r="N24" s="3">
        <v>8.3203415201322736E-4</v>
      </c>
      <c r="O24" s="3">
        <v>1.2482138415602446E-3</v>
      </c>
      <c r="P24" s="3">
        <v>1.6311831749002026</v>
      </c>
    </row>
    <row r="25" spans="1:16" x14ac:dyDescent="0.3">
      <c r="A25" s="3">
        <v>3.7987618446350098</v>
      </c>
      <c r="B25" s="3" t="s">
        <v>8</v>
      </c>
      <c r="C25" s="3">
        <v>1.9628081281000001E-4</v>
      </c>
      <c r="D25" s="3">
        <v>-1.2417425249899999E-3</v>
      </c>
      <c r="E25" s="3">
        <v>0.76515301632199995</v>
      </c>
      <c r="F25" s="3">
        <v>0.64384724986800002</v>
      </c>
      <c r="G25" s="4">
        <v>-3.9334953976799996E-3</v>
      </c>
      <c r="H25" s="4">
        <v>1.1125374465400001E-3</v>
      </c>
      <c r="I25" s="4">
        <v>0.27611718114700001</v>
      </c>
      <c r="J25" s="3">
        <v>1.0067061249999999E-3</v>
      </c>
      <c r="K25" s="3">
        <v>7.2636007499999999E-3</v>
      </c>
      <c r="L25" s="3">
        <v>9.8127160069000006</v>
      </c>
      <c r="M25" s="3">
        <v>0.16462397575378418</v>
      </c>
      <c r="N25" s="3">
        <v>6.2792906851409386E-4</v>
      </c>
      <c r="O25" s="3">
        <v>1.5273418864799066E-3</v>
      </c>
      <c r="P25" s="3">
        <v>1.6153832023735719</v>
      </c>
    </row>
    <row r="26" spans="1:16" x14ac:dyDescent="0.3">
      <c r="A26" s="3">
        <v>3.9649116992950439</v>
      </c>
      <c r="B26" s="3" t="s">
        <v>8</v>
      </c>
      <c r="C26" s="3">
        <v>3.6986015803799998E-3</v>
      </c>
      <c r="D26" s="3">
        <v>1.37886174346E-2</v>
      </c>
      <c r="E26" s="3">
        <v>0.77997247257400004</v>
      </c>
      <c r="F26" s="3">
        <v>0.62565097011199999</v>
      </c>
      <c r="G26" s="4">
        <v>-1.24472966632E-2</v>
      </c>
      <c r="H26" s="4">
        <v>-4.2085884026100001E-3</v>
      </c>
      <c r="I26" s="4">
        <v>0.28463098939699999</v>
      </c>
      <c r="J26" s="3">
        <v>8.9412764374999995E-3</v>
      </c>
      <c r="K26" s="3">
        <v>3.3573507499999999E-3</v>
      </c>
      <c r="L26" s="3">
        <v>9.8122277256500006</v>
      </c>
      <c r="M26" s="3">
        <v>0.16614985466003418</v>
      </c>
      <c r="N26" s="3">
        <v>8.2642792845996464E-4</v>
      </c>
      <c r="O26" s="3">
        <v>8.8233477403813602E-4</v>
      </c>
      <c r="P26" s="3">
        <v>1.6303407744372658</v>
      </c>
    </row>
    <row r="27" spans="1:16" x14ac:dyDescent="0.3">
      <c r="A27" s="3">
        <v>4.128835916519165</v>
      </c>
      <c r="B27" s="3" t="s">
        <v>8</v>
      </c>
      <c r="C27" s="3">
        <v>-1.50512159333E-3</v>
      </c>
      <c r="D27" s="3">
        <v>-3.5809655959900002E-3</v>
      </c>
      <c r="E27" s="3">
        <v>0.79312019418699997</v>
      </c>
      <c r="F27" s="3">
        <v>0.60905276361500005</v>
      </c>
      <c r="G27" s="4">
        <v>-2.3089549525599998E-2</v>
      </c>
      <c r="H27" s="4">
        <v>4.3052129793100004E-3</v>
      </c>
      <c r="I27" s="4">
        <v>0.25642902192</v>
      </c>
      <c r="J27" s="3">
        <v>4.3636397187500004E-3</v>
      </c>
      <c r="K27" s="3">
        <v>1.1600851250000001E-3</v>
      </c>
      <c r="L27" s="3">
        <v>9.8101525303399999</v>
      </c>
      <c r="M27" s="3">
        <v>0.16392421722412109</v>
      </c>
      <c r="N27" s="3">
        <v>1.0904989830729215E-3</v>
      </c>
      <c r="O27" s="3">
        <v>3.7025856983476877E-4</v>
      </c>
      <c r="P27" s="3">
        <v>1.6082916617686049</v>
      </c>
    </row>
    <row r="28" spans="1:16" x14ac:dyDescent="0.3">
      <c r="A28" s="3">
        <v>4.2938454151153564</v>
      </c>
      <c r="B28" s="3" t="s">
        <v>8</v>
      </c>
      <c r="C28" s="3">
        <v>5.4024129315900001E-3</v>
      </c>
      <c r="D28" s="3">
        <v>1.1816800676E-2</v>
      </c>
      <c r="E28" s="3">
        <v>0.80729640393900004</v>
      </c>
      <c r="F28" s="3">
        <v>0.59000312994299997</v>
      </c>
      <c r="G28" s="4">
        <v>5.6445314334699999E-3</v>
      </c>
      <c r="H28" s="4">
        <v>-3.67647585262E-3</v>
      </c>
      <c r="I28" s="4">
        <v>0.28782365258999998</v>
      </c>
      <c r="J28" s="3">
        <v>5.7946003125000005E-4</v>
      </c>
      <c r="K28" s="3">
        <v>-7.3200471875000002E-4</v>
      </c>
      <c r="L28" s="3">
        <v>9.8117394444000006</v>
      </c>
      <c r="M28" s="3">
        <v>0.16500949859619141</v>
      </c>
      <c r="N28" s="3">
        <v>4.0782920562922959E-4</v>
      </c>
      <c r="O28" s="3">
        <v>3.5318666597083219E-5</v>
      </c>
      <c r="P28" s="3">
        <v>1.6188992781302398</v>
      </c>
    </row>
    <row r="29" spans="1:16" x14ac:dyDescent="0.3">
      <c r="A29" s="3">
        <v>4.4589715003967285</v>
      </c>
      <c r="B29" s="3" t="s">
        <v>8</v>
      </c>
      <c r="C29" s="3">
        <v>-5.7128753602600003E-4</v>
      </c>
      <c r="D29" s="3">
        <v>-3.5205452411599999E-3</v>
      </c>
      <c r="E29" s="3">
        <v>0.82126459318900003</v>
      </c>
      <c r="F29" s="3">
        <v>0.57053636813599995</v>
      </c>
      <c r="G29" s="4">
        <v>1.3876305678899999E-3</v>
      </c>
      <c r="H29" s="4">
        <v>-3.1443632444200001E-3</v>
      </c>
      <c r="I29" s="4">
        <v>0.29048422511900002</v>
      </c>
      <c r="J29" s="3">
        <v>5.4012373750000004E-3</v>
      </c>
      <c r="K29" s="3">
        <v>9.7697965625000009E-4</v>
      </c>
      <c r="L29" s="3">
        <v>9.8116173740899999</v>
      </c>
      <c r="M29" s="3">
        <v>0.16512608528137207</v>
      </c>
      <c r="N29" s="3">
        <v>4.9378457497325915E-4</v>
      </c>
      <c r="O29" s="3">
        <v>2.02258762107119E-5</v>
      </c>
      <c r="P29" s="3">
        <v>1.620164045758387</v>
      </c>
    </row>
    <row r="30" spans="1:16" x14ac:dyDescent="0.3">
      <c r="A30" s="3">
        <v>4.6237838268280029</v>
      </c>
      <c r="B30" s="3" t="s">
        <v>8</v>
      </c>
      <c r="C30" s="3">
        <v>3.7400570081E-3</v>
      </c>
      <c r="D30" s="3">
        <v>1.2623244556499999E-2</v>
      </c>
      <c r="E30" s="3">
        <v>0.83467611976400002</v>
      </c>
      <c r="F30" s="3">
        <v>0.55058372729899996</v>
      </c>
      <c r="G30" s="4">
        <v>1.91974317608E-3</v>
      </c>
      <c r="H30" s="4">
        <v>2.17676277935E-3</v>
      </c>
      <c r="I30" s="4">
        <v>0.29154843624900001</v>
      </c>
      <c r="J30" s="3">
        <v>8.2698897187499995E-3</v>
      </c>
      <c r="K30" s="3">
        <v>4.1715625000000001E-7</v>
      </c>
      <c r="L30" s="3">
        <v>9.81106805768</v>
      </c>
      <c r="M30" s="3">
        <v>0.16481232643127441</v>
      </c>
      <c r="N30" s="3">
        <v>1.1265851306292824E-3</v>
      </c>
      <c r="O30" s="3">
        <v>8.0543521257318577E-5</v>
      </c>
      <c r="P30" s="3">
        <v>1.6170302184195453</v>
      </c>
    </row>
    <row r="31" spans="1:16" x14ac:dyDescent="0.3">
      <c r="A31" s="3">
        <v>4.7887914180755615</v>
      </c>
      <c r="B31" s="3" t="s">
        <v>8</v>
      </c>
      <c r="C31" s="3">
        <v>-4.1935672952700002E-4</v>
      </c>
      <c r="D31" s="3">
        <v>-3.5460816054999999E-3</v>
      </c>
      <c r="E31" s="3">
        <v>0.84773372213200004</v>
      </c>
      <c r="F31" s="3">
        <v>0.53041001668999999</v>
      </c>
      <c r="G31" s="4">
        <v>-3.4013828476899999E-3</v>
      </c>
      <c r="H31" s="4">
        <v>3.2409878793300002E-3</v>
      </c>
      <c r="I31" s="4">
        <v>0.29101631578300002</v>
      </c>
      <c r="J31" s="3">
        <v>7.5374678437500004E-3</v>
      </c>
      <c r="K31" s="3">
        <v>8.1180929374999999E-3</v>
      </c>
      <c r="L31" s="3">
        <v>9.8119225498699993</v>
      </c>
      <c r="M31" s="3">
        <v>0.16500759124755859</v>
      </c>
      <c r="N31" s="3">
        <v>1.304166997688502E-3</v>
      </c>
      <c r="O31" s="3">
        <v>6.6980789754433933E-4</v>
      </c>
      <c r="P31" s="3">
        <v>1.618971206612646</v>
      </c>
    </row>
    <row r="32" spans="1:16" x14ac:dyDescent="0.3">
      <c r="A32" s="3">
        <v>4.9550838470458984</v>
      </c>
      <c r="B32" s="3" t="s">
        <v>8</v>
      </c>
      <c r="C32" s="3">
        <v>2.65455731561E-3</v>
      </c>
      <c r="D32" s="3">
        <v>1.22145051214E-2</v>
      </c>
      <c r="E32" s="3">
        <v>0.85954969645699997</v>
      </c>
      <c r="F32" s="3">
        <v>0.51089928411700003</v>
      </c>
      <c r="G32" s="4">
        <v>-5.5298330476499999E-3</v>
      </c>
      <c r="H32" s="4">
        <v>-1.0159128698400001E-3</v>
      </c>
      <c r="I32" s="4">
        <v>0.276649301613</v>
      </c>
      <c r="J32" s="3">
        <v>5.4622725312500004E-3</v>
      </c>
      <c r="K32" s="3">
        <v>2.3197530937499999E-3</v>
      </c>
      <c r="L32" s="3">
        <v>9.8124718662700001</v>
      </c>
      <c r="M32" s="3">
        <v>0.16629242897033691</v>
      </c>
      <c r="N32" s="3">
        <v>1.0808792014712543E-3</v>
      </c>
      <c r="O32" s="3">
        <v>8.6786738487747682E-4</v>
      </c>
      <c r="P32" s="3">
        <v>1.6316941072659186</v>
      </c>
    </row>
    <row r="33" spans="1:16" x14ac:dyDescent="0.3">
      <c r="A33" s="3">
        <v>5.1198549270629883</v>
      </c>
      <c r="B33" s="3" t="s">
        <v>8</v>
      </c>
      <c r="C33" s="3">
        <v>-4.17201763429E-4</v>
      </c>
      <c r="D33" s="3">
        <v>-4.4391949878100001E-3</v>
      </c>
      <c r="E33" s="3">
        <v>0.87121353983700001</v>
      </c>
      <c r="F33" s="3">
        <v>0.49088398577999998</v>
      </c>
      <c r="G33" s="4">
        <v>-3.9334953976799996E-3</v>
      </c>
      <c r="H33" s="4">
        <v>-4.7407010690199997E-3</v>
      </c>
      <c r="I33" s="4">
        <v>0.28090617593599998</v>
      </c>
      <c r="J33" s="3">
        <v>3.963545625E-4</v>
      </c>
      <c r="K33" s="3">
        <v>-2.2578836250000001E-3</v>
      </c>
      <c r="L33" s="3">
        <v>9.8113121982999996</v>
      </c>
      <c r="M33" s="3">
        <v>0.16477108001708984</v>
      </c>
      <c r="N33" s="3">
        <v>4.8266615682728594E-4</v>
      </c>
      <c r="O33" s="3">
        <v>5.0971495930105232E-6</v>
      </c>
      <c r="P33" s="3">
        <v>1.6167160471706781</v>
      </c>
    </row>
    <row r="34" spans="1:16" x14ac:dyDescent="0.3">
      <c r="A34" s="3">
        <v>5.2841312885284424</v>
      </c>
      <c r="B34" s="3" t="s">
        <v>8</v>
      </c>
      <c r="C34" s="3">
        <v>3.49969151866E-3</v>
      </c>
      <c r="D34" s="3">
        <v>1.15935456183E-2</v>
      </c>
      <c r="E34" s="3">
        <v>0.88217071363800004</v>
      </c>
      <c r="F34" s="3">
        <v>0.47077401570100003</v>
      </c>
      <c r="G34" s="4">
        <v>2.4518557842800001E-3</v>
      </c>
      <c r="H34" s="4">
        <v>-7.9333766017900004E-3</v>
      </c>
      <c r="I34" s="4">
        <v>0.27771351274299999</v>
      </c>
      <c r="J34" s="3">
        <v>8.2088545624999995E-3</v>
      </c>
      <c r="K34" s="3">
        <v>5.9208273124999999E-3</v>
      </c>
      <c r="L34" s="3">
        <v>9.8099083897099995</v>
      </c>
      <c r="M34" s="3">
        <v>0.1642763614654541</v>
      </c>
      <c r="N34" s="3">
        <v>7.0681622235216194E-4</v>
      </c>
      <c r="O34" s="3">
        <v>3.0086753061767666E-4</v>
      </c>
      <c r="P34" s="3">
        <v>1.61165136285467</v>
      </c>
    </row>
    <row r="35" spans="1:16" x14ac:dyDescent="0.3">
      <c r="A35" s="3">
        <v>5.4499139785766602</v>
      </c>
      <c r="B35" s="3" t="s">
        <v>8</v>
      </c>
      <c r="C35" s="3">
        <v>-1.0109652510800001E-3</v>
      </c>
      <c r="D35" s="3">
        <v>-4.5977615827999998E-3</v>
      </c>
      <c r="E35" s="3">
        <v>0.892880821687</v>
      </c>
      <c r="F35" s="3">
        <v>0.450268449706</v>
      </c>
      <c r="G35" s="4">
        <v>-3.4013828476899999E-3</v>
      </c>
      <c r="H35" s="4">
        <v>-1.5480254198299999E-3</v>
      </c>
      <c r="I35" s="4">
        <v>0.28037408527199997</v>
      </c>
      <c r="J35" s="3">
        <v>5.7946003125000005E-4</v>
      </c>
      <c r="K35" s="3">
        <v>-2.1358133125000001E-3</v>
      </c>
      <c r="L35" s="3">
        <v>9.8094811436199993</v>
      </c>
      <c r="M35" s="3">
        <v>0.16578269004821777</v>
      </c>
      <c r="N35" s="3">
        <v>7.2847521717094249E-4</v>
      </c>
      <c r="O35" s="3">
        <v>3.1374490139508246E-4</v>
      </c>
      <c r="P35" s="3">
        <v>1.6262775869696477</v>
      </c>
    </row>
    <row r="36" spans="1:16" x14ac:dyDescent="0.3">
      <c r="A36" s="3">
        <v>5.6137235164642334</v>
      </c>
      <c r="B36" s="3" t="s">
        <v>8</v>
      </c>
      <c r="C36" s="3">
        <v>4.1984393732399997E-3</v>
      </c>
      <c r="D36" s="3">
        <v>1.06757539146E-2</v>
      </c>
      <c r="E36" s="3">
        <v>0.90262164316500004</v>
      </c>
      <c r="F36" s="3">
        <v>0.43028196647700001</v>
      </c>
      <c r="G36" s="4">
        <v>-4.4656079476699997E-3</v>
      </c>
      <c r="H36" s="4">
        <v>1.1125374465400001E-3</v>
      </c>
      <c r="I36" s="4">
        <v>0.269731824959</v>
      </c>
      <c r="J36" s="3">
        <v>1.1504753E-2</v>
      </c>
      <c r="K36" s="3">
        <v>2.0756124687499999E-3</v>
      </c>
      <c r="L36" s="3">
        <v>9.8088707920499996</v>
      </c>
      <c r="M36" s="3">
        <v>0.16380953788757324</v>
      </c>
      <c r="N36" s="3">
        <v>9.8975467619202644E-4</v>
      </c>
      <c r="O36" s="3">
        <v>-4.9307361975647719E-6</v>
      </c>
      <c r="P36" s="3">
        <v>1.6068365823489403</v>
      </c>
    </row>
    <row r="37" spans="1:16" x14ac:dyDescent="0.3">
      <c r="A37" s="3">
        <v>5.7788174152374268</v>
      </c>
      <c r="B37" s="3" t="s">
        <v>8</v>
      </c>
      <c r="C37" s="3">
        <v>-1.6572984476300001E-3</v>
      </c>
      <c r="D37" s="3">
        <v>-5.17087387992E-3</v>
      </c>
      <c r="E37" s="3">
        <v>0.91239646533700003</v>
      </c>
      <c r="F37" s="3">
        <v>0.409271554674</v>
      </c>
      <c r="G37" s="4">
        <v>-4.4656079476699997E-3</v>
      </c>
      <c r="H37" s="4">
        <v>-2.0801380280299998E-3</v>
      </c>
      <c r="I37" s="4">
        <v>0.28090617593599998</v>
      </c>
      <c r="J37" s="3">
        <v>-5.1917278124999995E-4</v>
      </c>
      <c r="K37" s="3">
        <v>-4.6992898750000001E-3</v>
      </c>
      <c r="L37" s="3">
        <v>9.8092980381500006</v>
      </c>
      <c r="M37" s="3">
        <v>0.16509389877319336</v>
      </c>
      <c r="N37" s="3">
        <v>9.068261342995538E-4</v>
      </c>
      <c r="O37" s="3">
        <v>-2.1657656606047603E-4</v>
      </c>
      <c r="P37" s="3">
        <v>1.6194199894842278</v>
      </c>
    </row>
    <row r="38" spans="1:16" x14ac:dyDescent="0.3">
      <c r="A38" s="3">
        <v>5.9452269077301025</v>
      </c>
      <c r="B38" s="3" t="s">
        <v>8</v>
      </c>
      <c r="C38" s="3">
        <v>4.4545105476500001E-3</v>
      </c>
      <c r="D38" s="3">
        <v>1.0902179780700001E-2</v>
      </c>
      <c r="E38" s="3">
        <v>0.92168335877300001</v>
      </c>
      <c r="F38" s="3">
        <v>0.38776421440499997</v>
      </c>
      <c r="G38" s="4">
        <v>8.3050941834200004E-3</v>
      </c>
      <c r="H38" s="4">
        <v>2.17676277935E-3</v>
      </c>
      <c r="I38" s="4">
        <v>0.284098868931</v>
      </c>
      <c r="J38" s="3">
        <v>7.0491865937500004E-3</v>
      </c>
      <c r="K38" s="3">
        <v>7.5077413749999999E-3</v>
      </c>
      <c r="L38" s="3">
        <v>9.8128991123699993</v>
      </c>
      <c r="M38" s="3">
        <v>0.16640949249267578</v>
      </c>
      <c r="N38" s="3">
        <v>5.4332814225414405E-4</v>
      </c>
      <c r="O38" s="3">
        <v>2.3367649440264699E-4</v>
      </c>
      <c r="P38" s="3">
        <v>1.6326599347046311</v>
      </c>
    </row>
    <row r="39" spans="1:16" x14ac:dyDescent="0.3">
      <c r="A39" s="3">
        <v>6.109961986541748</v>
      </c>
      <c r="B39" s="3" t="s">
        <v>8</v>
      </c>
      <c r="C39" s="3">
        <v>-1.4092823197300001E-3</v>
      </c>
      <c r="D39" s="3">
        <v>-3.7838365405300002E-3</v>
      </c>
      <c r="E39" s="3">
        <v>0.93030644980300004</v>
      </c>
      <c r="F39" s="3">
        <v>0.36676096569700001</v>
      </c>
      <c r="G39" s="4">
        <v>8.3050941834200004E-3</v>
      </c>
      <c r="H39" s="4">
        <v>6.96577619493E-3</v>
      </c>
      <c r="I39" s="4">
        <v>0.27505294021400001</v>
      </c>
      <c r="J39" s="3">
        <v>5.9505537812500004E-3</v>
      </c>
      <c r="K39" s="3">
        <v>2.4455778124999998E-4</v>
      </c>
      <c r="L39" s="3">
        <v>9.80960321393</v>
      </c>
      <c r="M39" s="3">
        <v>0.16473507881164551</v>
      </c>
      <c r="N39" s="3">
        <v>1.0707566276032777E-3</v>
      </c>
      <c r="O39" s="3">
        <v>6.3853780623814829E-4</v>
      </c>
      <c r="P39" s="3">
        <v>1.616257233602364</v>
      </c>
    </row>
    <row r="40" spans="1:16" x14ac:dyDescent="0.3">
      <c r="A40" s="3">
        <v>6.2748713493347168</v>
      </c>
      <c r="B40" s="3" t="s">
        <v>8</v>
      </c>
      <c r="C40" s="3">
        <v>5.3326309705100002E-3</v>
      </c>
      <c r="D40" s="3">
        <v>1.07951510963E-2</v>
      </c>
      <c r="E40" s="3">
        <v>0.93820604946200004</v>
      </c>
      <c r="F40" s="3">
        <v>0.34586765750999998</v>
      </c>
      <c r="G40" s="4">
        <v>-5.5298330476499999E-3</v>
      </c>
      <c r="H40" s="4">
        <v>-8.4654891517799997E-3</v>
      </c>
      <c r="I40" s="4">
        <v>0.270796065892</v>
      </c>
      <c r="J40" s="3">
        <v>2.9598311249999999E-3</v>
      </c>
      <c r="K40" s="3">
        <v>-2.9903055000000001E-3</v>
      </c>
      <c r="L40" s="3">
        <v>9.8102135654900007</v>
      </c>
      <c r="M40" s="3">
        <v>0.16490936279296875</v>
      </c>
      <c r="N40" s="3">
        <v>7.3470294856488707E-4</v>
      </c>
      <c r="O40" s="3">
        <v>-2.2639975334465506E-4</v>
      </c>
      <c r="P40" s="3">
        <v>1.6177457416044743</v>
      </c>
    </row>
    <row r="41" spans="1:16" x14ac:dyDescent="0.3">
      <c r="A41" s="3">
        <v>6.439882755279541</v>
      </c>
      <c r="B41" s="3" t="s">
        <v>8</v>
      </c>
      <c r="C41" s="3">
        <v>-1.3855358561400001E-3</v>
      </c>
      <c r="D41" s="3">
        <v>-4.5780240762400004E-3</v>
      </c>
      <c r="E41" s="3">
        <v>0.94618258557199997</v>
      </c>
      <c r="F41" s="3">
        <v>0.32359795541000003</v>
      </c>
      <c r="G41" s="4">
        <v>-3.4013828476899999E-3</v>
      </c>
      <c r="H41" s="4">
        <v>-2.6122506362199998E-3</v>
      </c>
      <c r="I41" s="4">
        <v>0.28675944145999999</v>
      </c>
      <c r="J41" s="3">
        <v>3.8753584687499999E-3</v>
      </c>
      <c r="K41" s="3">
        <v>2.1976827812499999E-3</v>
      </c>
      <c r="L41" s="3">
        <v>9.80960321393</v>
      </c>
      <c r="M41" s="3">
        <v>0.16501140594482422</v>
      </c>
      <c r="N41" s="3">
        <v>5.6394212238205968E-4</v>
      </c>
      <c r="O41" s="3">
        <v>-6.5395894602373266E-5</v>
      </c>
      <c r="P41" s="3">
        <v>1.6187467755759737</v>
      </c>
    </row>
    <row r="42" spans="1:16" x14ac:dyDescent="0.3">
      <c r="A42" s="3">
        <v>6.6048359870910645</v>
      </c>
      <c r="B42" s="3" t="s">
        <v>8</v>
      </c>
      <c r="C42" s="3">
        <v>3.6363772945400001E-3</v>
      </c>
      <c r="D42" s="3">
        <v>1.11731648131E-2</v>
      </c>
      <c r="E42" s="3">
        <v>0.95353087605499998</v>
      </c>
      <c r="F42" s="3">
        <v>0.30106611492800001</v>
      </c>
      <c r="G42" s="4">
        <v>3.2340535148899999E-4</v>
      </c>
      <c r="H42" s="4">
        <v>-2.6122506362199998E-3</v>
      </c>
      <c r="I42" s="4">
        <v>0.28729153212399999</v>
      </c>
      <c r="J42" s="3">
        <v>8.8463581250000005E-4</v>
      </c>
      <c r="K42" s="3">
        <v>-3.1734109687500001E-3</v>
      </c>
      <c r="L42" s="3">
        <v>9.8071007725200001</v>
      </c>
      <c r="M42" s="3">
        <v>0.16495323181152344</v>
      </c>
      <c r="N42" s="3">
        <v>3.9258822004827857E-4</v>
      </c>
      <c r="O42" s="3">
        <v>-8.047475894886258E-5</v>
      </c>
      <c r="P42" s="3">
        <v>1.6179193600274613</v>
      </c>
    </row>
    <row r="43" spans="1:16" x14ac:dyDescent="0.3">
      <c r="A43" s="3">
        <v>6.7688226699829102</v>
      </c>
      <c r="B43" s="3" t="s">
        <v>8</v>
      </c>
      <c r="C43" s="3">
        <v>-7.2251526736599996E-4</v>
      </c>
      <c r="D43" s="3">
        <v>-4.9166341364699998E-3</v>
      </c>
      <c r="E43" s="3">
        <v>0.960321051225</v>
      </c>
      <c r="F43" s="3">
        <v>0.27885261923499999</v>
      </c>
      <c r="G43" s="4">
        <v>-1.8050449648899999E-3</v>
      </c>
      <c r="H43" s="4">
        <v>2.17676277935E-3</v>
      </c>
      <c r="I43" s="4">
        <v>0.28143829640200002</v>
      </c>
      <c r="J43" s="3">
        <v>1.01009444062E-2</v>
      </c>
      <c r="K43" s="3">
        <v>5.6156515312499999E-3</v>
      </c>
      <c r="L43" s="3">
        <v>9.8096642490899999</v>
      </c>
      <c r="M43" s="3">
        <v>0.1639866828918457</v>
      </c>
      <c r="N43" s="3">
        <v>9.0074442985344481E-4</v>
      </c>
      <c r="O43" s="3">
        <v>2.0024746433414516E-4</v>
      </c>
      <c r="P43" s="3">
        <v>1.6084441124813049</v>
      </c>
    </row>
    <row r="44" spans="1:16" x14ac:dyDescent="0.3">
      <c r="A44" s="3">
        <v>6.9337899684906006</v>
      </c>
      <c r="B44" s="3" t="s">
        <v>8</v>
      </c>
      <c r="C44" s="3">
        <v>1.63363575184E-3</v>
      </c>
      <c r="D44" s="3">
        <v>1.1778581784499999E-2</v>
      </c>
      <c r="E44" s="3">
        <v>0.96653640836800003</v>
      </c>
      <c r="F44" s="3">
        <v>0.25625371713400003</v>
      </c>
      <c r="G44" s="4">
        <v>5.1124186506499997E-3</v>
      </c>
      <c r="H44" s="4">
        <v>-4.7407010690199997E-3</v>
      </c>
      <c r="I44" s="4">
        <v>0.284098868931</v>
      </c>
      <c r="J44" s="3">
        <v>-1.9840165312500001E-3</v>
      </c>
      <c r="K44" s="3">
        <v>-3.3565164375000001E-3</v>
      </c>
      <c r="L44" s="3">
        <v>9.8105187412700001</v>
      </c>
      <c r="M44" s="3">
        <v>0.16496729850769043</v>
      </c>
      <c r="N44" s="3">
        <v>6.6951383185613492E-4</v>
      </c>
      <c r="O44" s="3">
        <v>1.8634170668992771E-4</v>
      </c>
      <c r="P44" s="3">
        <v>1.6183442920731141</v>
      </c>
    </row>
    <row r="45" spans="1:16" x14ac:dyDescent="0.3">
      <c r="A45" s="3">
        <v>7.098891019821167</v>
      </c>
      <c r="B45" s="3" t="s">
        <v>8</v>
      </c>
      <c r="C45" s="3">
        <v>8.6458477437599998E-5</v>
      </c>
      <c r="D45" s="3">
        <v>-5.1519462494499998E-3</v>
      </c>
      <c r="E45" s="3">
        <v>0.97266141085900004</v>
      </c>
      <c r="F45" s="3">
        <v>0.23217069108800001</v>
      </c>
      <c r="G45" s="4">
        <v>-6.06194559764E-3</v>
      </c>
      <c r="H45" s="4">
        <v>1.1125374465400001E-3</v>
      </c>
      <c r="I45" s="4">
        <v>0.30112645563000001</v>
      </c>
      <c r="J45" s="3">
        <v>8.3309248749999995E-3</v>
      </c>
      <c r="K45" s="3">
        <v>5.7987569999999999E-3</v>
      </c>
      <c r="L45" s="3">
        <v>9.8097863194000006</v>
      </c>
      <c r="M45" s="3">
        <v>0.16510105133056641</v>
      </c>
      <c r="N45" s="3">
        <v>5.2394062012593441E-4</v>
      </c>
      <c r="O45" s="3">
        <v>2.0160824223545192E-4</v>
      </c>
      <c r="P45" s="3">
        <v>1.6196664964715246</v>
      </c>
    </row>
    <row r="46" spans="1:16" x14ac:dyDescent="0.3">
      <c r="A46" s="3">
        <v>7.264904260635376</v>
      </c>
      <c r="B46" s="3" t="s">
        <v>8</v>
      </c>
      <c r="C46" s="3">
        <v>3.9666481770800002E-4</v>
      </c>
      <c r="D46" s="3">
        <v>1.06983751114E-2</v>
      </c>
      <c r="E46" s="3">
        <v>0.97773574346799996</v>
      </c>
      <c r="F46" s="3">
        <v>0.20956670387199999</v>
      </c>
      <c r="G46" s="4">
        <v>-7.6582832476100003E-3</v>
      </c>
      <c r="H46" s="4">
        <v>-1.5480254198299999E-3</v>
      </c>
      <c r="I46" s="4">
        <v>0.28090617593599998</v>
      </c>
      <c r="J46" s="3">
        <v>4.0584639375000004E-3</v>
      </c>
      <c r="K46" s="3">
        <v>2.3197530937499999E-3</v>
      </c>
      <c r="L46" s="3">
        <v>9.8069176670499996</v>
      </c>
      <c r="M46" s="3">
        <v>0.16601324081420898</v>
      </c>
      <c r="N46" s="3">
        <v>1.0284012942352145E-3</v>
      </c>
      <c r="O46" s="3">
        <v>6.7389008562315257E-4</v>
      </c>
      <c r="P46" s="3">
        <v>1.6283163014417885</v>
      </c>
    </row>
    <row r="47" spans="1:16" x14ac:dyDescent="0.3">
      <c r="A47" s="3">
        <v>7.4287726879119873</v>
      </c>
      <c r="B47" s="3" t="s">
        <v>8</v>
      </c>
      <c r="C47" s="3">
        <v>3.81630505486E-4</v>
      </c>
      <c r="D47" s="3">
        <v>-6.5121462041999997E-3</v>
      </c>
      <c r="E47" s="3">
        <v>0.982208407487</v>
      </c>
      <c r="F47" s="3">
        <v>0.187680821</v>
      </c>
      <c r="G47" s="4">
        <v>-7.6582832476100003E-3</v>
      </c>
      <c r="H47" s="4">
        <v>-4.2085884026100001E-3</v>
      </c>
      <c r="I47" s="4">
        <v>0.270796065892</v>
      </c>
      <c r="J47" s="3">
        <v>2.7156904999999999E-3</v>
      </c>
      <c r="K47" s="3">
        <v>-4.1499734687500001E-3</v>
      </c>
      <c r="L47" s="3">
        <v>9.8103966709599995</v>
      </c>
      <c r="M47" s="3">
        <v>0.16386842727661133</v>
      </c>
      <c r="N47" s="3">
        <v>5.5503501690100138E-4</v>
      </c>
      <c r="O47" s="3">
        <v>-1.4995766721042993E-4</v>
      </c>
      <c r="P47" s="3">
        <v>1.6073292239803079</v>
      </c>
    </row>
    <row r="48" spans="1:16" x14ac:dyDescent="0.3">
      <c r="A48" s="3">
        <v>7.5939114093780518</v>
      </c>
      <c r="B48" s="3" t="s">
        <v>8</v>
      </c>
      <c r="C48" s="3">
        <v>9.9567170317999996E-4</v>
      </c>
      <c r="D48" s="3">
        <v>9.79446200871E-3</v>
      </c>
      <c r="E48" s="3">
        <v>0.98628804710999995</v>
      </c>
      <c r="F48" s="3">
        <v>0.164739082432</v>
      </c>
      <c r="G48" s="4">
        <v>-1.2729324149E-3</v>
      </c>
      <c r="H48" s="4">
        <v>-5.2728136190099998E-3</v>
      </c>
      <c r="I48" s="4">
        <v>0.28250253733500003</v>
      </c>
      <c r="J48" s="3">
        <v>9.8568037812499995E-3</v>
      </c>
      <c r="K48" s="3">
        <v>3.0521749687499999E-3</v>
      </c>
      <c r="L48" s="3">
        <v>9.8110070225200001</v>
      </c>
      <c r="M48" s="3">
        <v>0.16513872146606445</v>
      </c>
      <c r="N48" s="3">
        <v>1.0381028156225159E-3</v>
      </c>
      <c r="O48" s="3">
        <v>-9.0644520358681703E-5</v>
      </c>
      <c r="P48" s="3">
        <v>1.6201267596554008</v>
      </c>
    </row>
    <row r="49" spans="1:16" x14ac:dyDescent="0.3">
      <c r="A49" s="3">
        <v>7.7587714195251465</v>
      </c>
      <c r="B49" s="3" t="s">
        <v>8</v>
      </c>
      <c r="C49" s="3">
        <v>3.5940367493E-6</v>
      </c>
      <c r="D49" s="3">
        <v>-6.6658459551400002E-3</v>
      </c>
      <c r="E49" s="3">
        <v>0.98989742918099999</v>
      </c>
      <c r="F49" s="3">
        <v>0.14162855003899999</v>
      </c>
      <c r="G49" s="4">
        <v>3.2340535148899999E-4</v>
      </c>
      <c r="H49" s="4">
        <v>-1.5480254198299999E-3</v>
      </c>
      <c r="I49" s="4">
        <v>0.28356674846500002</v>
      </c>
      <c r="J49" s="3">
        <v>3.8143233124999999E-3</v>
      </c>
      <c r="K49" s="3">
        <v>-1.0371804999999999E-3</v>
      </c>
      <c r="L49" s="3">
        <v>9.8078331944000006</v>
      </c>
      <c r="M49" s="3">
        <v>0.16486001014709473</v>
      </c>
      <c r="N49" s="3">
        <v>1.1269110756989232E-3</v>
      </c>
      <c r="O49" s="3">
        <v>1.6609600428223235E-4</v>
      </c>
      <c r="P49" s="3">
        <v>1.6171810986178305</v>
      </c>
    </row>
    <row r="50" spans="1:16" x14ac:dyDescent="0.3">
      <c r="A50" s="3">
        <v>7.923978328704834</v>
      </c>
      <c r="B50" s="3" t="s">
        <v>8</v>
      </c>
      <c r="C50" s="3">
        <v>-2.6481668635400002E-4</v>
      </c>
      <c r="D50" s="3">
        <v>1.0100912606799999E-2</v>
      </c>
      <c r="E50" s="3">
        <v>0.99281668750999996</v>
      </c>
      <c r="F50" s="3">
        <v>0.119217978668</v>
      </c>
      <c r="G50" s="4">
        <v>2.9839683342700002E-3</v>
      </c>
      <c r="H50" s="4">
        <v>2.17676277935E-3</v>
      </c>
      <c r="I50" s="4">
        <v>0.27398872908400002</v>
      </c>
      <c r="J50" s="3">
        <v>8.8463581250000005E-4</v>
      </c>
      <c r="K50" s="3">
        <v>-4.3330789375000001E-3</v>
      </c>
      <c r="L50" s="3">
        <v>9.8108849522099995</v>
      </c>
      <c r="M50" s="3">
        <v>0.1652069091796875</v>
      </c>
      <c r="N50" s="3">
        <v>3.8815025670146941E-4</v>
      </c>
      <c r="O50" s="3">
        <v>-4.4360198158121113E-4</v>
      </c>
      <c r="P50" s="3">
        <v>1.6205738935344427</v>
      </c>
    </row>
    <row r="51" spans="1:16" x14ac:dyDescent="0.3">
      <c r="A51" s="3">
        <v>8.0903041362762451</v>
      </c>
      <c r="B51" s="3" t="s">
        <v>8</v>
      </c>
      <c r="C51" s="3">
        <v>8.1893154811900001E-4</v>
      </c>
      <c r="D51" s="3">
        <v>-6.6106290571099997E-3</v>
      </c>
      <c r="E51" s="3">
        <v>0.99539734112099998</v>
      </c>
      <c r="F51" s="3">
        <v>9.5602103663200003E-2</v>
      </c>
      <c r="G51" s="4">
        <v>-3.4013828476899999E-3</v>
      </c>
      <c r="H51" s="4">
        <v>2.7088753293400001E-3</v>
      </c>
      <c r="I51" s="4">
        <v>0.28782365258999998</v>
      </c>
      <c r="J51" s="3">
        <v>7.4764326875000004E-3</v>
      </c>
      <c r="K51" s="3">
        <v>3.4794210624999999E-3</v>
      </c>
      <c r="L51" s="3">
        <v>9.8101525303399999</v>
      </c>
      <c r="M51" s="3">
        <v>0.16632580757141113</v>
      </c>
      <c r="N51" s="3">
        <v>6.9533073521119365E-4</v>
      </c>
      <c r="O51" s="3">
        <v>-7.0992667724534885E-5</v>
      </c>
      <c r="P51" s="3">
        <v>1.6317424523370283</v>
      </c>
    </row>
    <row r="52" spans="1:16" x14ac:dyDescent="0.3">
      <c r="A52" s="3">
        <v>8.2558779716491699</v>
      </c>
      <c r="B52" s="3" t="s">
        <v>8</v>
      </c>
      <c r="C52" s="3">
        <v>-1.14956516293E-3</v>
      </c>
      <c r="D52" s="3">
        <v>9.6084877198300001E-3</v>
      </c>
      <c r="E52" s="3">
        <v>0.99729199558600001</v>
      </c>
      <c r="F52" s="3">
        <v>7.2904259163999993E-2</v>
      </c>
      <c r="G52" s="4">
        <v>-3.9334953976799996E-3</v>
      </c>
      <c r="H52" s="4">
        <v>3.7731004293199998E-3</v>
      </c>
      <c r="I52" s="4">
        <v>0.27452084955099998</v>
      </c>
      <c r="J52" s="3">
        <v>5.1570967500000004E-3</v>
      </c>
      <c r="K52" s="3">
        <v>-3.2954812812500001E-3</v>
      </c>
      <c r="L52" s="3">
        <v>9.8109459873699993</v>
      </c>
      <c r="M52" s="3">
        <v>0.1655738353729248</v>
      </c>
      <c r="N52" s="3">
        <v>1.0458909616318122E-3</v>
      </c>
      <c r="O52" s="3">
        <v>1.5227807529609628E-5</v>
      </c>
      <c r="P52" s="3">
        <v>1.6243702679036272</v>
      </c>
    </row>
    <row r="53" spans="1:16" x14ac:dyDescent="0.3">
      <c r="A53" s="3">
        <v>8.4208259582519531</v>
      </c>
      <c r="B53" s="3" t="s">
        <v>8</v>
      </c>
      <c r="C53" s="3">
        <v>1.0763709382900001E-3</v>
      </c>
      <c r="D53" s="3">
        <v>-7.1582598571299999E-3</v>
      </c>
      <c r="E53" s="3">
        <v>0.99874997785800002</v>
      </c>
      <c r="F53" s="3">
        <v>4.9457885820100002E-2</v>
      </c>
      <c r="G53" s="4">
        <v>-6.06194559764E-3</v>
      </c>
      <c r="H53" s="4">
        <v>4.8373255292999996E-3</v>
      </c>
      <c r="I53" s="4">
        <v>0.28463098939699999</v>
      </c>
      <c r="J53" s="3">
        <v>5.2791670625000004E-3</v>
      </c>
      <c r="K53" s="3">
        <v>1.5262960625000001E-3</v>
      </c>
      <c r="L53" s="3">
        <v>9.8105187412700001</v>
      </c>
      <c r="M53" s="3">
        <v>0.1649479866027832</v>
      </c>
      <c r="N53" s="3">
        <v>8.6072035176368062E-4</v>
      </c>
      <c r="O53" s="3">
        <v>-1.4591176988010854E-4</v>
      </c>
      <c r="P53" s="3">
        <v>1.6182605505933469</v>
      </c>
    </row>
    <row r="54" spans="1:16" x14ac:dyDescent="0.3">
      <c r="A54" s="3">
        <v>8.5858020782470703</v>
      </c>
      <c r="B54" s="3" t="s">
        <v>8</v>
      </c>
      <c r="C54" s="3">
        <v>-1.65673919693E-4</v>
      </c>
      <c r="D54" s="3">
        <v>9.2975622600400005E-3</v>
      </c>
      <c r="E54" s="3">
        <v>0.999598903205</v>
      </c>
      <c r="F54" s="3">
        <v>2.674996449E-2</v>
      </c>
      <c r="G54" s="4">
        <v>8.5551795968800005E-4</v>
      </c>
      <c r="H54" s="4">
        <v>-6.8691515018100002E-3</v>
      </c>
      <c r="I54" s="4">
        <v>0.27558506068100003</v>
      </c>
      <c r="J54" s="3">
        <v>6.9881514375000004E-3</v>
      </c>
      <c r="K54" s="3">
        <v>4.2766324999999998E-4</v>
      </c>
      <c r="L54" s="3">
        <v>9.8082604404900007</v>
      </c>
      <c r="M54" s="3">
        <v>0.16497611999511719</v>
      </c>
      <c r="N54" s="3">
        <v>1.0119073044371606E-3</v>
      </c>
      <c r="O54" s="3">
        <v>1.6117831300228836E-4</v>
      </c>
      <c r="P54" s="3">
        <v>1.6183150342238724</v>
      </c>
    </row>
    <row r="55" spans="1:16" x14ac:dyDescent="0.3">
      <c r="A55" s="3">
        <v>8.7512829303741455</v>
      </c>
      <c r="B55" s="3" t="s">
        <v>8</v>
      </c>
      <c r="C55" s="3">
        <v>9.1777432987699996E-4</v>
      </c>
      <c r="D55" s="3">
        <v>-7.7529988323799997E-3</v>
      </c>
      <c r="E55" s="3">
        <v>0.99995823659299998</v>
      </c>
      <c r="F55" s="3">
        <v>4.7511860933300001E-3</v>
      </c>
      <c r="G55" s="4">
        <v>-6.5940581476300001E-3</v>
      </c>
      <c r="H55" s="4">
        <v>-2.0801380280299998E-3</v>
      </c>
      <c r="I55" s="4">
        <v>0.26653916176600001</v>
      </c>
      <c r="J55" s="3">
        <v>4.6077803437500004E-3</v>
      </c>
      <c r="K55" s="3">
        <v>1.5873312187500001E-3</v>
      </c>
      <c r="L55" s="3">
        <v>9.8108239170499996</v>
      </c>
      <c r="M55" s="3">
        <v>0.1654808521270752</v>
      </c>
      <c r="N55" s="3">
        <v>9.594523361843415E-4</v>
      </c>
      <c r="O55" s="3">
        <v>1.667215008600466E-4</v>
      </c>
      <c r="P55" s="3">
        <v>1.6232913987193454</v>
      </c>
    </row>
    <row r="56" spans="1:16" x14ac:dyDescent="0.3">
      <c r="A56" s="3">
        <v>8.9158470630645752</v>
      </c>
      <c r="B56" s="3" t="s">
        <v>8</v>
      </c>
      <c r="C56" s="3">
        <v>-1.0181804566E-3</v>
      </c>
      <c r="D56" s="3">
        <v>7.9030466314599992E-3</v>
      </c>
      <c r="E56" s="3">
        <v>0.99981212483299997</v>
      </c>
      <c r="F56" s="3">
        <v>-1.7669753792599999E-2</v>
      </c>
      <c r="G56" s="4">
        <v>-8.7225083475900005E-3</v>
      </c>
      <c r="H56" s="4">
        <v>-2.0801380280299998E-3</v>
      </c>
      <c r="I56" s="4">
        <v>0.271860277022</v>
      </c>
      <c r="J56" s="3">
        <v>8.8463581250000005E-4</v>
      </c>
      <c r="K56" s="3">
        <v>-6.4082742500000001E-3</v>
      </c>
      <c r="L56" s="3">
        <v>9.8099083897099995</v>
      </c>
      <c r="M56" s="3">
        <v>0.16456413269042969</v>
      </c>
      <c r="N56" s="3">
        <v>4.5192735056409248E-4</v>
      </c>
      <c r="O56" s="3">
        <v>-3.9667715434381367E-4</v>
      </c>
      <c r="P56" s="3">
        <v>1.6144343974065263</v>
      </c>
    </row>
    <row r="57" spans="1:16" x14ac:dyDescent="0.3">
      <c r="A57" s="3">
        <v>9.0802881717681885</v>
      </c>
      <c r="B57" s="3" t="s">
        <v>8</v>
      </c>
      <c r="C57" s="3">
        <v>1.8102154976999999E-3</v>
      </c>
      <c r="D57" s="3">
        <v>-8.7027542738300004E-3</v>
      </c>
      <c r="E57" s="3">
        <v>0.99908643987300005</v>
      </c>
      <c r="F57" s="3">
        <v>-4.1800369018000001E-2</v>
      </c>
      <c r="G57" s="4">
        <v>-3.9334953976799996E-3</v>
      </c>
      <c r="H57" s="4">
        <v>4.83123465589E-5</v>
      </c>
      <c r="I57" s="4">
        <v>0.29261267718099998</v>
      </c>
      <c r="J57" s="3">
        <v>5.4622725312500004E-3</v>
      </c>
      <c r="K57" s="3">
        <v>-2.8072000312500001E-3</v>
      </c>
      <c r="L57" s="3">
        <v>9.8106408115899999</v>
      </c>
      <c r="M57" s="3">
        <v>0.16444110870361328</v>
      </c>
      <c r="N57" s="3">
        <v>5.2184632244323202E-4</v>
      </c>
      <c r="O57" s="3">
        <v>-7.5770140401919186E-4</v>
      </c>
      <c r="P57" s="3">
        <v>1.6132124320177832</v>
      </c>
    </row>
    <row r="58" spans="1:16" x14ac:dyDescent="0.3">
      <c r="A58" s="3">
        <v>9.2448828220367432</v>
      </c>
      <c r="B58" s="3" t="s">
        <v>8</v>
      </c>
      <c r="C58" s="3">
        <v>-1.6621570548700001E-3</v>
      </c>
      <c r="D58" s="3">
        <v>7.6001496149799997E-3</v>
      </c>
      <c r="E58" s="3">
        <v>0.997835948355</v>
      </c>
      <c r="F58" s="3">
        <v>-6.5290850283700005E-2</v>
      </c>
      <c r="G58" s="4">
        <v>1.91974317608E-3</v>
      </c>
      <c r="H58" s="4">
        <v>-1.0159128698400001E-3</v>
      </c>
      <c r="I58" s="4">
        <v>0.285163080061</v>
      </c>
      <c r="J58" s="3">
        <v>1.3118819062499999E-3</v>
      </c>
      <c r="K58" s="3">
        <v>-6.6524148750000001E-3</v>
      </c>
      <c r="L58" s="3">
        <v>9.8092370029900007</v>
      </c>
      <c r="M58" s="3">
        <v>0.16459465026855469</v>
      </c>
      <c r="N58" s="3">
        <v>5.5749479025274525E-4</v>
      </c>
      <c r="O58" s="3">
        <v>-7.7850100358471273E-4</v>
      </c>
      <c r="P58" s="3">
        <v>1.6146634636012851</v>
      </c>
    </row>
    <row r="59" spans="1:16" x14ac:dyDescent="0.3">
      <c r="A59" s="3">
        <v>9.4098043441772461</v>
      </c>
      <c r="B59" s="3" t="s">
        <v>8</v>
      </c>
      <c r="C59" s="3">
        <v>2.1047971048099999E-3</v>
      </c>
      <c r="D59" s="3">
        <v>-8.5450528430399998E-3</v>
      </c>
      <c r="E59" s="3">
        <v>0.99603828765900004</v>
      </c>
      <c r="F59" s="3">
        <v>-8.8488877366199994E-2</v>
      </c>
      <c r="G59" s="4">
        <v>-1.8050449648899999E-3</v>
      </c>
      <c r="H59" s="4">
        <v>5.3694380792899997E-3</v>
      </c>
      <c r="I59" s="4">
        <v>0.28197041686800001</v>
      </c>
      <c r="J59" s="3">
        <v>5.1570967500000004E-3</v>
      </c>
      <c r="K59" s="3">
        <v>-2.0747781562500001E-3</v>
      </c>
      <c r="L59" s="3">
        <v>9.8107018467400007</v>
      </c>
      <c r="M59" s="3">
        <v>0.16492152214050293</v>
      </c>
      <c r="N59" s="3">
        <v>5.3343690334158771E-4</v>
      </c>
      <c r="O59" s="3">
        <v>-7.1965097936386991E-4</v>
      </c>
      <c r="P59" s="3">
        <v>1.6178750897005301</v>
      </c>
    </row>
    <row r="60" spans="1:16" x14ac:dyDescent="0.3">
      <c r="A60" s="3">
        <v>9.5746707916259766</v>
      </c>
      <c r="B60" s="3" t="s">
        <v>8</v>
      </c>
      <c r="C60" s="3">
        <v>-1.58996152228E-3</v>
      </c>
      <c r="D60" s="3">
        <v>7.0252262694899996E-3</v>
      </c>
      <c r="E60" s="3">
        <v>0.99375895037200002</v>
      </c>
      <c r="F60" s="3">
        <v>-0.11131606700799999</v>
      </c>
      <c r="G60" s="4">
        <v>-6.5940581476300001E-3</v>
      </c>
      <c r="H60" s="4">
        <v>2.7088753293400001E-3</v>
      </c>
      <c r="I60" s="4">
        <v>0.27824563320899998</v>
      </c>
      <c r="J60" s="3">
        <v>6.3777998750000004E-3</v>
      </c>
      <c r="K60" s="3">
        <v>3.1132101249999999E-3</v>
      </c>
      <c r="L60" s="3">
        <v>9.8119835850200001</v>
      </c>
      <c r="M60" s="3">
        <v>0.16486644744873047</v>
      </c>
      <c r="N60" s="3">
        <v>9.5085871412605057E-4</v>
      </c>
      <c r="O60" s="3">
        <v>8.5601294802501783E-5</v>
      </c>
      <c r="P60" s="3">
        <v>1.6175612182691146</v>
      </c>
    </row>
    <row r="61" spans="1:16" x14ac:dyDescent="0.3">
      <c r="A61" s="3">
        <v>9.7400939464569092</v>
      </c>
      <c r="B61" s="3" t="s">
        <v>8</v>
      </c>
      <c r="C61" s="3">
        <v>2.3398380063999998E-3</v>
      </c>
      <c r="D61" s="3">
        <v>-1.0058673572699999E-2</v>
      </c>
      <c r="E61" s="3">
        <v>0.99106030398400002</v>
      </c>
      <c r="F61" s="3">
        <v>-0.133014368065</v>
      </c>
      <c r="G61" s="4">
        <v>-1.29794096788E-2</v>
      </c>
      <c r="H61" s="4">
        <v>5.9015510949499998E-3</v>
      </c>
      <c r="I61" s="4">
        <v>0.264942800368</v>
      </c>
      <c r="J61" s="3">
        <v>4.3636397187500004E-3</v>
      </c>
      <c r="K61" s="3">
        <v>4.1715625000000001E-7</v>
      </c>
      <c r="L61" s="3">
        <v>9.8108849522099995</v>
      </c>
      <c r="M61" s="3">
        <v>0.16542315483093262</v>
      </c>
      <c r="N61" s="3">
        <v>8.8844141251200818E-4</v>
      </c>
      <c r="O61" s="3">
        <v>2.5753302391601723E-4</v>
      </c>
      <c r="P61" s="3">
        <v>1.623038410130617</v>
      </c>
    </row>
    <row r="62" spans="1:16" x14ac:dyDescent="0.3">
      <c r="A62" s="3">
        <v>9.9058876037597656</v>
      </c>
      <c r="B62" s="3" t="s">
        <v>8</v>
      </c>
      <c r="C62" s="3">
        <v>-1.30358057312E-3</v>
      </c>
      <c r="D62" s="3">
        <v>5.7153009427599998E-3</v>
      </c>
      <c r="E62" s="3">
        <v>0.98784237537599995</v>
      </c>
      <c r="F62" s="3">
        <v>-0.155348245642</v>
      </c>
      <c r="G62" s="4">
        <v>-3.4013828476899999E-3</v>
      </c>
      <c r="H62" s="4">
        <v>-4.2085884026100001E-3</v>
      </c>
      <c r="I62" s="4">
        <v>0.27345660861799997</v>
      </c>
      <c r="J62" s="3">
        <v>-3.360673125E-4</v>
      </c>
      <c r="K62" s="3">
        <v>-4.1499734687500001E-3</v>
      </c>
      <c r="L62" s="3">
        <v>9.8139367100200001</v>
      </c>
      <c r="M62" s="3">
        <v>0.16579365730285645</v>
      </c>
      <c r="N62" s="3">
        <v>3.3387297964212678E-4</v>
      </c>
      <c r="O62" s="3">
        <v>-3.4398505861676486E-4</v>
      </c>
      <c r="P62" s="3">
        <v>1.6268354786487169</v>
      </c>
    </row>
    <row r="63" spans="1:16" x14ac:dyDescent="0.3">
      <c r="A63" s="3">
        <v>10.069876670837402</v>
      </c>
      <c r="B63" s="3" t="s">
        <v>8</v>
      </c>
      <c r="C63" s="3">
        <v>2.7738615163600002E-3</v>
      </c>
      <c r="D63" s="3">
        <v>-1.02859742326E-2</v>
      </c>
      <c r="E63" s="3">
        <v>0.983975839475</v>
      </c>
      <c r="F63" s="3">
        <v>-0.17798329066499999</v>
      </c>
      <c r="G63" s="4">
        <v>3.2340535148899999E-4</v>
      </c>
      <c r="H63" s="4">
        <v>-3.67647585262E-3</v>
      </c>
      <c r="I63" s="4">
        <v>0.27824563320899998</v>
      </c>
      <c r="J63" s="3">
        <v>-3.0891531249999998E-5</v>
      </c>
      <c r="K63" s="3">
        <v>-1.8306375312499999E-3</v>
      </c>
      <c r="L63" s="3">
        <v>9.8113732334599995</v>
      </c>
      <c r="M63" s="3">
        <v>0.16398906707763672</v>
      </c>
      <c r="N63" s="3">
        <v>-3.0088619221225382E-5</v>
      </c>
      <c r="O63" s="3">
        <v>-4.9037740922212598E-4</v>
      </c>
      <c r="P63" s="3">
        <v>1.6091681343703761</v>
      </c>
    </row>
    <row r="64" spans="1:16" x14ac:dyDescent="0.3">
      <c r="A64" s="3">
        <v>10.2359299659729</v>
      </c>
      <c r="B64" s="3" t="s">
        <v>8</v>
      </c>
      <c r="C64" s="3">
        <v>-1.7870968797099999E-3</v>
      </c>
      <c r="D64" s="3">
        <v>6.0549125950099996E-3</v>
      </c>
      <c r="E64" s="3">
        <v>0.97986204564000001</v>
      </c>
      <c r="F64" s="3">
        <v>-0.199575839803</v>
      </c>
      <c r="G64" s="4">
        <v>6.17664398346E-3</v>
      </c>
      <c r="H64" s="4">
        <v>-4.2085884026100001E-3</v>
      </c>
      <c r="I64" s="4">
        <v>0.26653916176600001</v>
      </c>
      <c r="J64" s="3">
        <v>-2.7774735625000001E-3</v>
      </c>
      <c r="K64" s="3">
        <v>-1.04365945625E-2</v>
      </c>
      <c r="L64" s="3">
        <v>9.8093590732999996</v>
      </c>
      <c r="M64" s="3">
        <v>0.16605329513549805</v>
      </c>
      <c r="N64" s="3">
        <v>-2.3316913888034971E-4</v>
      </c>
      <c r="O64" s="3">
        <v>-1.0185071556795611E-3</v>
      </c>
      <c r="P64" s="3">
        <v>1.6290436262545096</v>
      </c>
    </row>
    <row r="65" spans="1:16" x14ac:dyDescent="0.3">
      <c r="A65" s="3">
        <v>10.401468515396118</v>
      </c>
      <c r="B65" s="3" t="s">
        <v>8</v>
      </c>
      <c r="C65" s="3">
        <v>2.58412911968E-3</v>
      </c>
      <c r="D65" s="3">
        <v>-9.7922369242099995E-3</v>
      </c>
      <c r="E65" s="3">
        <v>0.97513451745000002</v>
      </c>
      <c r="F65" s="3">
        <v>-0.22138226498499999</v>
      </c>
      <c r="G65" s="4">
        <v>8.5551795968800005E-4</v>
      </c>
      <c r="H65" s="4">
        <v>4.83123465589E-5</v>
      </c>
      <c r="I65" s="4">
        <v>0.27026394542499999</v>
      </c>
      <c r="J65" s="3">
        <v>-3.2657548125000001E-3</v>
      </c>
      <c r="K65" s="3">
        <v>-6.0618000000000001E-5</v>
      </c>
      <c r="L65" s="3">
        <v>9.8102746006500006</v>
      </c>
      <c r="M65" s="3">
        <v>0.16553854942321777</v>
      </c>
      <c r="N65" s="3">
        <v>-5.0019362951536476E-4</v>
      </c>
      <c r="O65" s="3">
        <v>-8.6884667029171444E-4</v>
      </c>
      <c r="P65" s="3">
        <v>1.6239028493002998</v>
      </c>
    </row>
    <row r="66" spans="1:16" x14ac:dyDescent="0.3">
      <c r="A66" s="3">
        <v>10.564849615097046</v>
      </c>
      <c r="B66" s="3" t="s">
        <v>8</v>
      </c>
      <c r="C66" s="3">
        <v>-1.34112979121E-3</v>
      </c>
      <c r="D66" s="3">
        <v>5.7042431259700004E-3</v>
      </c>
      <c r="E66" s="3">
        <v>0.96962131704400001</v>
      </c>
      <c r="F66" s="3">
        <v>-0.24454072159000001</v>
      </c>
      <c r="G66" s="4">
        <v>-6.06194559764E-3</v>
      </c>
      <c r="H66" s="4">
        <v>2.17676277935E-3</v>
      </c>
      <c r="I66" s="4">
        <v>0.28888789352299998</v>
      </c>
      <c r="J66" s="3">
        <v>7.1712569062500004E-3</v>
      </c>
      <c r="K66" s="3">
        <v>2.2587179374999999E-3</v>
      </c>
      <c r="L66" s="3">
        <v>9.8118004795499996</v>
      </c>
      <c r="M66" s="3">
        <v>0.16338109970092773</v>
      </c>
      <c r="N66" s="3">
        <v>3.1904261348057543E-4</v>
      </c>
      <c r="O66" s="3">
        <v>1.7956399252064525E-4</v>
      </c>
      <c r="P66" s="3">
        <v>1.6029381025086227</v>
      </c>
    </row>
    <row r="67" spans="1:16" x14ac:dyDescent="0.3">
      <c r="A67" s="3">
        <v>10.730902671813965</v>
      </c>
      <c r="B67" s="3" t="s">
        <v>8</v>
      </c>
      <c r="C67" s="3">
        <v>3.1739276193000002E-3</v>
      </c>
      <c r="D67" s="3">
        <v>-1.05726647782E-2</v>
      </c>
      <c r="E67" s="3">
        <v>0.96346512619900004</v>
      </c>
      <c r="F67" s="3">
        <v>-0.26760623225300001</v>
      </c>
      <c r="G67" s="4">
        <v>-4.4656079476699997E-3</v>
      </c>
      <c r="H67" s="4">
        <v>-1.5480254198299999E-3</v>
      </c>
      <c r="I67" s="4">
        <v>0.28941998418600001</v>
      </c>
      <c r="J67" s="3">
        <v>2.7156904999999999E-3</v>
      </c>
      <c r="K67" s="3">
        <v>4.4559835624999999E-3</v>
      </c>
      <c r="L67" s="3">
        <v>9.8102746006500006</v>
      </c>
      <c r="M67" s="3">
        <v>0.16605305671691895</v>
      </c>
      <c r="N67" s="3">
        <v>8.20878919203613E-4</v>
      </c>
      <c r="O67" s="3">
        <v>5.5749835450834035E-4</v>
      </c>
      <c r="P67" s="3">
        <v>1.6291527730980462</v>
      </c>
    </row>
    <row r="68" spans="1:16" x14ac:dyDescent="0.3">
      <c r="A68" s="3">
        <v>10.895783662796021</v>
      </c>
      <c r="B68" s="3" t="s">
        <v>8</v>
      </c>
      <c r="C68" s="3">
        <v>-1.80046254671E-3</v>
      </c>
      <c r="D68" s="3">
        <v>5.0700950755499996E-3</v>
      </c>
      <c r="E68" s="3">
        <v>0.95706312776500002</v>
      </c>
      <c r="F68" s="3">
        <v>-0.28982964296899999</v>
      </c>
      <c r="G68" s="4">
        <v>-1.2729324149E-3</v>
      </c>
      <c r="H68" s="4">
        <v>1.1125374465400001E-3</v>
      </c>
      <c r="I68" s="4">
        <v>0.28037408527199997</v>
      </c>
      <c r="J68" s="3">
        <v>1.1287764374999999E-3</v>
      </c>
      <c r="K68" s="3">
        <v>-3.1123758125000001E-3</v>
      </c>
      <c r="L68" s="3">
        <v>9.81057977643</v>
      </c>
      <c r="M68" s="3">
        <v>0.16488099098205566</v>
      </c>
      <c r="N68" s="3">
        <v>3.1693975922637434E-4</v>
      </c>
      <c r="O68" s="3">
        <v>1.1076768865558502E-4</v>
      </c>
      <c r="P68" s="3">
        <v>1.6175529568037774</v>
      </c>
    </row>
    <row r="69" spans="1:16" x14ac:dyDescent="0.3">
      <c r="A69" s="3">
        <v>11.059802532196045</v>
      </c>
      <c r="B69" s="3" t="s">
        <v>8</v>
      </c>
      <c r="C69" s="3">
        <v>3.68511546307E-3</v>
      </c>
      <c r="D69" s="3">
        <v>-1.0955473281099999E-2</v>
      </c>
      <c r="E69" s="3">
        <v>0.94996013536199997</v>
      </c>
      <c r="F69" s="3">
        <v>-0.31215723402200002</v>
      </c>
      <c r="G69" s="4">
        <v>-4.9977204976599998E-3</v>
      </c>
      <c r="H69" s="4">
        <v>-5.2728136190099998E-3</v>
      </c>
      <c r="I69" s="4">
        <v>0.284098868931</v>
      </c>
      <c r="J69" s="3">
        <v>-4.6695634062499996E-3</v>
      </c>
      <c r="K69" s="3">
        <v>-3.2954812812500001E-3</v>
      </c>
      <c r="L69" s="3">
        <v>9.8103356357999996</v>
      </c>
      <c r="M69" s="3">
        <v>0.16401886940002441</v>
      </c>
      <c r="N69" s="3">
        <v>-2.9037793770035728E-4</v>
      </c>
      <c r="O69" s="3">
        <v>-5.2550473789690069E-4</v>
      </c>
      <c r="P69" s="3">
        <v>1.6091001812537391</v>
      </c>
    </row>
    <row r="70" spans="1:16" x14ac:dyDescent="0.3">
      <c r="A70" s="3">
        <v>11.225136518478394</v>
      </c>
      <c r="B70" s="3" t="s">
        <v>8</v>
      </c>
      <c r="C70" s="3">
        <v>-1.7759989610900001E-3</v>
      </c>
      <c r="D70" s="3">
        <v>4.8488002620000002E-3</v>
      </c>
      <c r="E70" s="3">
        <v>0.94204787142599999</v>
      </c>
      <c r="F70" s="3">
        <v>-0.33543873197099999</v>
      </c>
      <c r="G70" s="4">
        <v>2.4518557842800001E-3</v>
      </c>
      <c r="H70" s="4">
        <v>-2.6122506362199998E-3</v>
      </c>
      <c r="I70" s="4">
        <v>0.29793379243700002</v>
      </c>
      <c r="J70" s="3">
        <v>-9.4641887499999995E-4</v>
      </c>
      <c r="K70" s="3">
        <v>-1.2813211249999999E-3</v>
      </c>
      <c r="L70" s="3">
        <v>9.8092980381500006</v>
      </c>
      <c r="M70" s="3">
        <v>0.16533398628234863</v>
      </c>
      <c r="N70" s="3">
        <v>-4.6425636872505019E-4</v>
      </c>
      <c r="O70" s="3">
        <v>-3.7835049312597886E-4</v>
      </c>
      <c r="P70" s="3">
        <v>1.6218961223567772</v>
      </c>
    </row>
    <row r="71" spans="1:16" x14ac:dyDescent="0.3">
      <c r="A71" s="3">
        <v>11.3901526927948</v>
      </c>
      <c r="B71" s="3" t="s">
        <v>8</v>
      </c>
      <c r="C71" s="3">
        <v>4.5631700956500001E-3</v>
      </c>
      <c r="D71" s="3">
        <v>-1.0159627729799999E-2</v>
      </c>
      <c r="E71" s="3">
        <v>0.93377126580199998</v>
      </c>
      <c r="F71" s="3">
        <v>-0.35769705423199999</v>
      </c>
      <c r="G71" s="4">
        <v>2.4518557842800001E-3</v>
      </c>
      <c r="H71" s="4">
        <v>2.7088753293400001E-3</v>
      </c>
      <c r="I71" s="4">
        <v>0.28782365258999998</v>
      </c>
      <c r="J71" s="3">
        <v>5.0350264375000004E-3</v>
      </c>
      <c r="K71" s="3">
        <v>6.6532491874999999E-3</v>
      </c>
      <c r="L71" s="3">
        <v>9.8094201084599995</v>
      </c>
      <c r="M71" s="3">
        <v>0.16501617431640625</v>
      </c>
      <c r="N71" s="3">
        <v>3.3734318912243851E-4</v>
      </c>
      <c r="O71" s="3">
        <v>4.432275087883472E-4</v>
      </c>
      <c r="P71" s="3">
        <v>1.6187029067727192</v>
      </c>
    </row>
    <row r="72" spans="1:16" x14ac:dyDescent="0.3">
      <c r="A72" s="3">
        <v>11.555785894393921</v>
      </c>
      <c r="B72" s="3" t="s">
        <v>8</v>
      </c>
      <c r="C72" s="3">
        <v>-3.0242379301E-3</v>
      </c>
      <c r="D72" s="3">
        <v>4.5743479543600002E-3</v>
      </c>
      <c r="E72" s="3">
        <v>0.92531110900699998</v>
      </c>
      <c r="F72" s="3">
        <v>-0.379169198215</v>
      </c>
      <c r="G72" s="4">
        <v>3.2340535148899999E-4</v>
      </c>
      <c r="H72" s="4">
        <v>2.7088753293400001E-3</v>
      </c>
      <c r="I72" s="4">
        <v>0.27984196480599999</v>
      </c>
      <c r="J72" s="3">
        <v>-5.4019852812499996E-3</v>
      </c>
      <c r="K72" s="3">
        <v>3.6662809374999998E-4</v>
      </c>
      <c r="L72" s="3">
        <v>9.80911493268</v>
      </c>
      <c r="M72" s="3">
        <v>0.16563320159912109</v>
      </c>
      <c r="N72" s="3">
        <v>-3.0390284072712001E-5</v>
      </c>
      <c r="O72" s="3">
        <v>5.8136237446318559E-4</v>
      </c>
      <c r="P72" s="3">
        <v>1.6247403847742814</v>
      </c>
    </row>
    <row r="73" spans="1:16" x14ac:dyDescent="0.3">
      <c r="A73" s="3">
        <v>11.720067262649536</v>
      </c>
      <c r="B73" s="3" t="s">
        <v>8</v>
      </c>
      <c r="C73" s="3">
        <v>6.2110373233299999E-3</v>
      </c>
      <c r="D73" s="3">
        <v>-9.0895184175999993E-3</v>
      </c>
      <c r="E73" s="3">
        <v>0.91588168015299998</v>
      </c>
      <c r="F73" s="3">
        <v>-0.401297335689</v>
      </c>
      <c r="G73" s="4">
        <v>3.2340535148899999E-4</v>
      </c>
      <c r="H73" s="4">
        <v>-4.8380020343199997E-4</v>
      </c>
      <c r="I73" s="4">
        <v>0.29154843624900001</v>
      </c>
      <c r="J73" s="3">
        <v>-7.6331340624999995E-4</v>
      </c>
      <c r="K73" s="3">
        <v>3.6014913749999999E-3</v>
      </c>
      <c r="L73" s="3">
        <v>9.8099694248699993</v>
      </c>
      <c r="M73" s="3">
        <v>0.16428136825561523</v>
      </c>
      <c r="N73" s="3">
        <v>-5.0642185204352434E-4</v>
      </c>
      <c r="O73" s="3">
        <v>3.2594404786399748E-4</v>
      </c>
      <c r="P73" s="3">
        <v>1.6115250110903261</v>
      </c>
    </row>
    <row r="74" spans="1:16" x14ac:dyDescent="0.3">
      <c r="A74" s="3">
        <v>11.885132074356079</v>
      </c>
      <c r="B74" s="3" t="s">
        <v>8</v>
      </c>
      <c r="C74" s="3">
        <v>-2.81856822177E-3</v>
      </c>
      <c r="D74" s="3">
        <v>4.4818744286399996E-3</v>
      </c>
      <c r="E74" s="3">
        <v>0.90656479720700001</v>
      </c>
      <c r="F74" s="3">
        <v>-0.42203345476300003</v>
      </c>
      <c r="G74" s="4">
        <v>-1.8050449648899999E-3</v>
      </c>
      <c r="H74" s="4">
        <v>-4.2085884026100001E-3</v>
      </c>
      <c r="I74" s="4">
        <v>0.27558506068100003</v>
      </c>
      <c r="J74" s="3">
        <v>-9.1926687500000004E-5</v>
      </c>
      <c r="K74" s="3">
        <v>1.06815695E-2</v>
      </c>
      <c r="L74" s="3">
        <v>9.8096642490899999</v>
      </c>
      <c r="M74" s="3">
        <v>0.16506481170654297</v>
      </c>
      <c r="N74" s="3">
        <v>-7.0585022519364943E-5</v>
      </c>
      <c r="O74" s="3">
        <v>1.1788153769624829E-3</v>
      </c>
      <c r="P74" s="3">
        <v>1.6192555690717785</v>
      </c>
    </row>
    <row r="75" spans="1:16" x14ac:dyDescent="0.3">
      <c r="A75" s="3">
        <v>12.049716472625732</v>
      </c>
      <c r="B75" s="3" t="s">
        <v>8</v>
      </c>
      <c r="C75" s="3">
        <v>6.4440869104900001E-3</v>
      </c>
      <c r="D75" s="3">
        <v>-9.1100028220199997E-3</v>
      </c>
      <c r="E75" s="3">
        <v>0.89686840743200003</v>
      </c>
      <c r="F75" s="3">
        <v>-0.44215669320200002</v>
      </c>
      <c r="G75" s="4">
        <v>8.5551795968800005E-4</v>
      </c>
      <c r="H75" s="4">
        <v>-1.0159128698400001E-3</v>
      </c>
      <c r="I75" s="4">
        <v>0.270796065892</v>
      </c>
      <c r="J75" s="3">
        <v>2.1663740937499999E-3</v>
      </c>
      <c r="K75" s="3">
        <v>2.2587179374999999E-3</v>
      </c>
      <c r="L75" s="3">
        <v>9.8111290928399999</v>
      </c>
      <c r="M75" s="3">
        <v>0.16458439826965332</v>
      </c>
      <c r="N75" s="3">
        <v>1.7071083904984964E-4</v>
      </c>
      <c r="O75" s="3">
        <v>1.0648847106686458E-3</v>
      </c>
      <c r="P75" s="3">
        <v>1.6146382328773847</v>
      </c>
    </row>
    <row r="76" spans="1:16" x14ac:dyDescent="0.3">
      <c r="A76" s="3">
        <v>12.214733123779297</v>
      </c>
      <c r="B76" s="3" t="s">
        <v>8</v>
      </c>
      <c r="C76" s="3">
        <v>-2.7229118022199998E-3</v>
      </c>
      <c r="D76" s="3">
        <v>3.3319287529399999E-3</v>
      </c>
      <c r="E76" s="3">
        <v>0.88665189073299999</v>
      </c>
      <c r="F76" s="3">
        <v>-0.462417461458</v>
      </c>
      <c r="G76" s="4">
        <v>-1.24472966632E-2</v>
      </c>
      <c r="H76" s="4">
        <v>-3.67647585262E-3</v>
      </c>
      <c r="I76" s="4">
        <v>0.27505294021400001</v>
      </c>
      <c r="J76" s="3">
        <v>-3.2047196562500001E-3</v>
      </c>
      <c r="K76" s="3">
        <v>4.3339132499999999E-3</v>
      </c>
      <c r="L76" s="3">
        <v>9.8095421787700001</v>
      </c>
      <c r="M76" s="3">
        <v>0.16501665115356445</v>
      </c>
      <c r="N76" s="3">
        <v>-8.5672153731957085E-5</v>
      </c>
      <c r="O76" s="3">
        <v>5.4394696042589844E-4</v>
      </c>
      <c r="P76" s="3">
        <v>1.6188687333130156</v>
      </c>
    </row>
    <row r="77" spans="1:16" x14ac:dyDescent="0.3">
      <c r="A77" s="3">
        <v>12.381294727325439</v>
      </c>
      <c r="B77" s="3" t="s">
        <v>8</v>
      </c>
      <c r="C77" s="3">
        <v>8.8089883188899997E-3</v>
      </c>
      <c r="D77" s="3">
        <v>-9.2706831124500007E-3</v>
      </c>
      <c r="E77" s="3">
        <v>0.87573852831900001</v>
      </c>
      <c r="F77" s="3">
        <v>-0.48261629290500002</v>
      </c>
      <c r="G77" s="4">
        <v>-5.5298330476499999E-3</v>
      </c>
      <c r="H77" s="4">
        <v>-5.2728136190099998E-3</v>
      </c>
      <c r="I77" s="4">
        <v>0.27824563320899998</v>
      </c>
      <c r="J77" s="3">
        <v>2.4715498749999999E-3</v>
      </c>
      <c r="K77" s="3">
        <v>1.0990499687500001E-3</v>
      </c>
      <c r="L77" s="3">
        <v>9.8102746006500006</v>
      </c>
      <c r="M77" s="3">
        <v>0.16656160354614258</v>
      </c>
      <c r="N77" s="3">
        <v>-6.1058967218287298E-5</v>
      </c>
      <c r="O77" s="3">
        <v>4.5246153286110607E-4</v>
      </c>
      <c r="P77" s="3">
        <v>1.633954072030855</v>
      </c>
    </row>
    <row r="78" spans="1:16" x14ac:dyDescent="0.3">
      <c r="A78" s="3">
        <v>12.546194553375244</v>
      </c>
      <c r="B78" s="3" t="s">
        <v>8</v>
      </c>
      <c r="C78" s="3">
        <v>-2.8454037191899999E-3</v>
      </c>
      <c r="D78" s="3">
        <v>2.6393698497800002E-3</v>
      </c>
      <c r="E78" s="3">
        <v>0.86422717225699996</v>
      </c>
      <c r="F78" s="3">
        <v>-0.50308680377899995</v>
      </c>
      <c r="G78" s="4">
        <v>2.4518557842800001E-3</v>
      </c>
      <c r="H78" s="4">
        <v>-1.5480254198299999E-3</v>
      </c>
      <c r="I78" s="4">
        <v>0.28463098939699999</v>
      </c>
      <c r="J78" s="3">
        <v>-2.1671220000000001E-3</v>
      </c>
      <c r="K78" s="3">
        <v>1.0990499687500001E-3</v>
      </c>
      <c r="L78" s="3">
        <v>9.8110070225200001</v>
      </c>
      <c r="M78" s="3">
        <v>0.16489982604980469</v>
      </c>
      <c r="N78" s="3">
        <v>2.5100051816105833E-5</v>
      </c>
      <c r="O78" s="3">
        <v>1.8123314866691829E-4</v>
      </c>
      <c r="P78" s="3">
        <v>1.6177729632674811</v>
      </c>
    </row>
    <row r="79" spans="1:16" x14ac:dyDescent="0.3">
      <c r="A79" s="3">
        <v>12.709875583648682</v>
      </c>
      <c r="B79" s="3" t="s">
        <v>8</v>
      </c>
      <c r="C79" s="3">
        <v>9.3363732314000001E-3</v>
      </c>
      <c r="D79" s="3">
        <v>-8.1206633514999994E-3</v>
      </c>
      <c r="E79" s="3">
        <v>0.85133429354699997</v>
      </c>
      <c r="F79" s="3">
        <v>-0.52447765213899999</v>
      </c>
      <c r="G79" s="4">
        <v>4.0481935506700003E-3</v>
      </c>
      <c r="H79" s="4">
        <v>-2.0801380280299998E-3</v>
      </c>
      <c r="I79" s="4">
        <v>0.30272281702800002</v>
      </c>
      <c r="J79" s="3">
        <v>-7.0227824999999995E-4</v>
      </c>
      <c r="K79" s="3">
        <v>2.8690694999999999E-3</v>
      </c>
      <c r="L79" s="3">
        <v>9.8133873936199993</v>
      </c>
      <c r="M79" s="3">
        <v>0.1636810302734375</v>
      </c>
      <c r="N79" s="3">
        <v>-2.3483319459342958E-4</v>
      </c>
      <c r="O79" s="3">
        <v>3.2475294144654272E-4</v>
      </c>
      <c r="P79" s="3">
        <v>1.6060705482630446</v>
      </c>
    </row>
    <row r="80" spans="1:16" x14ac:dyDescent="0.3">
      <c r="A80" s="3">
        <v>12.874799489974976</v>
      </c>
      <c r="B80" s="3" t="s">
        <v>8</v>
      </c>
      <c r="C80" s="3">
        <v>-3.2349426963400002E-3</v>
      </c>
      <c r="D80" s="3">
        <v>2.9526469472200001E-3</v>
      </c>
      <c r="E80" s="3">
        <v>0.83844168164300004</v>
      </c>
      <c r="F80" s="3">
        <v>-0.54497372735299998</v>
      </c>
      <c r="G80" s="4">
        <v>3.5160810006799998E-3</v>
      </c>
      <c r="H80" s="4">
        <v>-4.8380020343199997E-4</v>
      </c>
      <c r="I80" s="4">
        <v>0.29367688831200001</v>
      </c>
      <c r="J80" s="3">
        <v>2.7767256562499999E-3</v>
      </c>
      <c r="K80" s="3">
        <v>5.1273702812499999E-3</v>
      </c>
      <c r="L80" s="3">
        <v>9.8118615147099995</v>
      </c>
      <c r="M80" s="3">
        <v>0.16492390632629395</v>
      </c>
      <c r="N80" s="3">
        <v>1.7106298485359921E-4</v>
      </c>
      <c r="O80" s="3">
        <v>6.594020427133627E-4</v>
      </c>
      <c r="P80" s="3">
        <v>1.6183363562938098</v>
      </c>
    </row>
    <row r="81" spans="1:16" x14ac:dyDescent="0.3">
      <c r="A81" s="3">
        <v>13.041895627975464</v>
      </c>
      <c r="B81" s="3" t="s">
        <v>8</v>
      </c>
      <c r="C81" s="3">
        <v>9.36546472294E-3</v>
      </c>
      <c r="D81" s="3">
        <v>-7.6626542123599999E-3</v>
      </c>
      <c r="E81" s="3">
        <v>0.82479838789600002</v>
      </c>
      <c r="F81" s="3">
        <v>-0.56529743598000004</v>
      </c>
      <c r="G81" s="4">
        <v>2.4518557842800001E-3</v>
      </c>
      <c r="H81" s="4">
        <v>1.6446502293600001E-3</v>
      </c>
      <c r="I81" s="4">
        <v>0.29314476784499999</v>
      </c>
      <c r="J81" s="3">
        <v>8.8463581250000005E-4</v>
      </c>
      <c r="K81" s="3">
        <v>8.2401632499999999E-3</v>
      </c>
      <c r="L81" s="3">
        <v>9.8119835850200001</v>
      </c>
      <c r="M81" s="3">
        <v>0.16709613800048828</v>
      </c>
      <c r="N81" s="3">
        <v>3.0589968062596021E-4</v>
      </c>
      <c r="O81" s="3">
        <v>1.1168316138319523E-3</v>
      </c>
      <c r="P81" s="3">
        <v>1.6395343644423448</v>
      </c>
    </row>
    <row r="82" spans="1:16" x14ac:dyDescent="0.3">
      <c r="A82" s="3">
        <v>13.207125425338745</v>
      </c>
      <c r="B82" s="3" t="s">
        <v>8</v>
      </c>
      <c r="C82" s="3">
        <v>-4.4476345930100003E-3</v>
      </c>
      <c r="D82" s="3">
        <v>1.07415637281E-3</v>
      </c>
      <c r="E82" s="3">
        <v>0.81279656524699995</v>
      </c>
      <c r="F82" s="3">
        <v>-0.58252966298599995</v>
      </c>
      <c r="G82" s="4">
        <v>-2.8692702976999998E-3</v>
      </c>
      <c r="H82" s="4">
        <v>1.1125374465400001E-3</v>
      </c>
      <c r="I82" s="4">
        <v>0.254300569857</v>
      </c>
      <c r="J82" s="3">
        <v>-2.5299446218799999E-2</v>
      </c>
      <c r="K82" s="3">
        <v>2.3807882499999999E-3</v>
      </c>
      <c r="L82" s="3">
        <v>9.80960321393</v>
      </c>
      <c r="M82" s="3">
        <v>0.16522979736328125</v>
      </c>
      <c r="N82" s="3">
        <v>-2.0170270880479398E-3</v>
      </c>
      <c r="O82" s="3">
        <v>8.7744883207511895E-4</v>
      </c>
      <c r="P82" s="3">
        <v>1.6210354053682714</v>
      </c>
    </row>
    <row r="83" spans="1:16" x14ac:dyDescent="0.3">
      <c r="A83" s="3">
        <v>13.372112035751343</v>
      </c>
      <c r="B83" s="3" t="s">
        <v>8</v>
      </c>
      <c r="C83" s="3">
        <v>9.6441413173299993E-3</v>
      </c>
      <c r="D83" s="3">
        <v>-7.3697393153099996E-3</v>
      </c>
      <c r="E83" s="3">
        <v>0.81125129882699998</v>
      </c>
      <c r="F83" s="3">
        <v>-0.58457164456699995</v>
      </c>
      <c r="G83" s="4">
        <v>2.4518557842800001E-3</v>
      </c>
      <c r="H83" s="4">
        <v>-3.67647585262E-3</v>
      </c>
      <c r="I83" s="4">
        <v>3.13453839369E-2</v>
      </c>
      <c r="J83" s="3">
        <v>-3.4332649343800002E-2</v>
      </c>
      <c r="K83" s="3">
        <v>8.4843038749999999E-3</v>
      </c>
      <c r="L83" s="3">
        <v>9.8116173740899999</v>
      </c>
      <c r="M83" s="3">
        <v>0.16498661041259766</v>
      </c>
      <c r="N83" s="3">
        <v>-4.9192486593367399E-3</v>
      </c>
      <c r="O83" s="3">
        <v>8.9629736076217892E-4</v>
      </c>
      <c r="P83" s="3">
        <v>1.6186193384876482</v>
      </c>
    </row>
    <row r="84" spans="1:16" x14ac:dyDescent="0.3">
      <c r="A84" s="3">
        <v>13.537852048873901</v>
      </c>
      <c r="B84" s="3" t="s">
        <v>8</v>
      </c>
      <c r="C84" s="3">
        <v>-3.1225621289199998E-3</v>
      </c>
      <c r="D84" s="3">
        <v>2.9902611634300001E-3</v>
      </c>
      <c r="E84" s="3">
        <v>0.81125566252199999</v>
      </c>
      <c r="F84" s="3">
        <v>-0.58467560062900004</v>
      </c>
      <c r="G84" s="4">
        <v>-2.0870719850100001E-4</v>
      </c>
      <c r="H84" s="4">
        <v>-2.0801380280299998E-3</v>
      </c>
      <c r="I84" s="4">
        <v>1.01496730687E-3</v>
      </c>
      <c r="J84" s="3">
        <v>4.1194990937500004E-3</v>
      </c>
      <c r="K84" s="3">
        <v>2.4418234062499999E-3</v>
      </c>
      <c r="L84" s="3">
        <v>9.8113121982999996</v>
      </c>
      <c r="M84" s="3">
        <v>0.16574001312255859</v>
      </c>
      <c r="N84" s="3">
        <v>-2.5037639594585608E-3</v>
      </c>
      <c r="O84" s="3">
        <v>9.0544823948656024E-4</v>
      </c>
      <c r="P84" s="3">
        <v>1.6261523024154807</v>
      </c>
    </row>
    <row r="85" spans="1:16" x14ac:dyDescent="0.3">
      <c r="A85" s="3">
        <v>13.702924489974976</v>
      </c>
      <c r="B85" s="3" t="s">
        <v>8</v>
      </c>
      <c r="C85" s="3">
        <v>9.1664843307900003E-3</v>
      </c>
      <c r="D85" s="3">
        <v>-8.1067465693900002E-3</v>
      </c>
      <c r="E85" s="3">
        <v>0.81117838722000002</v>
      </c>
      <c r="F85" s="3">
        <v>-0.58467074523399998</v>
      </c>
      <c r="G85" s="4">
        <v>-2.0870719850100001E-4</v>
      </c>
      <c r="H85" s="4">
        <v>-1.0159128698400001E-3</v>
      </c>
      <c r="I85" s="4">
        <v>4.82854698677E-4</v>
      </c>
      <c r="J85" s="3">
        <v>1.3118819062499999E-3</v>
      </c>
      <c r="K85" s="3">
        <v>3.8456319999999999E-3</v>
      </c>
      <c r="L85" s="3">
        <v>9.8111901279900007</v>
      </c>
      <c r="M85" s="3">
        <v>0.16507244110107422</v>
      </c>
      <c r="N85" s="3">
        <v>4.4828566010999686E-4</v>
      </c>
      <c r="O85" s="3">
        <v>5.189428061119169E-4</v>
      </c>
      <c r="P85" s="3">
        <v>1.6195671797560989</v>
      </c>
    </row>
    <row r="86" spans="1:16" x14ac:dyDescent="0.3">
      <c r="A86" s="3">
        <v>13.868355512619019</v>
      </c>
      <c r="B86" s="3" t="s">
        <v>8</v>
      </c>
      <c r="C86" s="3">
        <v>-3.0002926396E-3</v>
      </c>
      <c r="D86" s="3">
        <v>2.9190148611999999E-3</v>
      </c>
      <c r="E86" s="3">
        <v>0.81123484317100003</v>
      </c>
      <c r="F86" s="3">
        <v>-0.58470548725100002</v>
      </c>
      <c r="G86" s="4">
        <v>-7.4081986490699995E-4</v>
      </c>
      <c r="H86" s="4">
        <v>-1.0159128698400001E-3</v>
      </c>
      <c r="I86" s="4">
        <v>-4.92579095214E-5</v>
      </c>
      <c r="J86" s="3">
        <v>1.1287764374999999E-3</v>
      </c>
      <c r="K86" s="3">
        <v>3.7235616874999999E-3</v>
      </c>
      <c r="L86" s="3">
        <v>9.8106408115899999</v>
      </c>
      <c r="M86" s="3">
        <v>0.16543102264404297</v>
      </c>
      <c r="N86" s="3">
        <v>2.0188030286563932E-4</v>
      </c>
      <c r="O86" s="3">
        <v>6.2608972615697974E-4</v>
      </c>
      <c r="P86" s="3">
        <v>1.6230297792416211</v>
      </c>
    </row>
    <row r="87" spans="1:16" x14ac:dyDescent="0.3">
      <c r="A87" s="3">
        <v>14.031975984573364</v>
      </c>
      <c r="B87" s="3" t="s">
        <v>8</v>
      </c>
      <c r="C87" s="3">
        <v>9.1741222669399995E-3</v>
      </c>
      <c r="D87" s="3">
        <v>-8.2907869878299997E-3</v>
      </c>
      <c r="E87" s="3">
        <v>0.81118158027599996</v>
      </c>
      <c r="F87" s="3">
        <v>-0.58466361452799998</v>
      </c>
      <c r="G87" s="4">
        <v>-2.0870719850100001E-4</v>
      </c>
      <c r="H87" s="4">
        <v>-1.0159128698400001E-3</v>
      </c>
      <c r="I87" s="4">
        <v>-4.92579095214E-5</v>
      </c>
      <c r="J87" s="3">
        <v>1.1898115937499999E-3</v>
      </c>
      <c r="K87" s="3">
        <v>3.5404562187499999E-3</v>
      </c>
      <c r="L87" s="3">
        <v>9.8102135654900007</v>
      </c>
      <c r="M87" s="3">
        <v>0.1636204719543457</v>
      </c>
      <c r="N87" s="3">
        <v>1.896842339704111E-4</v>
      </c>
      <c r="O87" s="3">
        <v>5.9427101905272159E-4</v>
      </c>
      <c r="P87" s="3">
        <v>1.6051867266626596</v>
      </c>
    </row>
    <row r="88" spans="1:16" x14ac:dyDescent="0.3">
      <c r="A88" s="3">
        <v>14.19814920425415</v>
      </c>
      <c r="B88" s="3" t="s">
        <v>8</v>
      </c>
      <c r="C88" s="3">
        <v>-2.8546147531499999E-3</v>
      </c>
      <c r="D88" s="3">
        <v>2.9399938415900001E-3</v>
      </c>
      <c r="E88" s="3">
        <v>0.81126501457800004</v>
      </c>
      <c r="F88" s="3">
        <v>-0.58466424872099998</v>
      </c>
      <c r="G88" s="4">
        <v>-2.0870719850100001E-4</v>
      </c>
      <c r="H88" s="4">
        <v>-1.5480254198299999E-3</v>
      </c>
      <c r="I88" s="4">
        <v>-5.8137051772000001E-4</v>
      </c>
      <c r="J88" s="3">
        <v>1.3729170624999999E-3</v>
      </c>
      <c r="K88" s="3">
        <v>3.9066671562499999E-3</v>
      </c>
      <c r="L88" s="3">
        <v>9.8103966709599995</v>
      </c>
      <c r="M88" s="3">
        <v>0.16617321968078613</v>
      </c>
      <c r="N88" s="3">
        <v>2.1292843598863853E-4</v>
      </c>
      <c r="O88" s="3">
        <v>6.1875623429189625E-4</v>
      </c>
      <c r="P88" s="3">
        <v>1.6302099875463434</v>
      </c>
    </row>
    <row r="89" spans="1:16" x14ac:dyDescent="0.3">
      <c r="A89" s="3">
        <v>14.361850023269653</v>
      </c>
      <c r="B89" s="3" t="s">
        <v>8</v>
      </c>
      <c r="C89" s="3">
        <v>8.9937762307900002E-3</v>
      </c>
      <c r="D89" s="3">
        <v>-8.6475320707200005E-3</v>
      </c>
      <c r="E89" s="3">
        <v>0.81123604247699999</v>
      </c>
      <c r="F89" s="3">
        <v>-0.58458567854900001</v>
      </c>
      <c r="G89" s="4">
        <v>-7.4081986490699995E-4</v>
      </c>
      <c r="H89" s="4">
        <v>-1.0159128698400001E-3</v>
      </c>
      <c r="I89" s="4">
        <v>-5.8137051772000001E-4</v>
      </c>
      <c r="J89" s="3">
        <v>1.1898115937499999E-3</v>
      </c>
      <c r="K89" s="3">
        <v>3.2963155937499999E-3</v>
      </c>
      <c r="L89" s="3">
        <v>9.81106805768</v>
      </c>
      <c r="M89" s="3">
        <v>0.16370081901550293</v>
      </c>
      <c r="N89" s="3">
        <v>2.0976038997131213E-4</v>
      </c>
      <c r="O89" s="3">
        <v>5.8956708776476978E-4</v>
      </c>
      <c r="P89" s="3">
        <v>1.6060249231810855</v>
      </c>
    </row>
    <row r="90" spans="1:16" x14ac:dyDescent="0.3">
      <c r="A90" s="3">
        <v>14.528171539306641</v>
      </c>
      <c r="B90" s="3" t="s">
        <v>8</v>
      </c>
      <c r="C90" s="3">
        <v>-2.7075841619899998E-3</v>
      </c>
      <c r="D90" s="3">
        <v>2.8878412694999999E-3</v>
      </c>
      <c r="E90" s="3">
        <v>0.81129566421800003</v>
      </c>
      <c r="F90" s="3">
        <v>-0.584622677102</v>
      </c>
      <c r="G90" s="4">
        <v>-7.4081986490699995E-4</v>
      </c>
      <c r="H90" s="4">
        <v>-1.0159128698400001E-3</v>
      </c>
      <c r="I90" s="4">
        <v>-4.92579095214E-5</v>
      </c>
      <c r="J90" s="3">
        <v>1.3118819062499999E-3</v>
      </c>
      <c r="K90" s="3">
        <v>3.9677023124999999E-3</v>
      </c>
      <c r="L90" s="3">
        <v>9.8103966709599995</v>
      </c>
      <c r="M90" s="3">
        <v>0.1663215160369873</v>
      </c>
      <c r="N90" s="3">
        <v>2.0804272778993845E-4</v>
      </c>
      <c r="O90" s="3">
        <v>6.0408123534366114E-4</v>
      </c>
      <c r="P90" s="3">
        <v>1.6317358802668391</v>
      </c>
    </row>
    <row r="91" spans="1:16" x14ac:dyDescent="0.3">
      <c r="A91" s="3">
        <v>14.69214653968811</v>
      </c>
      <c r="B91" s="3" t="s">
        <v>8</v>
      </c>
      <c r="C91" s="3">
        <v>8.92480006092E-3</v>
      </c>
      <c r="D91" s="3">
        <v>-8.9284951319900004E-3</v>
      </c>
      <c r="E91" s="3">
        <v>0.811239158864</v>
      </c>
      <c r="F91" s="3">
        <v>-0.58457818727999999</v>
      </c>
      <c r="G91" s="4">
        <v>-7.4081986490699995E-4</v>
      </c>
      <c r="H91" s="4">
        <v>-1.0159128698400001E-3</v>
      </c>
      <c r="I91" s="4">
        <v>-4.92579095214E-5</v>
      </c>
      <c r="J91" s="3">
        <v>9.4567096875000005E-4</v>
      </c>
      <c r="K91" s="3">
        <v>4.0897726249999999E-3</v>
      </c>
      <c r="L91" s="3">
        <v>9.8108849522099995</v>
      </c>
      <c r="M91" s="3">
        <v>0.16397500038146973</v>
      </c>
      <c r="N91" s="3">
        <v>1.8509111676965652E-4</v>
      </c>
      <c r="O91" s="3">
        <v>6.606122279751226E-4</v>
      </c>
      <c r="P91" s="3">
        <v>1.6086998308221128</v>
      </c>
    </row>
    <row r="92" spans="1:16" x14ac:dyDescent="0.3">
      <c r="A92" s="3">
        <v>14.856786489486694</v>
      </c>
      <c r="B92" s="3" t="s">
        <v>8</v>
      </c>
      <c r="C92" s="3">
        <v>-2.5154999738100001E-3</v>
      </c>
      <c r="D92" s="3">
        <v>2.84603289072E-3</v>
      </c>
      <c r="E92" s="3">
        <v>0.81132599634799996</v>
      </c>
      <c r="F92" s="3">
        <v>-0.58458164528800005</v>
      </c>
      <c r="G92" s="4">
        <v>-7.4081986490699995E-4</v>
      </c>
      <c r="H92" s="4">
        <v>-1.5480254198299999E-3</v>
      </c>
      <c r="I92" s="4">
        <v>-5.8137051772000001E-4</v>
      </c>
      <c r="J92" s="3">
        <v>1.1898115937499999E-3</v>
      </c>
      <c r="K92" s="3">
        <v>3.6625265312499999E-3</v>
      </c>
      <c r="L92" s="3">
        <v>9.8107628819000006</v>
      </c>
      <c r="M92" s="3">
        <v>0.16463994979858398</v>
      </c>
      <c r="N92" s="3">
        <v>1.7579287094287573E-4</v>
      </c>
      <c r="O92" s="3">
        <v>6.381690719543025E-4</v>
      </c>
      <c r="P92" s="3">
        <v>1.6152535571866822</v>
      </c>
    </row>
    <row r="93" spans="1:16" x14ac:dyDescent="0.3">
      <c r="A93" s="3">
        <v>15.021969079971313</v>
      </c>
      <c r="B93" s="3" t="s">
        <v>8</v>
      </c>
      <c r="C93" s="3">
        <v>8.7245695187499993E-3</v>
      </c>
      <c r="D93" s="3">
        <v>-9.3658043293500005E-3</v>
      </c>
      <c r="E93" s="3">
        <v>0.81129301954699995</v>
      </c>
      <c r="F93" s="3">
        <v>-0.58449961508199999</v>
      </c>
      <c r="G93" s="4">
        <v>-7.4081986490699995E-4</v>
      </c>
      <c r="H93" s="4">
        <v>-1.0159128698400001E-3</v>
      </c>
      <c r="I93" s="4">
        <v>-5.8137051772000001E-4</v>
      </c>
      <c r="J93" s="3">
        <v>7.6256550000000005E-4</v>
      </c>
      <c r="K93" s="3">
        <v>3.4794210624999999E-3</v>
      </c>
      <c r="L93" s="3">
        <v>9.81057977643</v>
      </c>
      <c r="M93" s="3">
        <v>0.16518259048461914</v>
      </c>
      <c r="N93" s="3">
        <v>1.6124935297422854E-4</v>
      </c>
      <c r="O93" s="3">
        <v>5.8986270232050863E-4</v>
      </c>
      <c r="P93" s="3">
        <v>1.6205521045446565</v>
      </c>
    </row>
    <row r="94" spans="1:16" x14ac:dyDescent="0.3">
      <c r="A94" s="3">
        <v>15.187849283218384</v>
      </c>
      <c r="B94" s="3" t="s">
        <v>8</v>
      </c>
      <c r="C94" s="3">
        <v>-2.3539218595499999E-3</v>
      </c>
      <c r="D94" s="3">
        <v>2.82203134718E-3</v>
      </c>
      <c r="E94" s="3">
        <v>0.81135602517799998</v>
      </c>
      <c r="F94" s="3">
        <v>-0.58454075614800005</v>
      </c>
      <c r="G94" s="4">
        <v>-2.0870719850100001E-4</v>
      </c>
      <c r="H94" s="4">
        <v>-1.5480254198299999E-3</v>
      </c>
      <c r="I94" s="4">
        <v>-4.92579095214E-5</v>
      </c>
      <c r="J94" s="3">
        <v>7.0153034375000005E-4</v>
      </c>
      <c r="K94" s="3">
        <v>3.8456319999999999E-3</v>
      </c>
      <c r="L94" s="3">
        <v>9.8118615147099995</v>
      </c>
      <c r="M94" s="3">
        <v>0.16588020324707031</v>
      </c>
      <c r="N94" s="3">
        <v>1.2143225806722045E-4</v>
      </c>
      <c r="O94" s="3">
        <v>6.0754064540153739E-4</v>
      </c>
      <c r="P94" s="3">
        <v>1.6274872747890039</v>
      </c>
    </row>
    <row r="95" spans="1:16" x14ac:dyDescent="0.3">
      <c r="A95" s="3">
        <v>15.353316068649292</v>
      </c>
      <c r="B95" s="3" t="s">
        <v>8</v>
      </c>
      <c r="C95" s="3">
        <v>8.5227259846399998E-3</v>
      </c>
      <c r="D95" s="3">
        <v>-9.7045520555099993E-3</v>
      </c>
      <c r="E95" s="3">
        <v>0.81129583741800004</v>
      </c>
      <c r="F95" s="3">
        <v>-0.584493155647</v>
      </c>
      <c r="G95" s="4">
        <v>-7.4081986490699995E-4</v>
      </c>
      <c r="H95" s="4">
        <v>-1.0159128698400001E-3</v>
      </c>
      <c r="I95" s="4">
        <v>-4.92579095214E-5</v>
      </c>
      <c r="J95" s="3">
        <v>7.6256550000000005E-4</v>
      </c>
      <c r="K95" s="3">
        <v>3.7845968437499999E-3</v>
      </c>
      <c r="L95" s="3">
        <v>9.8114342686199993</v>
      </c>
      <c r="M95" s="3">
        <v>0.1654667854309082</v>
      </c>
      <c r="N95" s="3">
        <v>1.2112961641403288E-4</v>
      </c>
      <c r="O95" s="3">
        <v>6.3127471943875404E-4</v>
      </c>
      <c r="P95" s="3">
        <v>1.6235018364137555</v>
      </c>
    </row>
    <row r="96" spans="1:16" x14ac:dyDescent="0.3">
      <c r="A96" s="3">
        <v>15.517812728881836</v>
      </c>
      <c r="B96" s="3" t="s">
        <v>8</v>
      </c>
      <c r="C96" s="3">
        <v>-2.2366715709400001E-3</v>
      </c>
      <c r="D96" s="3">
        <v>2.7917536363399999E-3</v>
      </c>
      <c r="E96" s="3">
        <v>0.81136081885300004</v>
      </c>
      <c r="F96" s="3">
        <v>-0.58453470815800002</v>
      </c>
      <c r="G96" s="4">
        <v>-1.2729324149E-3</v>
      </c>
      <c r="H96" s="4">
        <v>-1.0159128698400001E-3</v>
      </c>
      <c r="I96" s="4">
        <v>-4.92579095214E-5</v>
      </c>
      <c r="J96" s="3">
        <v>1.0067061249999999E-3</v>
      </c>
      <c r="K96" s="3">
        <v>3.6625265312499999E-3</v>
      </c>
      <c r="L96" s="3">
        <v>9.81155633893</v>
      </c>
      <c r="M96" s="3">
        <v>0.16449666023254395</v>
      </c>
      <c r="N96" s="3">
        <v>1.4551963667835293E-4</v>
      </c>
      <c r="O96" s="3">
        <v>6.125134617636054E-4</v>
      </c>
      <c r="P96" s="3">
        <v>1.6139582093582767</v>
      </c>
    </row>
    <row r="97" spans="1:16" x14ac:dyDescent="0.3">
      <c r="A97" s="3">
        <v>15.682792186737061</v>
      </c>
      <c r="B97" s="3" t="s">
        <v>8</v>
      </c>
      <c r="C97" s="3">
        <v>8.4848360373899999E-3</v>
      </c>
      <c r="D97" s="3">
        <v>-9.8490833305000004E-3</v>
      </c>
      <c r="E97" s="3">
        <v>0.811350328866</v>
      </c>
      <c r="F97" s="3">
        <v>-0.58441564572100002</v>
      </c>
      <c r="G97" s="4">
        <v>-7.4081986490699995E-4</v>
      </c>
      <c r="H97" s="4">
        <v>-4.8380020343199997E-4</v>
      </c>
      <c r="I97" s="4">
        <v>-1.1134831259200001E-3</v>
      </c>
      <c r="J97" s="3">
        <v>1.4949873749999999E-3</v>
      </c>
      <c r="K97" s="3">
        <v>4.1508077812499999E-3</v>
      </c>
      <c r="L97" s="3">
        <v>9.8107628819000006</v>
      </c>
      <c r="M97" s="3">
        <v>0.16497945785522461</v>
      </c>
      <c r="N97" s="3">
        <v>2.0636401867496967E-4</v>
      </c>
      <c r="O97" s="3">
        <v>6.4451982945893705E-4</v>
      </c>
      <c r="P97" s="3">
        <v>1.6186397934573435</v>
      </c>
    </row>
    <row r="98" spans="1:16" x14ac:dyDescent="0.3">
      <c r="A98" s="3">
        <v>15.84925365447998</v>
      </c>
      <c r="B98" s="3" t="s">
        <v>8</v>
      </c>
      <c r="C98" s="3">
        <v>-2.1286026857200002E-3</v>
      </c>
      <c r="D98" s="3">
        <v>2.7704786163200001E-3</v>
      </c>
      <c r="E98" s="3">
        <v>0.81141655846000005</v>
      </c>
      <c r="F98" s="3">
        <v>-0.58445783608000001</v>
      </c>
      <c r="G98" s="4">
        <v>-2.0870719850100001E-4</v>
      </c>
      <c r="H98" s="4">
        <v>-1.0159128698400001E-3</v>
      </c>
      <c r="I98" s="4">
        <v>-4.92579095214E-5</v>
      </c>
      <c r="J98" s="3">
        <v>1.4339522187499999E-3</v>
      </c>
      <c r="K98" s="3">
        <v>3.9677023124999999E-3</v>
      </c>
      <c r="L98" s="3">
        <v>9.8113121982999996</v>
      </c>
      <c r="M98" s="3">
        <v>0.16646146774291992</v>
      </c>
      <c r="N98" s="3">
        <v>2.437777918529883E-4</v>
      </c>
      <c r="O98" s="3">
        <v>6.7570955304566767E-4</v>
      </c>
      <c r="P98" s="3">
        <v>1.6331597090059324</v>
      </c>
    </row>
    <row r="99" spans="1:16" x14ac:dyDescent="0.3">
      <c r="A99" s="3">
        <v>16.013842582702637</v>
      </c>
      <c r="B99" s="3" t="s">
        <v>8</v>
      </c>
      <c r="C99" s="3">
        <v>8.1154483105199994E-3</v>
      </c>
      <c r="D99" s="3">
        <v>-1.01855858721E-2</v>
      </c>
      <c r="E99" s="3">
        <v>0.81138058402299995</v>
      </c>
      <c r="F99" s="3">
        <v>-0.58437311814500004</v>
      </c>
      <c r="G99" s="4">
        <v>-2.0870719850100001E-4</v>
      </c>
      <c r="H99" s="4">
        <v>-1.0159128698400001E-3</v>
      </c>
      <c r="I99" s="4">
        <v>-5.8137051772000001E-4</v>
      </c>
      <c r="J99" s="3">
        <v>4.5738971875E-4</v>
      </c>
      <c r="K99" s="3">
        <v>3.7845968437499999E-3</v>
      </c>
      <c r="L99" s="3">
        <v>9.8108849522099995</v>
      </c>
      <c r="M99" s="3">
        <v>0.16458892822265625</v>
      </c>
      <c r="N99" s="3">
        <v>1.5564697119784354E-4</v>
      </c>
      <c r="O99" s="3">
        <v>6.3797130469429495E-4</v>
      </c>
      <c r="P99" s="3">
        <v>1.61479819918805</v>
      </c>
    </row>
    <row r="100" spans="1:16" x14ac:dyDescent="0.3">
      <c r="A100" s="3">
        <v>16.177843809127808</v>
      </c>
      <c r="B100" s="3" t="s">
        <v>8</v>
      </c>
      <c r="C100" s="3">
        <v>-2.03768819541E-3</v>
      </c>
      <c r="D100" s="3">
        <v>2.7388235658500001E-3</v>
      </c>
      <c r="E100" s="3">
        <v>0.81144667799500003</v>
      </c>
      <c r="F100" s="3">
        <v>-0.58441649141999996</v>
      </c>
      <c r="G100" s="4">
        <v>-7.4081986490699995E-4</v>
      </c>
      <c r="H100" s="4">
        <v>-1.0159128698400001E-3</v>
      </c>
      <c r="I100" s="4">
        <v>-4.92579095214E-5</v>
      </c>
      <c r="J100" s="3">
        <v>3.3531940625E-4</v>
      </c>
      <c r="K100" s="3">
        <v>3.4794210624999999E-3</v>
      </c>
      <c r="L100" s="3">
        <v>9.8107628819000006</v>
      </c>
      <c r="M100" s="3">
        <v>0.1640012264251709</v>
      </c>
      <c r="N100" s="3">
        <v>6.5002634349212046E-5</v>
      </c>
      <c r="O100" s="3">
        <v>5.9565392269970107E-4</v>
      </c>
      <c r="P100" s="3">
        <v>1.6089871546384191</v>
      </c>
    </row>
    <row r="101" spans="1:16" x14ac:dyDescent="0.3">
      <c r="A101" s="3">
        <v>16.34410548210144</v>
      </c>
      <c r="B101" s="3" t="s">
        <v>8</v>
      </c>
      <c r="C101" s="3">
        <v>8.1225906618099999E-3</v>
      </c>
      <c r="D101" s="3">
        <v>-1.04149223831E-2</v>
      </c>
      <c r="E101" s="3">
        <v>0.81138275162100004</v>
      </c>
      <c r="F101" s="3">
        <v>-0.58436596691099996</v>
      </c>
      <c r="G101" s="4">
        <v>-2.0870719850100001E-4</v>
      </c>
      <c r="H101" s="4">
        <v>-1.0159128698400001E-3</v>
      </c>
      <c r="I101" s="4">
        <v>-4.92579095214E-5</v>
      </c>
      <c r="J101" s="3">
        <v>7.6256550000000005E-4</v>
      </c>
      <c r="K101" s="3">
        <v>3.7235616874999999E-3</v>
      </c>
      <c r="L101" s="3">
        <v>9.8109459873699993</v>
      </c>
      <c r="M101" s="3">
        <v>0.16626167297363281</v>
      </c>
      <c r="N101" s="3">
        <v>9.1268090622812512E-5</v>
      </c>
      <c r="O101" s="3">
        <v>5.9878998120760916E-4</v>
      </c>
      <c r="P101" s="3">
        <v>1.6311690716031997</v>
      </c>
    </row>
    <row r="102" spans="1:16" x14ac:dyDescent="0.3">
      <c r="A102" s="3">
        <v>16.509222984313965</v>
      </c>
      <c r="B102" s="3" t="s">
        <v>8</v>
      </c>
      <c r="C102" s="3">
        <v>-1.93606226082E-3</v>
      </c>
      <c r="D102" s="3">
        <v>2.6517930822899998E-3</v>
      </c>
      <c r="E102" s="3">
        <v>0.81147738857899998</v>
      </c>
      <c r="F102" s="3">
        <v>-0.58437459517199997</v>
      </c>
      <c r="G102" s="4">
        <v>-2.0870719850100001E-4</v>
      </c>
      <c r="H102" s="4">
        <v>-4.8380020343199997E-4</v>
      </c>
      <c r="I102" s="4">
        <v>-5.8137051772000001E-4</v>
      </c>
      <c r="J102" s="3">
        <v>8.8463581250000005E-4</v>
      </c>
      <c r="K102" s="3">
        <v>3.5404562187499999E-3</v>
      </c>
      <c r="L102" s="3">
        <v>9.81057977643</v>
      </c>
      <c r="M102" s="3">
        <v>0.16511750221252441</v>
      </c>
      <c r="N102" s="3">
        <v>1.3599088318059593E-4</v>
      </c>
      <c r="O102" s="3">
        <v>5.997082463535257E-4</v>
      </c>
      <c r="P102" s="3">
        <v>1.6199286618586757</v>
      </c>
    </row>
    <row r="103" spans="1:16" x14ac:dyDescent="0.3">
      <c r="A103" s="3">
        <v>16.674127817153931</v>
      </c>
      <c r="B103" s="3" t="s">
        <v>8</v>
      </c>
      <c r="C103" s="3">
        <v>8.1627682528000005E-3</v>
      </c>
      <c r="D103" s="3">
        <v>-1.0418294287499999E-2</v>
      </c>
      <c r="E103" s="3">
        <v>0.81141251838399997</v>
      </c>
      <c r="F103" s="3">
        <v>-0.58432401402699996</v>
      </c>
      <c r="G103" s="4">
        <v>-2.0870719850100001E-4</v>
      </c>
      <c r="H103" s="4">
        <v>-1.0159128698400001E-3</v>
      </c>
      <c r="I103" s="4">
        <v>-4.92579095214E-5</v>
      </c>
      <c r="J103" s="3">
        <v>1.3118819062499999E-3</v>
      </c>
      <c r="K103" s="3">
        <v>3.9066671562499999E-3</v>
      </c>
      <c r="L103" s="3">
        <v>9.8110070225200001</v>
      </c>
      <c r="M103" s="3">
        <v>0.16490483283996582</v>
      </c>
      <c r="N103" s="3">
        <v>1.811081936202459E-4</v>
      </c>
      <c r="O103" s="3">
        <v>6.1403331764648848E-4</v>
      </c>
      <c r="P103" s="3">
        <v>1.6178472455678647</v>
      </c>
    </row>
    <row r="104" spans="1:16" x14ac:dyDescent="0.3">
      <c r="A104" s="3">
        <v>16.839784145355225</v>
      </c>
      <c r="B104" s="3" t="s">
        <v>8</v>
      </c>
      <c r="C104" s="3">
        <v>-1.92644497843E-3</v>
      </c>
      <c r="D104" s="3">
        <v>2.6276767544399999E-3</v>
      </c>
      <c r="E104" s="3">
        <v>0.81148186328000005</v>
      </c>
      <c r="F104" s="3">
        <v>-0.58436852216099999</v>
      </c>
      <c r="G104" s="4">
        <v>-2.0870719850100001E-4</v>
      </c>
      <c r="H104" s="4">
        <v>-4.8380020343199997E-4</v>
      </c>
      <c r="I104" s="4">
        <v>-4.92579095214E-5</v>
      </c>
      <c r="J104" s="3">
        <v>8.8463581250000005E-4</v>
      </c>
      <c r="K104" s="3">
        <v>3.6625265312499999E-3</v>
      </c>
      <c r="L104" s="3">
        <v>9.8114342686199993</v>
      </c>
      <c r="M104" s="3">
        <v>0.16565632820129395</v>
      </c>
      <c r="N104" s="3">
        <v>1.8193353005860373E-4</v>
      </c>
      <c r="O104" s="3">
        <v>6.2694241685783115E-4</v>
      </c>
      <c r="P104" s="3">
        <v>1.625290787317855</v>
      </c>
    </row>
    <row r="105" spans="1:16" x14ac:dyDescent="0.3">
      <c r="A105" s="3">
        <v>17.004886150360107</v>
      </c>
      <c r="B105" s="3" t="s">
        <v>8</v>
      </c>
      <c r="C105" s="3">
        <v>8.1633483876100005E-3</v>
      </c>
      <c r="D105" s="3">
        <v>-1.0455280297E-2</v>
      </c>
      <c r="E105" s="3">
        <v>0.81141670420300005</v>
      </c>
      <c r="F105" s="3">
        <v>-0.58431753267999997</v>
      </c>
      <c r="G105" s="4">
        <v>-2.0870719850100001E-4</v>
      </c>
      <c r="H105" s="4">
        <v>-1.0159128698400001E-3</v>
      </c>
      <c r="I105" s="4">
        <v>-4.92579095214E-5</v>
      </c>
      <c r="J105" s="3">
        <v>1.1287764374999999E-3</v>
      </c>
      <c r="K105" s="3">
        <v>3.6014913749999999E-3</v>
      </c>
      <c r="L105" s="3">
        <v>9.8112511631500006</v>
      </c>
      <c r="M105" s="3">
        <v>0.16510200500488281</v>
      </c>
      <c r="N105" s="3">
        <v>1.6620919968819616E-4</v>
      </c>
      <c r="O105" s="3">
        <v>5.9965196035662287E-4</v>
      </c>
      <c r="P105" s="3">
        <v>1.6198723541826658</v>
      </c>
    </row>
    <row r="106" spans="1:16" x14ac:dyDescent="0.3">
      <c r="A106" s="3">
        <v>17.169925689697266</v>
      </c>
      <c r="B106" s="3" t="s">
        <v>8</v>
      </c>
      <c r="C106" s="3">
        <v>-1.8789261527400001E-3</v>
      </c>
      <c r="D106" s="3">
        <v>2.62648404067E-3</v>
      </c>
      <c r="E106" s="3">
        <v>0.81148600422499995</v>
      </c>
      <c r="F106" s="3">
        <v>-0.58436293188800004</v>
      </c>
      <c r="G106" s="4">
        <v>-2.0870719850100001E-4</v>
      </c>
      <c r="H106" s="4">
        <v>-1.0159128698400001E-3</v>
      </c>
      <c r="I106" s="4">
        <v>-4.92579095214E-5</v>
      </c>
      <c r="J106" s="3">
        <v>7.0153034375000005E-4</v>
      </c>
      <c r="K106" s="3">
        <v>3.3573507499999999E-3</v>
      </c>
      <c r="L106" s="3">
        <v>9.8108849522099995</v>
      </c>
      <c r="M106" s="3">
        <v>0.1650395393371582</v>
      </c>
      <c r="N106" s="3">
        <v>1.5103649401158837E-4</v>
      </c>
      <c r="O106" s="3">
        <v>5.7424204931500551E-4</v>
      </c>
      <c r="P106" s="3">
        <v>1.6192141526450148</v>
      </c>
    </row>
    <row r="107" spans="1:16" x14ac:dyDescent="0.3">
      <c r="A107" s="3">
        <v>17.333834886550903</v>
      </c>
      <c r="B107" s="3" t="s">
        <v>8</v>
      </c>
      <c r="C107" s="3">
        <v>7.9657672028799996E-3</v>
      </c>
      <c r="D107" s="3">
        <v>-1.06319564399E-2</v>
      </c>
      <c r="E107" s="3">
        <v>0.81142075936199998</v>
      </c>
      <c r="F107" s="3">
        <v>-0.58431144035600002</v>
      </c>
      <c r="G107" s="4">
        <v>-2.0870719850100001E-4</v>
      </c>
      <c r="H107" s="4">
        <v>-1.0159128698400001E-3</v>
      </c>
      <c r="I107" s="4">
        <v>-4.92579095214E-5</v>
      </c>
      <c r="J107" s="3">
        <v>7.6256550000000005E-4</v>
      </c>
      <c r="K107" s="3">
        <v>3.9066671562499999E-3</v>
      </c>
      <c r="L107" s="3">
        <v>9.8108239170499996</v>
      </c>
      <c r="M107" s="3">
        <v>0.1639091968536377</v>
      </c>
      <c r="N107" s="3">
        <v>1.1998938693290577E-4</v>
      </c>
      <c r="O107" s="3">
        <v>5.953196704719402E-4</v>
      </c>
      <c r="P107" s="3">
        <v>1.6080892708281529</v>
      </c>
    </row>
    <row r="108" spans="1:16" x14ac:dyDescent="0.3">
      <c r="A108" s="3">
        <v>17.499922513961792</v>
      </c>
      <c r="B108" s="3" t="s">
        <v>8</v>
      </c>
      <c r="C108" s="3">
        <v>-1.8556262713900001E-3</v>
      </c>
      <c r="D108" s="3">
        <v>2.6727038280299998E-3</v>
      </c>
      <c r="E108" s="3">
        <v>0.81149005591500001</v>
      </c>
      <c r="F108" s="3">
        <v>-0.58435717027900003</v>
      </c>
      <c r="G108" s="4">
        <v>3.2340535148899999E-4</v>
      </c>
      <c r="H108" s="4">
        <v>-1.0159128698400001E-3</v>
      </c>
      <c r="I108" s="4">
        <v>-4.92579095214E-5</v>
      </c>
      <c r="J108" s="3">
        <v>4.5738971875E-4</v>
      </c>
      <c r="K108" s="3">
        <v>3.7845968437499999E-3</v>
      </c>
      <c r="L108" s="3">
        <v>9.8111290928399999</v>
      </c>
      <c r="M108" s="3">
        <v>0.16608762741088867</v>
      </c>
      <c r="N108" s="3">
        <v>1.0130973391485961E-4</v>
      </c>
      <c r="O108" s="3">
        <v>6.3871189477539064E-4</v>
      </c>
      <c r="P108" s="3">
        <v>1.6294818102902879</v>
      </c>
    </row>
    <row r="109" spans="1:16" x14ac:dyDescent="0.3">
      <c r="A109" s="3">
        <v>17.665135145187378</v>
      </c>
      <c r="B109" s="3" t="s">
        <v>8</v>
      </c>
      <c r="C109" s="3">
        <v>7.9129492213300002E-3</v>
      </c>
      <c r="D109" s="3">
        <v>-1.06471649976E-2</v>
      </c>
      <c r="E109" s="3">
        <v>0.81142482716700004</v>
      </c>
      <c r="F109" s="3">
        <v>-0.58430623218400002</v>
      </c>
      <c r="G109" s="4">
        <v>-2.0870719850100001E-4</v>
      </c>
      <c r="H109" s="4">
        <v>-1.0159128698400001E-3</v>
      </c>
      <c r="I109" s="4">
        <v>-4.92579095214E-5</v>
      </c>
      <c r="J109" s="3">
        <v>1.3118819062499999E-3</v>
      </c>
      <c r="K109" s="3">
        <v>3.7235616874999999E-3</v>
      </c>
      <c r="L109" s="3">
        <v>9.81106805768</v>
      </c>
      <c r="M109" s="3">
        <v>0.16521263122558594</v>
      </c>
      <c r="N109" s="3">
        <v>1.4615301025950908E-4</v>
      </c>
      <c r="O109" s="3">
        <v>6.2022131330332156E-4</v>
      </c>
      <c r="P109" s="3">
        <v>1.6209174108323021</v>
      </c>
    </row>
    <row r="110" spans="1:16" x14ac:dyDescent="0.3">
      <c r="A110" s="3">
        <v>17.829040765762329</v>
      </c>
      <c r="B110" s="3" t="s">
        <v>8</v>
      </c>
      <c r="C110" s="3">
        <v>-1.8334205918400001E-3</v>
      </c>
      <c r="D110" s="3">
        <v>2.6555802660599998E-3</v>
      </c>
      <c r="E110" s="3">
        <v>0.81151961187099997</v>
      </c>
      <c r="F110" s="3">
        <v>-0.58431627224600002</v>
      </c>
      <c r="G110" s="4">
        <v>-2.0870719850100001E-4</v>
      </c>
      <c r="H110" s="4">
        <v>-1.0159128698400001E-3</v>
      </c>
      <c r="I110" s="4">
        <v>-5.8137051772000001E-4</v>
      </c>
      <c r="J110" s="3">
        <v>3.963545625E-4</v>
      </c>
      <c r="K110" s="3">
        <v>3.6625265312499999E-3</v>
      </c>
      <c r="L110" s="3">
        <v>9.8106408115899999</v>
      </c>
      <c r="M110" s="3">
        <v>0.16390562057495117</v>
      </c>
      <c r="N110" s="3">
        <v>1.3999477924961595E-4</v>
      </c>
      <c r="O110" s="3">
        <v>6.0531068655777717E-4</v>
      </c>
      <c r="P110" s="3">
        <v>1.6080541844793614</v>
      </c>
    </row>
    <row r="111" spans="1:16" x14ac:dyDescent="0.3">
      <c r="A111" s="3">
        <v>17.994000196456909</v>
      </c>
      <c r="B111" s="3" t="s">
        <v>8</v>
      </c>
      <c r="C111" s="3">
        <v>7.8281200786799992E-3</v>
      </c>
      <c r="D111" s="3">
        <v>-1.07928088209E-2</v>
      </c>
      <c r="E111" s="3">
        <v>0.81147945686900003</v>
      </c>
      <c r="F111" s="3">
        <v>-0.58422883093300004</v>
      </c>
      <c r="G111" s="4">
        <v>-7.4081986490699995E-4</v>
      </c>
      <c r="H111" s="4">
        <v>-1.0159128698400001E-3</v>
      </c>
      <c r="I111" s="4">
        <v>-5.8137051772000001E-4</v>
      </c>
      <c r="J111" s="3">
        <v>8.8463581250000005E-4</v>
      </c>
      <c r="K111" s="3">
        <v>3.7845968437499999E-3</v>
      </c>
      <c r="L111" s="3">
        <v>9.81106805768</v>
      </c>
      <c r="M111" s="3">
        <v>0.16495943069458008</v>
      </c>
      <c r="N111" s="3">
        <v>1.0565572149261833E-4</v>
      </c>
      <c r="O111" s="3">
        <v>6.1423661612614987E-4</v>
      </c>
      <c r="P111" s="3">
        <v>1.6183929621647861</v>
      </c>
    </row>
    <row r="112" spans="1:16" x14ac:dyDescent="0.3">
      <c r="A112" s="3">
        <v>18.158871412277222</v>
      </c>
      <c r="B112" s="3" t="s">
        <v>8</v>
      </c>
      <c r="C112" s="3">
        <v>-1.7396184477400001E-3</v>
      </c>
      <c r="D112" s="3">
        <v>2.5919572946299999E-3</v>
      </c>
      <c r="E112" s="3">
        <v>0.81157525043199996</v>
      </c>
      <c r="F112" s="3">
        <v>-0.58423956419500001</v>
      </c>
      <c r="G112" s="4">
        <v>-7.4081986490699995E-4</v>
      </c>
      <c r="H112" s="4">
        <v>-1.0159128698400001E-3</v>
      </c>
      <c r="I112" s="4">
        <v>-5.8137051772000001E-4</v>
      </c>
      <c r="J112" s="3">
        <v>4.5738971875E-4</v>
      </c>
      <c r="K112" s="3">
        <v>3.3573507499999999E-3</v>
      </c>
      <c r="L112" s="3">
        <v>9.8103356357999996</v>
      </c>
      <c r="M112" s="3">
        <v>0.1648712158203125</v>
      </c>
      <c r="N112" s="3">
        <v>1.1063069049954416E-4</v>
      </c>
      <c r="O112" s="3">
        <v>5.8875079155325889E-4</v>
      </c>
      <c r="P112" s="3">
        <v>1.6175023415226089</v>
      </c>
    </row>
    <row r="113" spans="1:16" x14ac:dyDescent="0.3">
      <c r="A113" s="3">
        <v>18.325874328613281</v>
      </c>
      <c r="B113" s="3" t="s">
        <v>8</v>
      </c>
      <c r="C113" s="3">
        <v>7.7129197999599997E-3</v>
      </c>
      <c r="D113" s="3">
        <v>-1.10872163964E-2</v>
      </c>
      <c r="E113" s="3">
        <v>0.81148150170400002</v>
      </c>
      <c r="F113" s="3">
        <v>-0.58422200993600004</v>
      </c>
      <c r="G113" s="4">
        <v>-2.0870719850100001E-4</v>
      </c>
      <c r="H113" s="4">
        <v>-4.8380020343199997E-4</v>
      </c>
      <c r="I113" s="4">
        <v>4.82854698677E-4</v>
      </c>
      <c r="J113" s="3">
        <v>7.6256550000000005E-4</v>
      </c>
      <c r="K113" s="3">
        <v>3.8456319999999999E-3</v>
      </c>
      <c r="L113" s="3">
        <v>9.8116784092400007</v>
      </c>
      <c r="M113" s="3">
        <v>0.16700291633605957</v>
      </c>
      <c r="N113" s="3">
        <v>1.0186803966532276E-4</v>
      </c>
      <c r="O113" s="3">
        <v>6.0145956278416512E-4</v>
      </c>
      <c r="P113" s="3">
        <v>1.6384667849544006</v>
      </c>
    </row>
    <row r="114" spans="1:16" x14ac:dyDescent="0.3">
      <c r="A114" s="3">
        <v>18.491486310958862</v>
      </c>
      <c r="B114" s="3" t="s">
        <v>8</v>
      </c>
      <c r="C114" s="3">
        <v>-1.6642908639800001E-3</v>
      </c>
      <c r="D114" s="3">
        <v>2.5441936638699999E-3</v>
      </c>
      <c r="E114" s="3">
        <v>0.81155421038300002</v>
      </c>
      <c r="F114" s="3">
        <v>-0.58426921947300003</v>
      </c>
      <c r="G114" s="4">
        <v>3.2340535148899999E-4</v>
      </c>
      <c r="H114" s="4">
        <v>-4.8380020343199997E-4</v>
      </c>
      <c r="I114" s="4">
        <v>-4.92579095214E-5</v>
      </c>
      <c r="J114" s="3">
        <v>8.2360065625000005E-4</v>
      </c>
      <c r="K114" s="3">
        <v>3.6625265312499999E-3</v>
      </c>
      <c r="L114" s="3">
        <v>9.8101525303399999</v>
      </c>
      <c r="M114" s="3">
        <v>0.16561198234558105</v>
      </c>
      <c r="N114" s="3">
        <v>1.3134406073301658E-4</v>
      </c>
      <c r="O114" s="3">
        <v>6.2172050906259934E-4</v>
      </c>
      <c r="P114" s="3">
        <v>1.6248051595768496</v>
      </c>
    </row>
    <row r="115" spans="1:16" x14ac:dyDescent="0.3">
      <c r="A115" s="3">
        <v>18.655823945999146</v>
      </c>
      <c r="B115" s="3" t="s">
        <v>8</v>
      </c>
      <c r="C115" s="3">
        <v>7.5687445491900004E-3</v>
      </c>
      <c r="D115" s="3">
        <v>-1.1160689124300001E-2</v>
      </c>
      <c r="E115" s="3">
        <v>0.81151192637900005</v>
      </c>
      <c r="F115" s="3">
        <v>-0.58418023457500001</v>
      </c>
      <c r="G115" s="4">
        <v>-2.0870719850100001E-4</v>
      </c>
      <c r="H115" s="4">
        <v>-4.8380020343199997E-4</v>
      </c>
      <c r="I115" s="4">
        <v>-5.8137051772000001E-4</v>
      </c>
      <c r="J115" s="3">
        <v>7.6256550000000005E-4</v>
      </c>
      <c r="K115" s="3">
        <v>2.9911398124999999E-3</v>
      </c>
      <c r="L115" s="3">
        <v>9.81106805768</v>
      </c>
      <c r="M115" s="3">
        <v>0.1643376350402832</v>
      </c>
      <c r="N115" s="3">
        <v>1.3033339744953067E-4</v>
      </c>
      <c r="O115" s="3">
        <v>5.4672389563950152E-4</v>
      </c>
      <c r="P115" s="3">
        <v>1.6122524940194609</v>
      </c>
    </row>
    <row r="116" spans="1:16" x14ac:dyDescent="0.3">
      <c r="A116" s="3">
        <v>18.820960760116577</v>
      </c>
      <c r="B116" s="3" t="s">
        <v>8</v>
      </c>
      <c r="C116" s="3">
        <v>-1.57984087227E-3</v>
      </c>
      <c r="D116" s="3">
        <v>2.5728131852900001E-3</v>
      </c>
      <c r="E116" s="3">
        <v>0.81158414483499997</v>
      </c>
      <c r="F116" s="3">
        <v>-0.58422774719000004</v>
      </c>
      <c r="G116" s="4">
        <v>-2.0870719850100001E-4</v>
      </c>
      <c r="H116" s="4">
        <v>-1.0159128698400001E-3</v>
      </c>
      <c r="I116" s="4">
        <v>-4.92579095214E-5</v>
      </c>
      <c r="J116" s="3">
        <v>9.4567096875000005E-4</v>
      </c>
      <c r="K116" s="3">
        <v>3.6014913749999999E-3</v>
      </c>
      <c r="L116" s="3">
        <v>9.8111290928399999</v>
      </c>
      <c r="M116" s="3">
        <v>0.16513681411743164</v>
      </c>
      <c r="N116" s="3">
        <v>1.410463641042933E-4</v>
      </c>
      <c r="O116" s="3">
        <v>5.4434305547748499E-4</v>
      </c>
      <c r="P116" s="3">
        <v>1.6201735617105091</v>
      </c>
    </row>
    <row r="117" spans="1:16" x14ac:dyDescent="0.3">
      <c r="A117" s="3">
        <v>18.985048055648804</v>
      </c>
      <c r="B117" s="3" t="s">
        <v>8</v>
      </c>
      <c r="C117" s="3">
        <v>7.3801471987300004E-3</v>
      </c>
      <c r="D117" s="3">
        <v>-1.1326809516E-2</v>
      </c>
      <c r="E117" s="3">
        <v>0.81154120274800001</v>
      </c>
      <c r="F117" s="3">
        <v>-0.58413877893499999</v>
      </c>
      <c r="G117" s="4">
        <v>-2.0870719850100001E-4</v>
      </c>
      <c r="H117" s="4">
        <v>-4.8380020343199997E-4</v>
      </c>
      <c r="I117" s="4">
        <v>-5.8137051772000001E-4</v>
      </c>
      <c r="J117" s="3">
        <v>1.3729170624999999E-3</v>
      </c>
      <c r="K117" s="3">
        <v>4.1508077812499999E-3</v>
      </c>
      <c r="L117" s="3">
        <v>9.8111901279900007</v>
      </c>
      <c r="M117" s="3">
        <v>0.16408729553222656</v>
      </c>
      <c r="N117" s="3">
        <v>1.9022541975060103E-4</v>
      </c>
      <c r="O117" s="3">
        <v>6.3602690135291216E-4</v>
      </c>
      <c r="P117" s="3">
        <v>1.6098866465080111</v>
      </c>
    </row>
    <row r="118" spans="1:16" x14ac:dyDescent="0.3">
      <c r="A118" s="3">
        <v>19.149791240692139</v>
      </c>
      <c r="B118" s="3" t="s">
        <v>8</v>
      </c>
      <c r="C118" s="3">
        <v>-1.5322199747399999E-3</v>
      </c>
      <c r="D118" s="3">
        <v>2.5562534658700002E-3</v>
      </c>
      <c r="E118" s="3">
        <v>0.81158873799700004</v>
      </c>
      <c r="F118" s="3">
        <v>-0.58422156603999997</v>
      </c>
      <c r="G118" s="4">
        <v>-2.0870719850100001E-4</v>
      </c>
      <c r="H118" s="4">
        <v>-4.8380020343199997E-4</v>
      </c>
      <c r="I118" s="4">
        <v>4.82854698677E-4</v>
      </c>
      <c r="J118" s="3">
        <v>1.3118819062499999E-3</v>
      </c>
      <c r="K118" s="3">
        <v>3.2352804374999999E-3</v>
      </c>
      <c r="L118" s="3">
        <v>9.8106408115899999</v>
      </c>
      <c r="M118" s="3">
        <v>0.16474318504333496</v>
      </c>
      <c r="N118" s="3">
        <v>2.2115116665646806E-4</v>
      </c>
      <c r="O118" s="3">
        <v>6.0840384908396371E-4</v>
      </c>
      <c r="P118" s="3">
        <v>1.6162814626841315</v>
      </c>
    </row>
    <row r="119" spans="1:16" x14ac:dyDescent="0.3">
      <c r="A119" s="3">
        <v>19.314875364303589</v>
      </c>
      <c r="B119" s="3" t="s">
        <v>8</v>
      </c>
      <c r="C119" s="3">
        <v>7.1457382430099997E-3</v>
      </c>
      <c r="D119" s="3">
        <v>-1.15200977111E-2</v>
      </c>
      <c r="E119" s="3">
        <v>0.81154572533799996</v>
      </c>
      <c r="F119" s="3">
        <v>-0.58413163025100001</v>
      </c>
      <c r="G119" s="4">
        <v>-2.0870719850100001E-4</v>
      </c>
      <c r="H119" s="4">
        <v>-1.0159128698400001E-3</v>
      </c>
      <c r="I119" s="4">
        <v>-5.8137051772000001E-4</v>
      </c>
      <c r="J119" s="3">
        <v>7.0153034375000005E-4</v>
      </c>
      <c r="K119" s="3">
        <v>3.5404562187499999E-3</v>
      </c>
      <c r="L119" s="3">
        <v>9.8104577061199993</v>
      </c>
      <c r="M119" s="3">
        <v>0.1650841236114502</v>
      </c>
      <c r="N119" s="3">
        <v>1.6619119837990402E-4</v>
      </c>
      <c r="O119" s="3">
        <v>5.5928327385950456E-4</v>
      </c>
      <c r="P119" s="3">
        <v>1.6195659265450399</v>
      </c>
    </row>
    <row r="120" spans="1:16" x14ac:dyDescent="0.3">
      <c r="A120" s="3">
        <v>19.485132455825806</v>
      </c>
      <c r="B120" s="3" t="s">
        <v>8</v>
      </c>
      <c r="C120" s="3">
        <v>-1.71355167104E-3</v>
      </c>
      <c r="D120" s="3">
        <v>2.9349045159399998E-3</v>
      </c>
      <c r="E120" s="3">
        <v>0.811618066069</v>
      </c>
      <c r="F120" s="3">
        <v>-0.58417853855400004</v>
      </c>
      <c r="G120" s="4">
        <v>-7.4081986490699995E-4</v>
      </c>
      <c r="H120" s="4">
        <v>-4.8380020343199997E-4</v>
      </c>
      <c r="I120" s="4">
        <v>-4.92579095214E-5</v>
      </c>
      <c r="J120" s="3">
        <v>9.4567096875000005E-4</v>
      </c>
      <c r="K120" s="3">
        <v>3.2963155937499999E-3</v>
      </c>
      <c r="L120" s="3">
        <v>9.8108849522099995</v>
      </c>
      <c r="M120" s="3">
        <v>0.1702570915222168</v>
      </c>
      <c r="N120" s="3">
        <v>1.4022385230891407E-4</v>
      </c>
      <c r="O120" s="3">
        <v>5.8200444209866226E-4</v>
      </c>
      <c r="P120" s="3">
        <v>1.6703363663840338</v>
      </c>
    </row>
    <row r="121" spans="1:16" x14ac:dyDescent="0.3">
      <c r="A121" s="3">
        <v>19.650015115737915</v>
      </c>
      <c r="B121" s="3" t="s">
        <v>8</v>
      </c>
      <c r="C121" s="3">
        <v>6.7462117793999996E-3</v>
      </c>
      <c r="D121" s="3">
        <v>-1.1238602588700001E-2</v>
      </c>
      <c r="E121" s="3">
        <v>0.81158105629800004</v>
      </c>
      <c r="F121" s="3">
        <v>-0.58409277644699997</v>
      </c>
      <c r="G121" s="4">
        <v>-2.0870719850100001E-4</v>
      </c>
      <c r="H121" s="4">
        <v>-1.0159128698400001E-3</v>
      </c>
      <c r="I121" s="4">
        <v>-5.8137051772000001E-4</v>
      </c>
      <c r="J121" s="3">
        <v>5.7946003125000005E-4</v>
      </c>
      <c r="K121" s="3">
        <v>3.0521749687499999E-3</v>
      </c>
      <c r="L121" s="3">
        <v>9.8111901279900007</v>
      </c>
      <c r="M121" s="3">
        <v>0.16488265991210938</v>
      </c>
      <c r="N121" s="3">
        <v>1.2573382799720766E-4</v>
      </c>
      <c r="O121" s="3">
        <v>5.233780051859617E-4</v>
      </c>
      <c r="P121" s="3">
        <v>1.6176699661092464</v>
      </c>
    </row>
    <row r="122" spans="1:16" x14ac:dyDescent="0.3">
      <c r="A122" s="3">
        <v>19.815063238143921</v>
      </c>
      <c r="B122" s="3" t="s">
        <v>8</v>
      </c>
      <c r="C122" s="3">
        <v>-1.6559326259400001E-3</v>
      </c>
      <c r="D122" s="3">
        <v>2.9631526696399998E-3</v>
      </c>
      <c r="E122" s="3">
        <v>0.81167364224100003</v>
      </c>
      <c r="F122" s="3">
        <v>-0.58410134061200003</v>
      </c>
      <c r="G122" s="4">
        <v>-2.0870719850100001E-4</v>
      </c>
      <c r="H122" s="4">
        <v>-1.0159128698400001E-3</v>
      </c>
      <c r="I122" s="4">
        <v>-5.8137051772000001E-4</v>
      </c>
      <c r="J122" s="3">
        <v>5.7946003125000005E-4</v>
      </c>
      <c r="K122" s="3">
        <v>3.2352804374999999E-3</v>
      </c>
      <c r="L122" s="3">
        <v>9.8105187412700001</v>
      </c>
      <c r="M122" s="3">
        <v>0.16504812240600586</v>
      </c>
      <c r="N122" s="3">
        <v>9.5638790167137987E-5</v>
      </c>
      <c r="O122" s="3">
        <v>5.1886635475652666E-4</v>
      </c>
      <c r="P122" s="3">
        <v>1.6192631036343177</v>
      </c>
    </row>
    <row r="123" spans="1:16" x14ac:dyDescent="0.3">
      <c r="A123" s="3">
        <v>19.979734659194946</v>
      </c>
      <c r="B123" s="3" t="s">
        <v>8</v>
      </c>
      <c r="C123" s="3">
        <v>6.4501678886700001E-3</v>
      </c>
      <c r="D123" s="3">
        <v>-1.1421837428100001E-2</v>
      </c>
      <c r="E123" s="3">
        <v>0.81161090781400003</v>
      </c>
      <c r="F123" s="3">
        <v>-0.58405108619199997</v>
      </c>
      <c r="G123" s="4">
        <v>-2.0870719850100001E-4</v>
      </c>
      <c r="H123" s="4">
        <v>-4.8380020343199997E-4</v>
      </c>
      <c r="I123" s="4">
        <v>-4.92579095214E-5</v>
      </c>
      <c r="J123" s="3">
        <v>4.5738971875E-4</v>
      </c>
      <c r="K123" s="3">
        <v>3.4183859062499999E-3</v>
      </c>
      <c r="L123" s="3">
        <v>9.8104577061199993</v>
      </c>
      <c r="M123" s="3">
        <v>0.16467142105102539</v>
      </c>
      <c r="N123" s="3">
        <v>8.5369760874450212E-5</v>
      </c>
      <c r="O123" s="3">
        <v>5.4783434601234646E-4</v>
      </c>
      <c r="P123" s="3">
        <v>1.6155070370002054</v>
      </c>
    </row>
    <row r="124" spans="1:16" x14ac:dyDescent="0.3">
      <c r="A124" s="3">
        <v>20.145124673843384</v>
      </c>
      <c r="B124" s="3" t="s">
        <v>8</v>
      </c>
      <c r="C124" s="3">
        <v>-1.6256466702499999E-3</v>
      </c>
      <c r="D124" s="3">
        <v>2.95982489147E-3</v>
      </c>
      <c r="E124" s="3">
        <v>0.81167815559199996</v>
      </c>
      <c r="F124" s="3">
        <v>-0.58409517070799999</v>
      </c>
      <c r="G124" s="4">
        <v>-2.0870719850100001E-4</v>
      </c>
      <c r="H124" s="4">
        <v>-4.8380020343199997E-4</v>
      </c>
      <c r="I124" s="4">
        <v>-4.92579095214E-5</v>
      </c>
      <c r="J124" s="3">
        <v>3.963545625E-4</v>
      </c>
      <c r="K124" s="3">
        <v>3.8456319999999999E-3</v>
      </c>
      <c r="L124" s="3">
        <v>9.8104577061199993</v>
      </c>
      <c r="M124" s="3">
        <v>0.1653900146484375</v>
      </c>
      <c r="N124" s="3">
        <v>7.0600389590978627E-5</v>
      </c>
      <c r="O124" s="3">
        <v>6.0069801396059992E-4</v>
      </c>
      <c r="P124" s="3">
        <v>1.6225517437230632</v>
      </c>
    </row>
    <row r="125" spans="1:16" x14ac:dyDescent="0.3">
      <c r="A125" s="3">
        <v>20.310055017471313</v>
      </c>
      <c r="B125" s="3" t="s">
        <v>8</v>
      </c>
      <c r="C125" s="3">
        <v>6.4264090359699997E-3</v>
      </c>
      <c r="D125" s="3">
        <v>-1.1455599956700001E-2</v>
      </c>
      <c r="E125" s="3">
        <v>0.81161506635299996</v>
      </c>
      <c r="F125" s="3">
        <v>-0.584044908004</v>
      </c>
      <c r="G125" s="4">
        <v>-2.0870719850100001E-4</v>
      </c>
      <c r="H125" s="4">
        <v>-4.8380020343199997E-4</v>
      </c>
      <c r="I125" s="4">
        <v>-4.92579095214E-5</v>
      </c>
      <c r="J125" s="3">
        <v>7.0153034375000005E-4</v>
      </c>
      <c r="K125" s="3">
        <v>3.3573507499999999E-3</v>
      </c>
      <c r="L125" s="3">
        <v>9.8107628819000006</v>
      </c>
      <c r="M125" s="3">
        <v>0.16493034362792969</v>
      </c>
      <c r="N125" s="3">
        <v>9.0537267425864945E-5</v>
      </c>
      <c r="O125" s="3">
        <v>5.9399521005177496E-4</v>
      </c>
      <c r="P125" s="3">
        <v>1.6180673269907737</v>
      </c>
    </row>
    <row r="126" spans="1:16" x14ac:dyDescent="0.3">
      <c r="A126" s="3">
        <v>20.476368188858032</v>
      </c>
      <c r="B126" s="3" t="s">
        <v>8</v>
      </c>
      <c r="C126" s="3">
        <v>-1.5249594618500001E-3</v>
      </c>
      <c r="D126" s="3">
        <v>3.0138718373500001E-3</v>
      </c>
      <c r="E126" s="3">
        <v>0.81168263473799995</v>
      </c>
      <c r="F126" s="3">
        <v>-0.58408894146400003</v>
      </c>
      <c r="G126" s="4">
        <v>-2.0870719850100001E-4</v>
      </c>
      <c r="H126" s="4">
        <v>-1.0159128698400001E-3</v>
      </c>
      <c r="I126" s="4">
        <v>-4.92579095214E-5</v>
      </c>
      <c r="J126" s="3">
        <v>1.3118819062499999E-3</v>
      </c>
      <c r="K126" s="3">
        <v>3.2963155937499999E-3</v>
      </c>
      <c r="L126" s="3">
        <v>9.8113121982999996</v>
      </c>
      <c r="M126" s="3">
        <v>0.16631317138671875</v>
      </c>
      <c r="N126" s="3">
        <v>1.6742848830318449E-4</v>
      </c>
      <c r="O126" s="3">
        <v>5.5329617548906804E-4</v>
      </c>
      <c r="P126" s="3">
        <v>1.6317047678881826</v>
      </c>
    </row>
    <row r="127" spans="1:16" x14ac:dyDescent="0.3">
      <c r="A127" s="3"/>
      <c r="B127" s="3"/>
      <c r="C127" s="3">
        <f>AVERAGE(C19:C82)</f>
        <v>1.0215138150231077E-3</v>
      </c>
      <c r="D127" s="3">
        <f>AVERAGE(D19:D82)</f>
        <v>1.2128644665699694E-3</v>
      </c>
      <c r="E127" s="3">
        <f>AVERAGE(E19:E82)</f>
        <v>0.90556293290270273</v>
      </c>
      <c r="F127" s="3">
        <f>AVERAGE(F19:F82)</f>
        <v>9.9034388939564566E-2</v>
      </c>
      <c r="G127" s="4">
        <f>AVERAGE(G19:G82)</f>
        <v>-2.1376153513771724E-3</v>
      </c>
      <c r="H127" s="4">
        <f>AVERAGE(H19:H82)</f>
        <v>-8.4131341026886359E-4</v>
      </c>
      <c r="I127" s="4">
        <f>AVERAGE(I19:I82)</f>
        <v>0.2813717897258281</v>
      </c>
      <c r="J127" s="3">
        <f>AVERAGE(J19:J82)</f>
        <v>2.7547911469710984E-3</v>
      </c>
      <c r="K127" s="3">
        <f>AVERAGE(K19:K82)</f>
        <v>1.3498663139648451E-3</v>
      </c>
      <c r="L127" s="3">
        <f>AVERAGE(L19:L82)</f>
        <v>9.8105359074109462</v>
      </c>
      <c r="M127" s="3">
        <f>AVERAGE(M19:M82)</f>
        <v>0.16504708305001259</v>
      </c>
      <c r="N127" s="3">
        <f>AVERAGE(N19:N82)</f>
        <v>5.6358299585311424E-4</v>
      </c>
      <c r="O127" s="3">
        <f>AVERAGE(O19:O82)</f>
        <v>2.2582600101016275E-4</v>
      </c>
      <c r="P127" s="3">
        <f>AVERAGE(P19:P82)</f>
        <v>1.6192065655893264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C773-E719-4BD6-9F9B-EE72B1399C03}">
  <dimension ref="A1:P109"/>
  <sheetViews>
    <sheetView topLeftCell="B34" workbookViewId="0">
      <selection activeCell="N1" activeCellId="1" sqref="A1:A1048576 N1:P1048576"/>
    </sheetView>
  </sheetViews>
  <sheetFormatPr defaultRowHeight="14" x14ac:dyDescent="0.3"/>
  <cols>
    <col min="1" max="1" width="10.08203125" bestFit="1" customWidth="1"/>
    <col min="2" max="2" width="21.4140625" bestFit="1" customWidth="1"/>
    <col min="3" max="4" width="18.4140625" bestFit="1" customWidth="1"/>
    <col min="5" max="5" width="18.33203125" bestFit="1" customWidth="1"/>
    <col min="6" max="6" width="19" bestFit="1" customWidth="1"/>
    <col min="7" max="8" width="13.33203125" bestFit="1" customWidth="1"/>
    <col min="9" max="9" width="13.5" bestFit="1" customWidth="1"/>
    <col min="10" max="11" width="25.08203125" bestFit="1" customWidth="1"/>
    <col min="12" max="12" width="25" bestFit="1" customWidth="1"/>
    <col min="13" max="13" width="10.58203125" bestFit="1" customWidth="1"/>
    <col min="14" max="15" width="9.58203125" bestFit="1" customWidth="1"/>
    <col min="16" max="16" width="9.1640625" bestFit="1" customWidth="1"/>
    <col min="17" max="17" width="13.5" bestFit="1" customWidth="1"/>
    <col min="18" max="18" width="13.33203125" bestFit="1" customWidth="1"/>
    <col min="19" max="19" width="12.33203125" bestFit="1" customWidth="1"/>
    <col min="20" max="25" width="28.25" bestFit="1" customWidth="1"/>
    <col min="26" max="27" width="22.9140625" bestFit="1" customWidth="1"/>
    <col min="28" max="28" width="22.83203125" bestFit="1" customWidth="1"/>
    <col min="29" max="37" width="32.75" bestFit="1" customWidth="1"/>
    <col min="38" max="39" width="25.08203125" bestFit="1" customWidth="1"/>
    <col min="40" max="40" width="25" bestFit="1" customWidth="1"/>
    <col min="41" max="49" width="34.9140625" bestFit="1" customWidth="1"/>
  </cols>
  <sheetData>
    <row r="1" spans="1:16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t="s">
        <v>14</v>
      </c>
      <c r="H1" t="s">
        <v>15</v>
      </c>
      <c r="I1" t="s">
        <v>16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x14ac:dyDescent="0.3">
      <c r="A2" s="2">
        <v>0</v>
      </c>
      <c r="B2" s="2" t="s">
        <v>8</v>
      </c>
      <c r="C2" s="2">
        <v>-1.02863992271E-3</v>
      </c>
      <c r="D2" s="2">
        <v>-1.34539276199E-2</v>
      </c>
      <c r="E2" s="2">
        <v>0.64786615671100001</v>
      </c>
      <c r="F2" s="2">
        <v>0.761634674053</v>
      </c>
      <c r="G2">
        <v>-7.4081986490699995E-4</v>
      </c>
      <c r="H2">
        <v>-1.0159128698400001E-3</v>
      </c>
      <c r="I2">
        <v>-4.92579095214E-5</v>
      </c>
      <c r="J2" s="2">
        <v>3.3531940625E-4</v>
      </c>
      <c r="K2" s="2">
        <v>3.0521749687499999E-3</v>
      </c>
      <c r="L2" s="2">
        <v>9.8099083897099995</v>
      </c>
      <c r="M2" s="2">
        <v>0</v>
      </c>
      <c r="N2" s="2">
        <v>0</v>
      </c>
      <c r="O2" s="2">
        <v>0</v>
      </c>
      <c r="P2" s="2">
        <v>0</v>
      </c>
    </row>
    <row r="3" spans="1:16" x14ac:dyDescent="0.3">
      <c r="A3" s="2">
        <v>0.16578888893127441</v>
      </c>
      <c r="B3" s="2" t="s">
        <v>8</v>
      </c>
      <c r="C3" s="2">
        <v>3.7292617141900002E-4</v>
      </c>
      <c r="D3" s="2">
        <v>2.9336068454299999E-3</v>
      </c>
      <c r="E3" s="2">
        <v>0.64788391996200001</v>
      </c>
      <c r="F3" s="2">
        <v>0.76173333991100001</v>
      </c>
      <c r="G3">
        <v>-7.4081986490699995E-4</v>
      </c>
      <c r="H3">
        <v>-4.8380020343199997E-4</v>
      </c>
      <c r="I3">
        <v>-5.8137051772000001E-4</v>
      </c>
      <c r="J3" s="2">
        <v>6.4049518750000005E-4</v>
      </c>
      <c r="K3" s="2">
        <v>3.0521749687499999E-3</v>
      </c>
      <c r="L3" s="2">
        <v>9.8108849522099995</v>
      </c>
      <c r="M3" s="2">
        <v>0.16578888893127441</v>
      </c>
      <c r="N3" s="2">
        <v>8.0889608650367713E-5</v>
      </c>
      <c r="O3" s="2">
        <v>5.0601669689290967E-4</v>
      </c>
      <c r="P3" s="2">
        <v>1.6264547640535316</v>
      </c>
    </row>
    <row r="4" spans="1:16" x14ac:dyDescent="0.3">
      <c r="A4" s="2">
        <v>0.33070111274719238</v>
      </c>
      <c r="B4" s="2" t="s">
        <v>8</v>
      </c>
      <c r="C4" s="2">
        <v>-8.8874547131999999E-4</v>
      </c>
      <c r="D4" s="2">
        <v>-1.35986274698E-2</v>
      </c>
      <c r="E4" s="2">
        <v>0.64779172138399999</v>
      </c>
      <c r="F4" s="2">
        <v>0.76169559088100003</v>
      </c>
      <c r="G4">
        <v>-2.0870719850100001E-4</v>
      </c>
      <c r="H4">
        <v>-1.0159128698400001E-3</v>
      </c>
      <c r="I4">
        <v>-5.8137051772000001E-4</v>
      </c>
      <c r="J4" s="2">
        <v>7.6256550000000005E-4</v>
      </c>
      <c r="K4" s="2">
        <v>3.1132101249999999E-3</v>
      </c>
      <c r="L4" s="2">
        <v>9.81106805768</v>
      </c>
      <c r="M4" s="2">
        <v>0.16491222381591797</v>
      </c>
      <c r="N4" s="2">
        <v>1.1569092906215788E-4</v>
      </c>
      <c r="O4" s="2">
        <v>5.0837368324591222E-4</v>
      </c>
      <c r="P4" s="2">
        <v>1.6179499532362025</v>
      </c>
    </row>
    <row r="5" spans="1:16" x14ac:dyDescent="0.3">
      <c r="A5" s="2">
        <v>0.49570035934448242</v>
      </c>
      <c r="B5" s="2" t="s">
        <v>8</v>
      </c>
      <c r="C5" s="2">
        <v>3.83385979557E-4</v>
      </c>
      <c r="D5" s="2">
        <v>2.79784365279E-3</v>
      </c>
      <c r="E5" s="2">
        <v>0.64781034298700002</v>
      </c>
      <c r="F5" s="2">
        <v>0.76179641939599996</v>
      </c>
      <c r="G5">
        <v>-7.4081986490699995E-4</v>
      </c>
      <c r="H5">
        <v>-4.8380020343199997E-4</v>
      </c>
      <c r="I5">
        <v>-5.8137051772000001E-4</v>
      </c>
      <c r="J5" s="2">
        <v>1.3118819062499999E-3</v>
      </c>
      <c r="K5" s="2">
        <v>3.6014913749999999E-3</v>
      </c>
      <c r="L5" s="2">
        <v>9.8116173740899999</v>
      </c>
      <c r="M5" s="2">
        <v>0.16499924659729004</v>
      </c>
      <c r="N5" s="2">
        <v>1.7114112956847621E-4</v>
      </c>
      <c r="O5" s="2">
        <v>5.5396034431284661E-4</v>
      </c>
      <c r="P5" s="2">
        <v>1.6188641562288346</v>
      </c>
    </row>
    <row r="6" spans="1:16" x14ac:dyDescent="0.3">
      <c r="A6" s="2">
        <v>0.66074252128601074</v>
      </c>
      <c r="B6" s="2" t="s">
        <v>8</v>
      </c>
      <c r="C6" s="2">
        <v>-1.00801226464E-3</v>
      </c>
      <c r="D6" s="2">
        <v>-1.3700336724300001E-2</v>
      </c>
      <c r="E6" s="2">
        <v>0.64771703767599997</v>
      </c>
      <c r="F6" s="2">
        <v>0.76175712913600002</v>
      </c>
      <c r="G6">
        <v>-2.0870719850100001E-4</v>
      </c>
      <c r="H6">
        <v>-4.8380020343199997E-4</v>
      </c>
      <c r="I6">
        <v>-5.8137051772000001E-4</v>
      </c>
      <c r="J6" s="2">
        <v>7.6256550000000005E-4</v>
      </c>
      <c r="K6" s="2">
        <v>3.2352804374999999E-3</v>
      </c>
      <c r="L6" s="2">
        <v>9.8105187412700001</v>
      </c>
      <c r="M6" s="2">
        <v>0.16504216194152832</v>
      </c>
      <c r="N6" s="2">
        <v>1.7118564238074793E-4</v>
      </c>
      <c r="O6" s="2">
        <v>5.6417780031795049E-4</v>
      </c>
      <c r="P6" s="2">
        <v>1.6192398831949784</v>
      </c>
    </row>
    <row r="7" spans="1:16" x14ac:dyDescent="0.3">
      <c r="A7" s="2">
        <v>0.82573866844177246</v>
      </c>
      <c r="B7" s="2" t="s">
        <v>8</v>
      </c>
      <c r="C7" s="2">
        <v>3.61634194267E-4</v>
      </c>
      <c r="D7" s="2">
        <v>2.6567715052800002E-3</v>
      </c>
      <c r="E7" s="2">
        <v>0.64773788092700002</v>
      </c>
      <c r="F7" s="2">
        <v>0.76185854881199999</v>
      </c>
      <c r="G7">
        <v>-7.4081986490699995E-4</v>
      </c>
      <c r="H7">
        <v>-1.0159128698400001E-3</v>
      </c>
      <c r="I7">
        <v>-5.8137051772000001E-4</v>
      </c>
      <c r="J7" s="2">
        <v>6.4049518750000005E-4</v>
      </c>
      <c r="K7" s="2">
        <v>2.8080343437499999E-3</v>
      </c>
      <c r="L7" s="2">
        <v>9.8111901279900007</v>
      </c>
      <c r="M7" s="2">
        <v>0.16499614715576172</v>
      </c>
      <c r="N7" s="2">
        <v>1.1574980383160712E-4</v>
      </c>
      <c r="O7" s="2">
        <v>4.9856182747785741E-4</v>
      </c>
      <c r="P7" s="2">
        <v>1.618753182019969</v>
      </c>
    </row>
    <row r="8" spans="1:16" x14ac:dyDescent="0.3">
      <c r="A8" s="2">
        <v>0.99078750610351563</v>
      </c>
      <c r="B8" s="2" t="s">
        <v>8</v>
      </c>
      <c r="C8" s="2">
        <v>-1.09096816753E-3</v>
      </c>
      <c r="D8" s="2">
        <v>-1.38584212388E-2</v>
      </c>
      <c r="E8" s="2">
        <v>0.64764247868299996</v>
      </c>
      <c r="F8" s="2">
        <v>0.76181754623700004</v>
      </c>
      <c r="G8">
        <v>-2.0870719850100001E-4</v>
      </c>
      <c r="H8">
        <v>-1.0159128698400001E-3</v>
      </c>
      <c r="I8">
        <v>-5.8137051772000001E-4</v>
      </c>
      <c r="J8" s="2">
        <v>9.4567096875000005E-4</v>
      </c>
      <c r="K8" s="2">
        <v>2.3807882499999999E-3</v>
      </c>
      <c r="L8" s="2">
        <v>9.8108239170499996</v>
      </c>
      <c r="M8" s="2">
        <v>0.16504883766174316</v>
      </c>
      <c r="N8" s="2">
        <v>1.3089744021372871E-4</v>
      </c>
      <c r="O8" s="2">
        <v>4.2820456896571439E-4</v>
      </c>
      <c r="P8" s="2">
        <v>1.6192953053581256</v>
      </c>
    </row>
    <row r="9" spans="1:16" x14ac:dyDescent="0.3">
      <c r="A9" s="2">
        <v>1.1560146808624268</v>
      </c>
      <c r="B9" s="2" t="s">
        <v>8</v>
      </c>
      <c r="C9" s="2">
        <v>3.65545490145E-4</v>
      </c>
      <c r="D9" s="2">
        <v>2.5580315444999999E-3</v>
      </c>
      <c r="E9" s="2">
        <v>0.64769841075000001</v>
      </c>
      <c r="F9" s="2">
        <v>0.76189244094099995</v>
      </c>
      <c r="G9">
        <v>-2.0870719850100001E-4</v>
      </c>
      <c r="H9">
        <v>-4.8380020343199997E-4</v>
      </c>
      <c r="I9">
        <v>-4.92579095214E-5</v>
      </c>
      <c r="J9" s="2">
        <v>7.6256550000000005E-4</v>
      </c>
      <c r="K9" s="2">
        <v>2.6859640312499999E-3</v>
      </c>
      <c r="L9" s="2">
        <v>9.8102135654900007</v>
      </c>
      <c r="M9" s="2">
        <v>0.16522717475891113</v>
      </c>
      <c r="N9" s="2">
        <v>1.4112354277585076E-4</v>
      </c>
      <c r="O9" s="2">
        <v>4.1858258231710266E-4</v>
      </c>
      <c r="P9" s="2">
        <v>1.6209642945393912</v>
      </c>
    </row>
    <row r="10" spans="1:16" x14ac:dyDescent="0.3">
      <c r="A10" s="2">
        <v>1.3195681571960449</v>
      </c>
      <c r="B10" s="2" t="s">
        <v>8</v>
      </c>
      <c r="C10" s="2">
        <v>-1.2857424161800001E-3</v>
      </c>
      <c r="D10" s="2">
        <v>-1.3926194961099999E-2</v>
      </c>
      <c r="E10" s="2">
        <v>0.64763530287500004</v>
      </c>
      <c r="F10" s="2">
        <v>0.76182210681399998</v>
      </c>
      <c r="G10">
        <v>-2.0870719850100001E-4</v>
      </c>
      <c r="H10">
        <v>-1.0159128698400001E-3</v>
      </c>
      <c r="I10">
        <v>-4.92579095214E-5</v>
      </c>
      <c r="J10" s="2">
        <v>5.1842487500000005E-4</v>
      </c>
      <c r="K10" s="2">
        <v>2.3197530937499999E-3</v>
      </c>
      <c r="L10" s="2">
        <v>9.8102746006500006</v>
      </c>
      <c r="M10" s="2">
        <v>0.16355347633361816</v>
      </c>
      <c r="N10" s="2">
        <v>1.0475521449057758E-4</v>
      </c>
      <c r="O10" s="2">
        <v>4.0935121866823729E-4</v>
      </c>
      <c r="P10" s="2">
        <v>1.6044995234674069</v>
      </c>
    </row>
    <row r="11" spans="1:16" x14ac:dyDescent="0.3">
      <c r="A11" s="2">
        <v>1.4847280979156494</v>
      </c>
      <c r="B11" s="2" t="s">
        <v>8</v>
      </c>
      <c r="C11" s="2">
        <v>4.3081658164299998E-4</v>
      </c>
      <c r="D11" s="2">
        <v>2.4483195672400002E-3</v>
      </c>
      <c r="E11" s="2">
        <v>0.64769239716399996</v>
      </c>
      <c r="F11" s="2">
        <v>0.76189787949800003</v>
      </c>
      <c r="G11">
        <v>-2.0870719850100001E-4</v>
      </c>
      <c r="H11">
        <v>-1.0159128698400001E-3</v>
      </c>
      <c r="I11">
        <v>-4.92579095214E-5</v>
      </c>
      <c r="J11" s="2">
        <v>7.6256550000000005E-4</v>
      </c>
      <c r="K11" s="2">
        <v>2.9301046562499999E-3</v>
      </c>
      <c r="L11" s="2">
        <v>9.8105187412700001</v>
      </c>
      <c r="M11" s="2">
        <v>0.16515994071960449</v>
      </c>
      <c r="N11" s="2">
        <v>1.0578414719869197E-4</v>
      </c>
      <c r="O11" s="2">
        <v>4.3353309738817809E-4</v>
      </c>
      <c r="P11" s="2">
        <v>1.6202845326115587</v>
      </c>
    </row>
    <row r="12" spans="1:16" x14ac:dyDescent="0.3">
      <c r="A12" s="2">
        <v>1.6497256755828857</v>
      </c>
      <c r="B12" s="2" t="s">
        <v>8</v>
      </c>
      <c r="C12" s="2">
        <v>-1.6141743001000001E-3</v>
      </c>
      <c r="D12" s="2">
        <v>-1.40246348745E-2</v>
      </c>
      <c r="E12" s="2">
        <v>0.64759482552400005</v>
      </c>
      <c r="F12" s="2">
        <v>0.76185408446299996</v>
      </c>
      <c r="G12">
        <v>-7.4081986490699995E-4</v>
      </c>
      <c r="H12">
        <v>-1.0159128698400001E-3</v>
      </c>
      <c r="I12">
        <v>-5.8137051772000001E-4</v>
      </c>
      <c r="J12" s="2">
        <v>5.1842487500000005E-4</v>
      </c>
      <c r="K12" s="2">
        <v>2.9911398124999999E-3</v>
      </c>
      <c r="L12" s="2">
        <v>9.8105187412700001</v>
      </c>
      <c r="M12" s="2">
        <v>0.16499757766723633</v>
      </c>
      <c r="N12" s="2">
        <v>1.0568015444502235E-4</v>
      </c>
      <c r="O12" s="2">
        <v>4.8849549705963578E-4</v>
      </c>
      <c r="P12" s="2">
        <v>1.6187118279685744</v>
      </c>
    </row>
    <row r="13" spans="1:16" x14ac:dyDescent="0.3">
      <c r="A13" s="2">
        <v>1.8145949840545654</v>
      </c>
      <c r="B13" s="2" t="s">
        <v>8</v>
      </c>
      <c r="C13" s="2">
        <v>4.8956327903500001E-4</v>
      </c>
      <c r="D13" s="2">
        <v>2.2656936240500001E-3</v>
      </c>
      <c r="E13" s="2">
        <v>0.64762039116500003</v>
      </c>
      <c r="F13" s="2">
        <v>0.76195961566699999</v>
      </c>
      <c r="G13">
        <v>-2.0870719850100001E-4</v>
      </c>
      <c r="H13">
        <v>-1.5480254198299999E-3</v>
      </c>
      <c r="I13">
        <v>-5.8137051772000001E-4</v>
      </c>
      <c r="J13" s="2">
        <v>8.2360065625000005E-4</v>
      </c>
      <c r="K13" s="2">
        <v>2.6859640312499999E-3</v>
      </c>
      <c r="L13" s="2">
        <v>9.8109459873699993</v>
      </c>
      <c r="M13" s="2">
        <v>0.16486930847167969</v>
      </c>
      <c r="N13" s="2">
        <v>1.1062941064426303E-4</v>
      </c>
      <c r="O13" s="2">
        <v>4.6799009242048858E-4</v>
      </c>
      <c r="P13" s="2">
        <v>1.6174886605061654</v>
      </c>
    </row>
    <row r="14" spans="1:16" x14ac:dyDescent="0.3">
      <c r="A14" s="2">
        <v>1.980741024017334</v>
      </c>
      <c r="B14" s="2" t="s">
        <v>8</v>
      </c>
      <c r="C14" s="2">
        <v>-2.0406387071599998E-3</v>
      </c>
      <c r="D14" s="2">
        <v>-1.41276419666E-2</v>
      </c>
      <c r="E14" s="2">
        <v>0.64755460259499997</v>
      </c>
      <c r="F14" s="2">
        <v>0.76188534713900002</v>
      </c>
      <c r="G14">
        <v>-2.0870719850100001E-4</v>
      </c>
      <c r="H14">
        <v>-1.0159128698400001E-3</v>
      </c>
      <c r="I14">
        <v>-4.92579095214E-5</v>
      </c>
      <c r="J14" s="2">
        <v>1.0677412812499999E-3</v>
      </c>
      <c r="K14" s="2">
        <v>2.6859640312499999E-3</v>
      </c>
      <c r="L14" s="2">
        <v>9.8112511631500006</v>
      </c>
      <c r="M14" s="2">
        <v>0.16614603996276855</v>
      </c>
      <c r="N14" s="2">
        <v>1.5711948656556754E-4</v>
      </c>
      <c r="O14" s="2">
        <v>4.4626228727462141E-4</v>
      </c>
      <c r="P14" s="2">
        <v>1.6300751759638097</v>
      </c>
    </row>
    <row r="15" spans="1:16" x14ac:dyDescent="0.3">
      <c r="A15" s="2">
        <v>2.1457376480102539</v>
      </c>
      <c r="B15" s="2" t="s">
        <v>8</v>
      </c>
      <c r="C15" s="2">
        <v>4.6087357074100002E-4</v>
      </c>
      <c r="D15" s="2">
        <v>2.1088180294299998E-3</v>
      </c>
      <c r="E15" s="2">
        <v>0.64761478346699997</v>
      </c>
      <c r="F15" s="2">
        <v>0.76196485005400005</v>
      </c>
      <c r="G15">
        <v>-7.4081986490699995E-4</v>
      </c>
      <c r="H15">
        <v>-1.0159128698400001E-3</v>
      </c>
      <c r="I15">
        <v>-4.92579095214E-5</v>
      </c>
      <c r="J15" s="2">
        <v>5.1842487500000005E-4</v>
      </c>
      <c r="K15" s="2">
        <v>2.8080343437499999E-3</v>
      </c>
      <c r="L15" s="2">
        <v>9.8108849522099995</v>
      </c>
      <c r="M15" s="2">
        <v>0.16499662399291992</v>
      </c>
      <c r="N15" s="2">
        <v>1.3085603043653816E-4</v>
      </c>
      <c r="O15" s="2">
        <v>4.5324559204879401E-4</v>
      </c>
      <c r="P15" s="2">
        <v>1.6187931072819741</v>
      </c>
    </row>
    <row r="16" spans="1:16" x14ac:dyDescent="0.3">
      <c r="A16" s="2">
        <v>2.3096797466278076</v>
      </c>
      <c r="B16" s="2" t="s">
        <v>8</v>
      </c>
      <c r="C16" s="2">
        <v>-2.5120788591E-3</v>
      </c>
      <c r="D16" s="2">
        <v>-1.4185491825E-2</v>
      </c>
      <c r="E16" s="2">
        <v>0.64754686455300003</v>
      </c>
      <c r="F16" s="2">
        <v>0.761889440463</v>
      </c>
      <c r="G16">
        <v>-2.0870719850100001E-4</v>
      </c>
      <c r="H16">
        <v>-4.8380020343199997E-4</v>
      </c>
      <c r="I16">
        <v>-4.92579095214E-5</v>
      </c>
      <c r="J16" s="2">
        <v>3.0143624999999999E-5</v>
      </c>
      <c r="K16" s="2">
        <v>2.1976827812499999E-3</v>
      </c>
      <c r="L16" s="2">
        <v>9.8103356357999996</v>
      </c>
      <c r="M16" s="2">
        <v>0.16394209861755371</v>
      </c>
      <c r="N16" s="2">
        <v>4.4966735562741761E-5</v>
      </c>
      <c r="O16" s="2">
        <v>4.103238852791637E-4</v>
      </c>
      <c r="P16" s="2">
        <v>1.6083720403181552</v>
      </c>
    </row>
    <row r="17" spans="1:16" x14ac:dyDescent="0.3">
      <c r="A17" s="2">
        <v>2.4749650955200195</v>
      </c>
      <c r="B17" s="2" t="s">
        <v>8</v>
      </c>
      <c r="C17" s="2">
        <v>5.1331168030300004E-4</v>
      </c>
      <c r="D17" s="2">
        <v>1.9938627529299999E-3</v>
      </c>
      <c r="E17" s="2">
        <v>0.647609046769</v>
      </c>
      <c r="F17" s="2">
        <v>0.76197000174899998</v>
      </c>
      <c r="G17">
        <v>-2.0870719850100001E-4</v>
      </c>
      <c r="H17">
        <v>-1.0159128698400001E-3</v>
      </c>
      <c r="I17">
        <v>-4.92579095214E-5</v>
      </c>
      <c r="J17" s="2">
        <v>3.963545625E-4</v>
      </c>
      <c r="K17" s="2">
        <v>2.3197530937499999E-3</v>
      </c>
      <c r="L17" s="2">
        <v>9.8097863194000006</v>
      </c>
      <c r="M17" s="2">
        <v>0.16528534889221191</v>
      </c>
      <c r="N17" s="2">
        <v>3.5246950861416759E-5</v>
      </c>
      <c r="O17" s="2">
        <v>3.7333298234878476E-4</v>
      </c>
      <c r="P17" s="2">
        <v>1.6214593513364894</v>
      </c>
    </row>
    <row r="18" spans="1:16" x14ac:dyDescent="0.3">
      <c r="A18" s="2">
        <v>2.639676570892334</v>
      </c>
      <c r="B18" s="2" t="s">
        <v>8</v>
      </c>
      <c r="C18" s="2">
        <v>-2.9751410167799999E-3</v>
      </c>
      <c r="D18" s="2">
        <v>-1.41705370653E-2</v>
      </c>
      <c r="E18" s="2">
        <v>0.64754038338599995</v>
      </c>
      <c r="F18" s="2">
        <v>0.76189355969100003</v>
      </c>
      <c r="G18">
        <v>-2.0870719850100001E-4</v>
      </c>
      <c r="H18">
        <v>-4.8380020343199997E-4</v>
      </c>
      <c r="I18">
        <v>-4.92579095214E-5</v>
      </c>
      <c r="J18" s="2">
        <v>-2.13997E-4</v>
      </c>
      <c r="K18" s="2">
        <v>2.8080343437499999E-3</v>
      </c>
      <c r="L18" s="2">
        <v>9.8094811436199993</v>
      </c>
      <c r="M18" s="2">
        <v>0.16471147537231445</v>
      </c>
      <c r="N18" s="2">
        <v>1.5018191582337022E-5</v>
      </c>
      <c r="O18" s="2">
        <v>4.223027171131223E-4</v>
      </c>
      <c r="P18" s="2">
        <v>1.6157592447790345</v>
      </c>
    </row>
    <row r="19" spans="1:16" x14ac:dyDescent="0.3">
      <c r="A19" s="2">
        <v>2.9517340660095215</v>
      </c>
      <c r="B19" s="2" t="s">
        <v>8</v>
      </c>
      <c r="C19" s="2">
        <v>3.7345996494199999E-3</v>
      </c>
      <c r="D19" s="2">
        <v>1.6200916119499999E-2</v>
      </c>
      <c r="E19" s="2">
        <v>0.64757582680799997</v>
      </c>
      <c r="F19" s="2">
        <v>0.76181961881799998</v>
      </c>
      <c r="G19">
        <v>3.2340535148899999E-4</v>
      </c>
      <c r="H19">
        <v>-1.0159128698400001E-3</v>
      </c>
      <c r="I19">
        <v>4.82854698677E-4</v>
      </c>
      <c r="J19" s="2">
        <v>9.1178781249999996E-5</v>
      </c>
      <c r="K19" s="2">
        <v>2.4418234062499999E-3</v>
      </c>
      <c r="L19" s="2">
        <v>9.8099694248699993</v>
      </c>
      <c r="M19" s="2">
        <v>0.3120574951171875</v>
      </c>
      <c r="N19" s="2">
        <v>-1.9163172848939896E-5</v>
      </c>
      <c r="O19" s="2">
        <v>8.1912872959327698E-4</v>
      </c>
      <c r="P19" s="2">
        <v>3.0611982999892344</v>
      </c>
    </row>
    <row r="20" spans="1:16" x14ac:dyDescent="0.3">
      <c r="A20" s="2">
        <v>3.1166431903839111</v>
      </c>
      <c r="B20" s="2" t="s">
        <v>8</v>
      </c>
      <c r="C20" s="2">
        <v>1.2244264236300001E-4</v>
      </c>
      <c r="D20" s="2">
        <v>1.89667466051E-5</v>
      </c>
      <c r="E20" s="2">
        <v>0.64762882389300003</v>
      </c>
      <c r="F20" s="2">
        <v>0.76195596402300003</v>
      </c>
      <c r="G20">
        <v>-2.0870719850100001E-4</v>
      </c>
      <c r="H20">
        <v>-1.0159128698400001E-3</v>
      </c>
      <c r="I20">
        <v>-5.8137051772000001E-4</v>
      </c>
      <c r="J20" s="2">
        <v>-1.5296184375E-4</v>
      </c>
      <c r="K20" s="2">
        <v>2.1366476249999999E-3</v>
      </c>
      <c r="L20" s="2">
        <v>9.8096642490899999</v>
      </c>
      <c r="M20" s="2">
        <v>0.16490912437438965</v>
      </c>
      <c r="N20" s="2">
        <v>-5.0942953690215952E-6</v>
      </c>
      <c r="O20" s="2">
        <v>3.775158243684731E-4</v>
      </c>
      <c r="P20" s="2">
        <v>1.6177283048595164</v>
      </c>
    </row>
    <row r="21" spans="1:16" x14ac:dyDescent="0.3">
      <c r="A21" s="2">
        <v>3.2807197570800781</v>
      </c>
      <c r="B21" s="2" t="s">
        <v>8</v>
      </c>
      <c r="C21" s="2">
        <v>-5.9487260496999999E-3</v>
      </c>
      <c r="D21" s="2">
        <v>1.52927150303E-2</v>
      </c>
      <c r="E21" s="2">
        <v>0.64750356035900003</v>
      </c>
      <c r="F21" s="2">
        <v>0.76188574264599995</v>
      </c>
      <c r="G21">
        <v>-2.0870719850100001E-4</v>
      </c>
      <c r="H21">
        <v>-1.0159128698400001E-3</v>
      </c>
      <c r="I21">
        <v>-5.8137051772000001E-4</v>
      </c>
      <c r="J21" s="2">
        <v>-3.0891531249999998E-5</v>
      </c>
      <c r="K21" s="2">
        <v>2.5028585624999999E-3</v>
      </c>
      <c r="L21" s="2">
        <v>9.81009149518</v>
      </c>
      <c r="M21" s="2">
        <v>0.16407656669616699</v>
      </c>
      <c r="N21" s="2">
        <v>-1.5083015272751452E-5</v>
      </c>
      <c r="O21" s="2">
        <v>3.806171232053116E-4</v>
      </c>
      <c r="P21" s="2">
        <v>1.6095710809686112</v>
      </c>
    </row>
    <row r="22" spans="1:16" x14ac:dyDescent="0.3">
      <c r="A22" s="2">
        <v>3.4456281661987305</v>
      </c>
      <c r="B22" s="2" t="s">
        <v>8</v>
      </c>
      <c r="C22" s="2">
        <v>1.57945781495E-4</v>
      </c>
      <c r="D22" s="2">
        <v>-1.01157790604E-4</v>
      </c>
      <c r="E22" s="2">
        <v>0.64755565629</v>
      </c>
      <c r="F22" s="2">
        <v>0.76201813418499997</v>
      </c>
      <c r="G22">
        <v>-2.0870719850100001E-4</v>
      </c>
      <c r="H22">
        <v>-4.8380020343199997E-4</v>
      </c>
      <c r="I22">
        <v>-5.8137051772000001E-4</v>
      </c>
      <c r="J22" s="2">
        <v>-2.7503215625E-4</v>
      </c>
      <c r="K22" s="2">
        <v>2.4418234062499999E-3</v>
      </c>
      <c r="L22" s="2">
        <v>9.8099694248699993</v>
      </c>
      <c r="M22" s="2">
        <v>0.16490840911865234</v>
      </c>
      <c r="N22" s="2">
        <v>-2.5224694308668377E-5</v>
      </c>
      <c r="O22" s="2">
        <v>4.0770981853212416E-4</v>
      </c>
      <c r="P22" s="2">
        <v>1.6177565165682442</v>
      </c>
    </row>
    <row r="23" spans="1:16" x14ac:dyDescent="0.3">
      <c r="A23" s="2">
        <v>3.6108713150024414</v>
      </c>
      <c r="B23" s="2" t="s">
        <v>8</v>
      </c>
      <c r="C23" s="2">
        <v>-4.8275248632300002E-3</v>
      </c>
      <c r="D23" s="2">
        <v>1.55726487122E-2</v>
      </c>
      <c r="E23" s="2">
        <v>0.647464977203</v>
      </c>
      <c r="F23" s="2">
        <v>0.76192079044399996</v>
      </c>
      <c r="G23">
        <v>-7.4081986490699995E-4</v>
      </c>
      <c r="H23">
        <v>-4.8380020343199997E-4</v>
      </c>
      <c r="I23">
        <v>-4.92579095214E-5</v>
      </c>
      <c r="J23" s="2">
        <v>-3.0891531249999998E-5</v>
      </c>
      <c r="K23" s="2">
        <v>2.5638937187499999E-3</v>
      </c>
      <c r="L23" s="2">
        <v>9.81009149518</v>
      </c>
      <c r="M23" s="2">
        <v>0.16524314880371094</v>
      </c>
      <c r="N23" s="2">
        <v>-2.5275896708071231E-5</v>
      </c>
      <c r="O23" s="2">
        <v>4.1358022987782953E-4</v>
      </c>
      <c r="P23" s="2">
        <v>1.621040323074848</v>
      </c>
    </row>
    <row r="24" spans="1:16" x14ac:dyDescent="0.3">
      <c r="A24" s="2">
        <v>3.7756938934326172</v>
      </c>
      <c r="B24" s="2" t="s">
        <v>8</v>
      </c>
      <c r="C24" s="2">
        <v>1.89179915304E-4</v>
      </c>
      <c r="D24" s="2">
        <v>-2.6172686451600001E-4</v>
      </c>
      <c r="E24" s="2">
        <v>0.64754977817699999</v>
      </c>
      <c r="F24" s="2">
        <v>0.762023083963</v>
      </c>
      <c r="G24">
        <v>-7.4081986490699995E-4</v>
      </c>
      <c r="H24">
        <v>-1.0159128698400001E-3</v>
      </c>
      <c r="I24">
        <v>-4.92579095214E-5</v>
      </c>
      <c r="J24" s="2">
        <v>6.4049518750000005E-4</v>
      </c>
      <c r="K24" s="2">
        <v>2.3807882499999999E-3</v>
      </c>
      <c r="L24" s="2">
        <v>9.8104577061199993</v>
      </c>
      <c r="M24" s="2">
        <v>0.16482257843017578</v>
      </c>
      <c r="N24" s="2">
        <v>5.0238223221793781E-5</v>
      </c>
      <c r="O24" s="2">
        <v>4.0749761580328639E-4</v>
      </c>
      <c r="P24" s="2">
        <v>1.6169547547871961</v>
      </c>
    </row>
    <row r="25" spans="1:16" x14ac:dyDescent="0.3">
      <c r="A25" s="2">
        <v>3.9406514167785645</v>
      </c>
      <c r="B25" s="2" t="s">
        <v>8</v>
      </c>
      <c r="C25" s="2">
        <v>-4.0065586952600001E-3</v>
      </c>
      <c r="D25" s="2">
        <v>1.5662245922800001E-2</v>
      </c>
      <c r="E25" s="2">
        <v>0.64746062322999998</v>
      </c>
      <c r="F25" s="2">
        <v>0.76192741314800005</v>
      </c>
      <c r="G25">
        <v>-2.0870719850100001E-4</v>
      </c>
      <c r="H25">
        <v>-4.8380020343199997E-4</v>
      </c>
      <c r="I25">
        <v>-4.92579095214E-5</v>
      </c>
      <c r="J25" s="2">
        <v>-9.1926687500000004E-5</v>
      </c>
      <c r="K25" s="2">
        <v>2.5638937187499999E-3</v>
      </c>
      <c r="L25" s="2">
        <v>9.8106408115899999</v>
      </c>
      <c r="M25" s="2">
        <v>0.16495752334594727</v>
      </c>
      <c r="N25" s="2">
        <v>4.5245250572800645E-5</v>
      </c>
      <c r="O25" s="2">
        <v>4.0783124564918127E-4</v>
      </c>
      <c r="P25" s="2">
        <v>1.6183239084041392</v>
      </c>
    </row>
    <row r="26" spans="1:16" x14ac:dyDescent="0.3">
      <c r="A26" s="2">
        <v>4.1056578159332275</v>
      </c>
      <c r="B26" s="2" t="s">
        <v>8</v>
      </c>
      <c r="C26" s="2">
        <v>2.3728230894E-4</v>
      </c>
      <c r="D26" s="2">
        <v>-3.4291048662300001E-4</v>
      </c>
      <c r="E26" s="2">
        <v>0.64754383144399996</v>
      </c>
      <c r="F26" s="2">
        <v>0.76202809165300001</v>
      </c>
      <c r="G26">
        <v>-2.0870719850100001E-4</v>
      </c>
      <c r="H26">
        <v>-4.8380020343199997E-4</v>
      </c>
      <c r="I26">
        <v>-4.92579095214E-5</v>
      </c>
      <c r="J26" s="2">
        <v>2.1324909375E-4</v>
      </c>
      <c r="K26" s="2">
        <v>2.9301046562499999E-3</v>
      </c>
      <c r="L26" s="2">
        <v>9.8110070225200001</v>
      </c>
      <c r="M26" s="2">
        <v>0.16500639915466309</v>
      </c>
      <c r="N26" s="2">
        <v>1.0009486696045844E-5</v>
      </c>
      <c r="O26" s="2">
        <v>4.5327244441016015E-4</v>
      </c>
      <c r="P26" s="2">
        <v>1.6188487272936924</v>
      </c>
    </row>
    <row r="27" spans="1:16" x14ac:dyDescent="0.3">
      <c r="A27" s="2">
        <v>4.2717368602752686</v>
      </c>
      <c r="B27" s="2" t="s">
        <v>8</v>
      </c>
      <c r="C27" s="2">
        <v>-5.6507353113299996E-3</v>
      </c>
      <c r="D27" s="2">
        <v>1.5006879464000001E-2</v>
      </c>
      <c r="E27" s="2">
        <v>0.64745628977299996</v>
      </c>
      <c r="F27" s="2">
        <v>0.76193386562900001</v>
      </c>
      <c r="G27">
        <v>-2.0870719850100001E-4</v>
      </c>
      <c r="H27">
        <v>-1.0159128698400001E-3</v>
      </c>
      <c r="I27">
        <v>-4.92579095214E-5</v>
      </c>
      <c r="J27" s="2">
        <v>-2.7503215625E-4</v>
      </c>
      <c r="K27" s="2">
        <v>2.1366476249999999E-3</v>
      </c>
      <c r="L27" s="2">
        <v>9.8106408115899999</v>
      </c>
      <c r="M27" s="2">
        <v>0.16607904434204102</v>
      </c>
      <c r="N27" s="2">
        <v>-5.1304359882622962E-6</v>
      </c>
      <c r="O27" s="2">
        <v>4.2074068839392808E-4</v>
      </c>
      <c r="P27" s="2">
        <v>1.6293722603525338</v>
      </c>
    </row>
    <row r="28" spans="1:16" x14ac:dyDescent="0.3">
      <c r="A28" s="2">
        <v>4.4356069564819336</v>
      </c>
      <c r="B28" s="2" t="s">
        <v>8</v>
      </c>
      <c r="C28" s="2">
        <v>3.4215728827799999E-4</v>
      </c>
      <c r="D28" s="2">
        <v>-4.46119909951E-4</v>
      </c>
      <c r="E28" s="2">
        <v>0.647537037275</v>
      </c>
      <c r="F28" s="2">
        <v>0.76203377173300002</v>
      </c>
      <c r="G28">
        <v>3.2340535148899999E-4</v>
      </c>
      <c r="H28">
        <v>-1.0159128698400001E-3</v>
      </c>
      <c r="I28">
        <v>-4.92579095214E-5</v>
      </c>
      <c r="J28" s="2">
        <v>3.0143624999999999E-5</v>
      </c>
      <c r="K28" s="2">
        <v>2.1976827812499999E-3</v>
      </c>
      <c r="L28" s="2">
        <v>9.81009149518</v>
      </c>
      <c r="M28" s="2">
        <v>0.16387009620666504</v>
      </c>
      <c r="N28" s="2">
        <v>-2.00649535879232E-5</v>
      </c>
      <c r="O28" s="2">
        <v>3.5513357033183053E-4</v>
      </c>
      <c r="P28" s="2">
        <v>1.6076256453778106</v>
      </c>
    </row>
    <row r="29" spans="1:16" x14ac:dyDescent="0.3">
      <c r="A29" s="2">
        <v>4.6023225784301758</v>
      </c>
      <c r="B29" s="2" t="s">
        <v>8</v>
      </c>
      <c r="C29" s="2">
        <v>-7.1419493312899996E-3</v>
      </c>
      <c r="D29" s="2">
        <v>1.4183758584000001E-2</v>
      </c>
      <c r="E29" s="2">
        <v>0.64745110589800003</v>
      </c>
      <c r="F29" s="2">
        <v>0.76194151942499999</v>
      </c>
      <c r="G29">
        <v>-2.0870719850100001E-4</v>
      </c>
      <c r="H29">
        <v>-1.0159128698400001E-3</v>
      </c>
      <c r="I29">
        <v>-4.92579095214E-5</v>
      </c>
      <c r="J29" s="2">
        <v>9.1178781249999996E-5</v>
      </c>
      <c r="K29" s="2">
        <v>2.0145773124999999E-3</v>
      </c>
      <c r="L29" s="2">
        <v>9.8097863194000006</v>
      </c>
      <c r="M29" s="2">
        <v>0.16671562194824219</v>
      </c>
      <c r="N29" s="2">
        <v>1.0113170207113026E-5</v>
      </c>
      <c r="O29" s="2">
        <v>3.5112478066864607E-4</v>
      </c>
      <c r="P29" s="2">
        <v>1.6354700662031119</v>
      </c>
    </row>
    <row r="30" spans="1:16" x14ac:dyDescent="0.3">
      <c r="A30" s="2">
        <v>4.7667179107666016</v>
      </c>
      <c r="B30" s="2" t="s">
        <v>8</v>
      </c>
      <c r="C30" s="2">
        <v>4.0025572953199999E-4</v>
      </c>
      <c r="D30" s="2">
        <v>-6.0060395270600004E-4</v>
      </c>
      <c r="E30" s="2">
        <v>0.64753151281300003</v>
      </c>
      <c r="F30" s="2">
        <v>0.76203833170299995</v>
      </c>
      <c r="G30">
        <v>-7.4081986490699995E-4</v>
      </c>
      <c r="H30">
        <v>-1.0159128698400001E-3</v>
      </c>
      <c r="I30">
        <v>-4.92579095214E-5</v>
      </c>
      <c r="J30" s="2">
        <v>-4.58137625E-4</v>
      </c>
      <c r="K30" s="2">
        <v>2.5638937187499999E-3</v>
      </c>
      <c r="L30" s="2">
        <v>9.8099694248699993</v>
      </c>
      <c r="M30" s="2">
        <v>0.16439533233642578</v>
      </c>
      <c r="N30" s="2">
        <v>-3.0163160536035897E-5</v>
      </c>
      <c r="O30" s="2">
        <v>3.7633963338752087E-4</v>
      </c>
      <c r="P30" s="2">
        <v>1.6126981329693828</v>
      </c>
    </row>
    <row r="31" spans="1:16" x14ac:dyDescent="0.3">
      <c r="A31" s="2">
        <v>4.9337172508239746</v>
      </c>
      <c r="B31" s="2" t="s">
        <v>8</v>
      </c>
      <c r="C31" s="2">
        <v>-6.5711748048599998E-3</v>
      </c>
      <c r="D31" s="2">
        <v>1.44803726038E-2</v>
      </c>
      <c r="E31" s="2">
        <v>0.64744525674099995</v>
      </c>
      <c r="F31" s="2">
        <v>0.76194604664300003</v>
      </c>
      <c r="G31">
        <v>-2.0870719850100001E-4</v>
      </c>
      <c r="H31">
        <v>-1.0159128698400001E-3</v>
      </c>
      <c r="I31">
        <v>-4.92579095214E-5</v>
      </c>
      <c r="J31" s="2">
        <v>-4.58137625E-4</v>
      </c>
      <c r="K31" s="2">
        <v>2.3807882499999999E-3</v>
      </c>
      <c r="L31" s="2">
        <v>9.8095421787700001</v>
      </c>
      <c r="M31" s="2">
        <v>0.16699934005737305</v>
      </c>
      <c r="N31" s="2">
        <v>-7.6508681030452254E-5</v>
      </c>
      <c r="O31" s="2">
        <v>4.1287931278742102E-4</v>
      </c>
      <c r="P31" s="2">
        <v>1.6382227450279263</v>
      </c>
    </row>
    <row r="32" spans="1:16" x14ac:dyDescent="0.3">
      <c r="A32" s="2">
        <v>5.0986602306365967</v>
      </c>
      <c r="B32" s="2" t="s">
        <v>8</v>
      </c>
      <c r="C32" s="2">
        <v>3.80924516185E-4</v>
      </c>
      <c r="D32" s="2">
        <v>-5.2162688026499997E-4</v>
      </c>
      <c r="E32" s="2">
        <v>0.64772532517900006</v>
      </c>
      <c r="F32" s="2">
        <v>0.761873667955</v>
      </c>
      <c r="G32">
        <v>3.2340535148899999E-4</v>
      </c>
      <c r="H32">
        <v>-4.8380020343199997E-4</v>
      </c>
      <c r="I32">
        <v>3.1434176232500001E-3</v>
      </c>
      <c r="J32" s="2">
        <v>-1.7398759062500001E-3</v>
      </c>
      <c r="K32" s="2">
        <v>2.2587179374999999E-3</v>
      </c>
      <c r="L32" s="2">
        <v>9.8104577061199993</v>
      </c>
      <c r="M32" s="2">
        <v>0.16494297981262207</v>
      </c>
      <c r="N32" s="2">
        <v>-1.8127345075641946E-4</v>
      </c>
      <c r="O32" s="2">
        <v>3.8262698771267381E-4</v>
      </c>
      <c r="P32" s="2">
        <v>1.6180906224685292</v>
      </c>
    </row>
    <row r="33" spans="1:16" x14ac:dyDescent="0.3">
      <c r="A33" s="2">
        <v>5.2626907825469971</v>
      </c>
      <c r="B33" s="2" t="s">
        <v>8</v>
      </c>
      <c r="C33" s="2">
        <v>-9.1877253174700007E-3</v>
      </c>
      <c r="D33" s="2">
        <v>1.25814112852E-2</v>
      </c>
      <c r="E33" s="2">
        <v>0.64680732725699996</v>
      </c>
      <c r="F33" s="2">
        <v>0.76249431158600001</v>
      </c>
      <c r="G33">
        <v>-2.33715751488E-3</v>
      </c>
      <c r="H33">
        <v>-3.1443632444200001E-3</v>
      </c>
      <c r="I33">
        <v>-1.33520730563E-2</v>
      </c>
      <c r="J33" s="2">
        <v>-4.61124345E-2</v>
      </c>
      <c r="K33" s="2">
        <v>4.0287374687499999E-3</v>
      </c>
      <c r="L33" s="2">
        <v>9.8113121982999996</v>
      </c>
      <c r="M33" s="2">
        <v>0.16403055191040039</v>
      </c>
      <c r="N33" s="2">
        <v>-3.9246204430624914E-3</v>
      </c>
      <c r="O33" s="2">
        <v>5.156673901996091E-4</v>
      </c>
      <c r="P33" s="2">
        <v>1.6092848734404483</v>
      </c>
    </row>
    <row r="34" spans="1:16" x14ac:dyDescent="0.3">
      <c r="A34" s="2">
        <v>5.4275929927825928</v>
      </c>
      <c r="B34" s="2" t="s">
        <v>8</v>
      </c>
      <c r="C34" s="2">
        <v>1.4853605096800001E-3</v>
      </c>
      <c r="D34" s="2">
        <v>-3.0333919329599999E-4</v>
      </c>
      <c r="E34" s="2">
        <v>0.64647040083999996</v>
      </c>
      <c r="F34" s="2">
        <v>0.76293756135599999</v>
      </c>
      <c r="G34">
        <v>1.0965657399E-2</v>
      </c>
      <c r="H34">
        <v>-3.1443632444200001E-3</v>
      </c>
      <c r="I34">
        <v>-6.4346089750700001E-3</v>
      </c>
      <c r="J34" s="2">
        <v>6.9881514375000004E-3</v>
      </c>
      <c r="K34" s="2">
        <v>1.5262960625000001E-3</v>
      </c>
      <c r="L34" s="2">
        <v>9.8109459873699993</v>
      </c>
      <c r="M34" s="2">
        <v>0.1649022102355957</v>
      </c>
      <c r="N34" s="2">
        <v>-3.2258403754446656E-3</v>
      </c>
      <c r="O34" s="2">
        <v>4.5801865361798551E-4</v>
      </c>
      <c r="P34" s="2">
        <v>1.6178768723152464</v>
      </c>
    </row>
    <row r="35" spans="1:16" x14ac:dyDescent="0.3">
      <c r="A35" s="2">
        <v>5.5937912464141846</v>
      </c>
      <c r="B35" s="2" t="s">
        <v>8</v>
      </c>
      <c r="C35" s="2">
        <v>-1.4157380226899999E-2</v>
      </c>
      <c r="D35" s="2">
        <v>5.52128092017E-3</v>
      </c>
      <c r="E35" s="2">
        <v>0.64638886287200004</v>
      </c>
      <c r="F35" s="2">
        <v>0.76285681618300005</v>
      </c>
      <c r="G35">
        <v>-8.7225083475900005E-3</v>
      </c>
      <c r="H35">
        <v>-2.0801380280299998E-3</v>
      </c>
      <c r="I35">
        <v>-4.92579095214E-5</v>
      </c>
      <c r="J35" s="2">
        <v>-3.8761063750000001E-3</v>
      </c>
      <c r="K35" s="2">
        <v>4.5780538749999999E-3</v>
      </c>
      <c r="L35" s="2">
        <v>9.8090538975200001</v>
      </c>
      <c r="M35" s="2">
        <v>0.1661982536315918</v>
      </c>
      <c r="N35" s="2">
        <v>2.5860822730515898E-4</v>
      </c>
      <c r="O35" s="2">
        <v>5.072661495843083E-4</v>
      </c>
      <c r="P35" s="2">
        <v>1.630404858560375</v>
      </c>
    </row>
    <row r="36" spans="1:16" x14ac:dyDescent="0.3">
      <c r="A36" s="2">
        <v>5.7577011585235596</v>
      </c>
      <c r="B36" s="2" t="s">
        <v>8</v>
      </c>
      <c r="C36" s="2">
        <v>2.1030963537499998E-3</v>
      </c>
      <c r="D36" s="2">
        <v>-3.3622238363699998E-5</v>
      </c>
      <c r="E36" s="2">
        <v>0.64628585833100005</v>
      </c>
      <c r="F36" s="2">
        <v>0.76309250106199999</v>
      </c>
      <c r="G36">
        <v>1.04335443834E-2</v>
      </c>
      <c r="H36">
        <v>-3.67647585262E-3</v>
      </c>
      <c r="I36">
        <v>-2.7098208922999999E-3</v>
      </c>
      <c r="J36" s="2">
        <v>3.6922529999999999E-3</v>
      </c>
      <c r="K36" s="2">
        <v>4.5780538749999999E-3</v>
      </c>
      <c r="L36" s="2">
        <v>9.81302118268</v>
      </c>
      <c r="M36" s="2">
        <v>0.163909912109375</v>
      </c>
      <c r="N36" s="2">
        <v>-1.5067695268630991E-5</v>
      </c>
      <c r="O36" s="2">
        <v>7.5038840828323366E-4</v>
      </c>
      <c r="P36" s="2">
        <v>1.6081263008995696</v>
      </c>
    </row>
    <row r="37" spans="1:16" x14ac:dyDescent="0.3">
      <c r="A37" s="2">
        <v>5.9236962795257568</v>
      </c>
      <c r="B37" s="2" t="s">
        <v>8</v>
      </c>
      <c r="C37" s="2">
        <v>-1.5266607417799999E-2</v>
      </c>
      <c r="D37" s="2">
        <v>5.9700838133800002E-4</v>
      </c>
      <c r="E37" s="2">
        <v>0.64627323223099997</v>
      </c>
      <c r="F37" s="2">
        <v>0.76295313327900005</v>
      </c>
      <c r="G37">
        <v>-1.29794096788E-2</v>
      </c>
      <c r="H37">
        <v>1.6446502293600001E-3</v>
      </c>
      <c r="I37">
        <v>1.01496730687E-3</v>
      </c>
      <c r="J37" s="2">
        <v>-4.58137625E-4</v>
      </c>
      <c r="K37" s="2">
        <v>2.9301046562499999E-3</v>
      </c>
      <c r="L37" s="2">
        <v>9.80716180768</v>
      </c>
      <c r="M37" s="2">
        <v>0.16599512100219727</v>
      </c>
      <c r="N37" s="2">
        <v>2.6842368650409576E-4</v>
      </c>
      <c r="O37" s="2">
        <v>6.2315884194926168E-4</v>
      </c>
      <c r="P37" s="2">
        <v>1.6284273247850305</v>
      </c>
    </row>
    <row r="38" spans="1:16" x14ac:dyDescent="0.3">
      <c r="A38" s="2">
        <v>6.0886909961700439</v>
      </c>
      <c r="B38" s="2" t="s">
        <v>8</v>
      </c>
      <c r="C38" s="2">
        <v>2.0167902897199998E-3</v>
      </c>
      <c r="D38" s="2">
        <v>-1.6129033948000001E-5</v>
      </c>
      <c r="E38" s="2">
        <v>0.64617846247699995</v>
      </c>
      <c r="F38" s="2">
        <v>0.76318367836800005</v>
      </c>
      <c r="G38">
        <v>6.7087565334500001E-3</v>
      </c>
      <c r="H38">
        <v>-6.8691515018100002E-3</v>
      </c>
      <c r="I38">
        <v>-2.7098208922999999E-3</v>
      </c>
      <c r="J38" s="2">
        <v>5.1842487500000005E-4</v>
      </c>
      <c r="K38" s="2">
        <v>3.5404562187499999E-3</v>
      </c>
      <c r="L38" s="2">
        <v>9.8099083897099995</v>
      </c>
      <c r="M38" s="2">
        <v>0.16499471664428711</v>
      </c>
      <c r="N38" s="2">
        <v>4.9735388655066525E-6</v>
      </c>
      <c r="O38" s="2">
        <v>5.3380417905011775E-4</v>
      </c>
      <c r="P38" s="2">
        <v>1.6183564693047261</v>
      </c>
    </row>
    <row r="39" spans="1:16" x14ac:dyDescent="0.3">
      <c r="A39" s="2">
        <v>6.2537260055541992</v>
      </c>
      <c r="B39" s="2" t="s">
        <v>8</v>
      </c>
      <c r="C39" s="2">
        <v>-1.51366817822E-2</v>
      </c>
      <c r="D39" s="2">
        <v>3.1859637440500003E-5</v>
      </c>
      <c r="E39" s="2">
        <v>0.64606814998100004</v>
      </c>
      <c r="F39" s="2">
        <v>0.76312962557399999</v>
      </c>
      <c r="G39">
        <v>-8.7225083475900005E-3</v>
      </c>
      <c r="H39">
        <v>1.6446502293600001E-3</v>
      </c>
      <c r="I39">
        <v>-5.8137051772000001E-4</v>
      </c>
      <c r="J39" s="2">
        <v>-8.8538371874999995E-4</v>
      </c>
      <c r="K39" s="2">
        <v>4.1715625000000001E-7</v>
      </c>
      <c r="L39" s="2">
        <v>9.80765008893</v>
      </c>
      <c r="M39" s="2">
        <v>0.16503500938415527</v>
      </c>
      <c r="N39" s="2">
        <v>-3.028052811094E-5</v>
      </c>
      <c r="O39" s="2">
        <v>2.9218403533561526E-4</v>
      </c>
      <c r="P39" s="2">
        <v>1.6187919738082837</v>
      </c>
    </row>
    <row r="40" spans="1:16" x14ac:dyDescent="0.3">
      <c r="A40" s="2">
        <v>6.4179222583770752</v>
      </c>
      <c r="B40" s="2" t="s">
        <v>8</v>
      </c>
      <c r="C40" s="2">
        <v>1.3879294202399999E-3</v>
      </c>
      <c r="D40" s="2">
        <v>-4.99093432762E-4</v>
      </c>
      <c r="E40" s="2">
        <v>0.64574448634699999</v>
      </c>
      <c r="F40" s="2">
        <v>0.76355214812700001</v>
      </c>
      <c r="G40">
        <v>-4.4656079476699997E-3</v>
      </c>
      <c r="H40">
        <v>-5.8049261689999999E-3</v>
      </c>
      <c r="I40">
        <v>-6.4346089750700001E-3</v>
      </c>
      <c r="J40" s="2">
        <v>1.8001631562499999E-3</v>
      </c>
      <c r="K40" s="2">
        <v>5.3715109062499999E-3</v>
      </c>
      <c r="L40" s="2">
        <v>9.8097863194000006</v>
      </c>
      <c r="M40" s="2">
        <v>0.16419625282287598</v>
      </c>
      <c r="N40" s="2">
        <v>7.510167789845914E-5</v>
      </c>
      <c r="O40" s="2">
        <v>4.4102522914827615E-4</v>
      </c>
      <c r="P40" s="2">
        <v>1.6105547741194224</v>
      </c>
    </row>
    <row r="41" spans="1:16" x14ac:dyDescent="0.3">
      <c r="A41" s="2">
        <v>6.58260178565979</v>
      </c>
      <c r="B41" s="2" t="s">
        <v>8</v>
      </c>
      <c r="C41" s="2">
        <v>-1.43428090101E-2</v>
      </c>
      <c r="D41" s="2">
        <v>4.5402335865300002E-3</v>
      </c>
      <c r="E41" s="2">
        <v>0.64536782033999995</v>
      </c>
      <c r="F41" s="2">
        <v>0.76372380254799999</v>
      </c>
      <c r="G41">
        <v>-7.4081986490699995E-4</v>
      </c>
      <c r="H41">
        <v>-4.8380020343199997E-4</v>
      </c>
      <c r="I41">
        <v>-4.8382713250999998E-3</v>
      </c>
      <c r="J41" s="2">
        <v>1.9832686249999999E-3</v>
      </c>
      <c r="K41" s="2">
        <v>1.8352262500000001E-4</v>
      </c>
      <c r="L41" s="2">
        <v>9.8095421787700001</v>
      </c>
      <c r="M41" s="2">
        <v>0.16467952728271484</v>
      </c>
      <c r="N41" s="2">
        <v>3.115268786213249E-4</v>
      </c>
      <c r="O41" s="2">
        <v>4.5740014798294003E-4</v>
      </c>
      <c r="P41" s="2">
        <v>1.6154508713414655</v>
      </c>
    </row>
    <row r="42" spans="1:16" x14ac:dyDescent="0.3">
      <c r="A42" s="2">
        <v>6.7479293346405029</v>
      </c>
      <c r="B42" s="2" t="s">
        <v>8</v>
      </c>
      <c r="C42" s="2">
        <v>9.3067601131099995E-4</v>
      </c>
      <c r="D42" s="2">
        <v>-1.04639494069E-3</v>
      </c>
      <c r="E42" s="2">
        <v>0.64544723389299996</v>
      </c>
      <c r="F42" s="2">
        <v>0.76380357891299999</v>
      </c>
      <c r="G42">
        <v>-9.7867334475700007E-3</v>
      </c>
      <c r="H42">
        <v>-2.6122506362199998E-3</v>
      </c>
      <c r="I42">
        <v>-4.92579095214E-5</v>
      </c>
      <c r="J42" s="2">
        <v>3.1429365937499999E-3</v>
      </c>
      <c r="K42" s="2">
        <v>3.7235616874999999E-3</v>
      </c>
      <c r="L42" s="2">
        <v>9.8099083897099995</v>
      </c>
      <c r="M42" s="2">
        <v>0.16532754898071289</v>
      </c>
      <c r="N42" s="2">
        <v>4.2375147219403831E-4</v>
      </c>
      <c r="O42" s="2">
        <v>3.2297433652330934E-4</v>
      </c>
      <c r="P42" s="2">
        <v>1.6218178374175261</v>
      </c>
    </row>
    <row r="43" spans="1:16" x14ac:dyDescent="0.3">
      <c r="A43" s="2">
        <v>6.9127471446990967</v>
      </c>
      <c r="B43" s="2" t="s">
        <v>8</v>
      </c>
      <c r="C43" s="2">
        <v>-8.5793656680900002E-3</v>
      </c>
      <c r="D43" s="2">
        <v>1.2329748005599999E-2</v>
      </c>
      <c r="E43" s="2">
        <v>0.64517153970300001</v>
      </c>
      <c r="F43" s="2">
        <v>0.76389008120099999</v>
      </c>
      <c r="G43">
        <v>1.6286782898899999E-2</v>
      </c>
      <c r="H43">
        <v>-2.0801380280299998E-3</v>
      </c>
      <c r="I43">
        <v>-3.24193344229E-3</v>
      </c>
      <c r="J43" s="2">
        <v>1.0677412812499999E-3</v>
      </c>
      <c r="K43" s="2">
        <v>7.3283903124999998E-4</v>
      </c>
      <c r="L43" s="2">
        <v>9.8110070225200001</v>
      </c>
      <c r="M43" s="2">
        <v>0.16481781005859375</v>
      </c>
      <c r="N43" s="2">
        <v>3.4699735310983655E-4</v>
      </c>
      <c r="O43" s="2">
        <v>3.6724710360395909E-4</v>
      </c>
      <c r="P43" s="2">
        <v>1.6169381547943293</v>
      </c>
    </row>
    <row r="44" spans="1:16" x14ac:dyDescent="0.3">
      <c r="A44" s="2">
        <v>7.0787403583526611</v>
      </c>
      <c r="B44" s="2" t="s">
        <v>8</v>
      </c>
      <c r="C44" s="2">
        <v>-2.34866756208E-5</v>
      </c>
      <c r="D44" s="2">
        <v>-1.77777340049E-3</v>
      </c>
      <c r="E44" s="2">
        <v>0.64528962194399997</v>
      </c>
      <c r="F44" s="2">
        <v>0.76393595463300001</v>
      </c>
      <c r="G44">
        <v>-1.45757468631E-2</v>
      </c>
      <c r="H44">
        <v>1.6446502293600001E-3</v>
      </c>
      <c r="I44">
        <v>4.82854698677E-4</v>
      </c>
      <c r="J44" s="2">
        <v>2.9598311249999999E-3</v>
      </c>
      <c r="K44" s="2">
        <v>2.8690694999999999E-3</v>
      </c>
      <c r="L44" s="2">
        <v>9.8101525303399999</v>
      </c>
      <c r="M44" s="2">
        <v>0.16599321365356445</v>
      </c>
      <c r="N44" s="2">
        <v>3.3427484346792844E-4</v>
      </c>
      <c r="O44" s="2">
        <v>2.9894618619418889E-4</v>
      </c>
      <c r="P44" s="2">
        <v>1.6284896648942835</v>
      </c>
    </row>
    <row r="45" spans="1:16" x14ac:dyDescent="0.3">
      <c r="A45" s="2">
        <v>7.242875337600708</v>
      </c>
      <c r="B45" s="2" t="s">
        <v>8</v>
      </c>
      <c r="C45" s="2">
        <v>3.8504996261100001E-3</v>
      </c>
      <c r="D45" s="2">
        <v>1.4989232153299999E-2</v>
      </c>
      <c r="E45" s="2">
        <v>0.64524167434000002</v>
      </c>
      <c r="F45" s="2">
        <v>0.763821758179</v>
      </c>
      <c r="G45">
        <v>1.3626220614600001E-2</v>
      </c>
      <c r="H45">
        <v>-3.67647585262E-3</v>
      </c>
      <c r="I45">
        <v>4.82854698677E-4</v>
      </c>
      <c r="J45" s="2">
        <v>4.5467451875000004E-3</v>
      </c>
      <c r="K45" s="2">
        <v>3.1132101249999999E-3</v>
      </c>
      <c r="L45" s="2">
        <v>9.8133263584599995</v>
      </c>
      <c r="M45" s="2">
        <v>0.16413497924804688</v>
      </c>
      <c r="N45" s="2">
        <v>6.1604587363803395E-4</v>
      </c>
      <c r="O45" s="2">
        <v>4.909506710526943E-4</v>
      </c>
      <c r="P45" s="2">
        <v>1.610449650093837</v>
      </c>
    </row>
    <row r="46" spans="1:16" x14ac:dyDescent="0.3">
      <c r="A46" s="2">
        <v>7.4079651832580566</v>
      </c>
      <c r="B46" s="2" t="s">
        <v>8</v>
      </c>
      <c r="C46" s="2">
        <v>-7.3760911545899996E-4</v>
      </c>
      <c r="D46" s="2">
        <v>-1.08882316297E-3</v>
      </c>
      <c r="E46" s="2">
        <v>0.64532145638399996</v>
      </c>
      <c r="F46" s="2">
        <v>0.76391000014900001</v>
      </c>
      <c r="G46">
        <v>-5.5298330476499999E-3</v>
      </c>
      <c r="H46">
        <v>3.2409878793300002E-3</v>
      </c>
      <c r="I46">
        <v>-4.92579095214E-5</v>
      </c>
      <c r="J46" s="2">
        <v>3.963545625E-4</v>
      </c>
      <c r="K46" s="2">
        <v>6.7180387499999998E-4</v>
      </c>
      <c r="L46" s="2">
        <v>9.8098473545499996</v>
      </c>
      <c r="M46" s="2">
        <v>0.16508984565734863</v>
      </c>
      <c r="N46" s="2">
        <v>4.0802778739818939E-4</v>
      </c>
      <c r="O46" s="2">
        <v>3.1243368853545189E-4</v>
      </c>
      <c r="P46" s="2">
        <v>1.6197933597940806</v>
      </c>
    </row>
    <row r="47" spans="1:16" x14ac:dyDescent="0.3">
      <c r="A47" s="2">
        <v>7.5726594924926758</v>
      </c>
      <c r="B47" s="2" t="s">
        <v>8</v>
      </c>
      <c r="C47" s="2">
        <v>1.05070967967E-2</v>
      </c>
      <c r="D47" s="2">
        <v>1.1011662165599999E-2</v>
      </c>
      <c r="E47" s="2">
        <v>0.64507428937</v>
      </c>
      <c r="F47" s="2">
        <v>0.76396826204199997</v>
      </c>
      <c r="G47">
        <v>3.2340535148899999E-4</v>
      </c>
      <c r="H47">
        <v>-2.0801380280299998E-3</v>
      </c>
      <c r="I47">
        <v>-2.7098208922999999E-3</v>
      </c>
      <c r="J47" s="2">
        <v>3.2650069062499999E-3</v>
      </c>
      <c r="K47" s="2">
        <v>3.2352804374999999E-3</v>
      </c>
      <c r="L47" s="2">
        <v>9.8099694248699993</v>
      </c>
      <c r="M47" s="2">
        <v>0.16469430923461914</v>
      </c>
      <c r="N47" s="2">
        <v>3.015026989770159E-4</v>
      </c>
      <c r="O47" s="2">
        <v>3.2173727598430214E-4</v>
      </c>
      <c r="P47" s="2">
        <v>1.6156360858981833</v>
      </c>
    </row>
    <row r="48" spans="1:16" x14ac:dyDescent="0.3">
      <c r="A48" s="2">
        <v>7.7387332916259766</v>
      </c>
      <c r="B48" s="2" t="s">
        <v>8</v>
      </c>
      <c r="C48" s="2">
        <v>-1.4253163107700001E-3</v>
      </c>
      <c r="D48" s="2">
        <v>-6.4863651835800004E-4</v>
      </c>
      <c r="E48" s="2">
        <v>0.64531993876100002</v>
      </c>
      <c r="F48" s="2">
        <v>0.76391080917999998</v>
      </c>
      <c r="G48">
        <v>-2.8692702976999998E-3</v>
      </c>
      <c r="H48">
        <v>6.96577619493E-3</v>
      </c>
      <c r="I48">
        <v>2.61130507326E-3</v>
      </c>
      <c r="J48" s="2">
        <v>2.1324909375E-4</v>
      </c>
      <c r="K48" s="2">
        <v>-2.4372346874999999E-4</v>
      </c>
      <c r="L48" s="2">
        <v>9.8088097569000006</v>
      </c>
      <c r="M48" s="2">
        <v>0.16607379913330078</v>
      </c>
      <c r="N48" s="2">
        <v>2.8882359413909909E-4</v>
      </c>
      <c r="O48" s="2">
        <v>2.484096155620068E-4</v>
      </c>
      <c r="P48" s="2">
        <v>1.6290825965369271</v>
      </c>
    </row>
    <row r="49" spans="1:16" x14ac:dyDescent="0.3">
      <c r="A49" s="2">
        <v>7.903698205947876</v>
      </c>
      <c r="B49" s="2" t="s">
        <v>8</v>
      </c>
      <c r="C49" s="2">
        <v>1.4342697368599999E-2</v>
      </c>
      <c r="D49" s="2">
        <v>5.6428557481999998E-3</v>
      </c>
      <c r="E49" s="2">
        <v>0.64514019702400005</v>
      </c>
      <c r="F49" s="2">
        <v>0.76390874546300003</v>
      </c>
      <c r="G49">
        <v>4.0481935506700003E-3</v>
      </c>
      <c r="H49">
        <v>-5.2728136190099998E-3</v>
      </c>
      <c r="I49">
        <v>-1.64559567591E-3</v>
      </c>
      <c r="J49" s="2">
        <v>2.1663740937499999E-3</v>
      </c>
      <c r="K49" s="2">
        <v>3.9677023124999999E-3</v>
      </c>
      <c r="L49" s="2">
        <v>9.8110070225200001</v>
      </c>
      <c r="M49" s="2">
        <v>0.16496491432189941</v>
      </c>
      <c r="N49" s="2">
        <v>1.9627716762217134E-4</v>
      </c>
      <c r="O49" s="2">
        <v>3.071629254478924E-4</v>
      </c>
      <c r="P49" s="2">
        <v>1.6182906970141924</v>
      </c>
    </row>
    <row r="50" spans="1:16" x14ac:dyDescent="0.3">
      <c r="A50" s="2">
        <v>8.0688102245330811</v>
      </c>
      <c r="B50" s="2" t="s">
        <v>8</v>
      </c>
      <c r="C50" s="2">
        <v>-7.0837174188200002E-4</v>
      </c>
      <c r="D50" s="2">
        <v>4.8154855658599999E-4</v>
      </c>
      <c r="E50" s="2">
        <v>0.64502190556700001</v>
      </c>
      <c r="F50" s="2">
        <v>0.76416360006100004</v>
      </c>
      <c r="G50">
        <v>9.90143229905E-3</v>
      </c>
      <c r="H50">
        <v>6.4336631792699999E-3</v>
      </c>
      <c r="I50">
        <v>-3.24193344229E-3</v>
      </c>
      <c r="J50" s="2">
        <v>1.8001631562499999E-3</v>
      </c>
      <c r="K50" s="2">
        <v>1.8314718437500001E-3</v>
      </c>
      <c r="L50" s="2">
        <v>9.8121666904900007</v>
      </c>
      <c r="M50" s="2">
        <v>0.16511201858520508</v>
      </c>
      <c r="N50" s="2">
        <v>3.274614860704541E-4</v>
      </c>
      <c r="O50" s="2">
        <v>4.7875667553279544E-4</v>
      </c>
      <c r="P50" s="2">
        <v>1.6200109114016075</v>
      </c>
    </row>
    <row r="51" spans="1:16" x14ac:dyDescent="0.3">
      <c r="A51" s="2">
        <v>8.2336983680725098</v>
      </c>
      <c r="B51" s="2" t="s">
        <v>8</v>
      </c>
      <c r="C51" s="2">
        <v>1.37486373441E-2</v>
      </c>
      <c r="D51" s="2">
        <v>-6.7276969566600004E-3</v>
      </c>
      <c r="E51" s="2">
        <v>0.64491279823699998</v>
      </c>
      <c r="F51" s="2">
        <v>0.76410286986499998</v>
      </c>
      <c r="G51">
        <v>-1.35115217632E-2</v>
      </c>
      <c r="H51">
        <v>-1.5480254198299999E-3</v>
      </c>
      <c r="I51">
        <v>-5.8137051772000001E-4</v>
      </c>
      <c r="J51" s="2">
        <v>3.8143233124999999E-3</v>
      </c>
      <c r="K51" s="2">
        <v>5.6766866874999999E-3</v>
      </c>
      <c r="L51" s="2">
        <v>9.8109459873699993</v>
      </c>
      <c r="M51" s="2">
        <v>0.16488814353942871</v>
      </c>
      <c r="N51" s="2">
        <v>4.6288112537971513E-4</v>
      </c>
      <c r="O51" s="2">
        <v>6.1900316080876813E-4</v>
      </c>
      <c r="P51" s="2">
        <v>1.6178093099586814</v>
      </c>
    </row>
    <row r="52" spans="1:16" x14ac:dyDescent="0.3">
      <c r="A52" s="2">
        <v>8.3987174034118652</v>
      </c>
      <c r="B52" s="2" t="s">
        <v>8</v>
      </c>
      <c r="C52" s="2">
        <v>-7.8701443115900002E-5</v>
      </c>
      <c r="D52" s="2">
        <v>1.2982645847400001E-3</v>
      </c>
      <c r="E52" s="2">
        <v>0.64486151103099998</v>
      </c>
      <c r="F52" s="2">
        <v>0.76429833174399997</v>
      </c>
      <c r="G52">
        <v>1.4158332698999999E-2</v>
      </c>
      <c r="H52">
        <v>-1.0159128698400001E-3</v>
      </c>
      <c r="I52">
        <v>-2.1777083423100002E-3</v>
      </c>
      <c r="J52" s="2">
        <v>1.3729170624999999E-3</v>
      </c>
      <c r="K52" s="2">
        <v>2.4418234062499999E-3</v>
      </c>
      <c r="L52" s="2">
        <v>9.81057977643</v>
      </c>
      <c r="M52" s="2">
        <v>0.16501903533935547</v>
      </c>
      <c r="N52" s="2">
        <v>4.2799670137792827E-4</v>
      </c>
      <c r="O52" s="2">
        <v>6.6985435203172267E-4</v>
      </c>
      <c r="P52" s="2">
        <v>1.6189626267142931</v>
      </c>
    </row>
    <row r="53" spans="1:16" x14ac:dyDescent="0.3">
      <c r="A53" s="2">
        <v>8.5637097358703613</v>
      </c>
      <c r="B53" s="2" t="s">
        <v>8</v>
      </c>
      <c r="C53" s="2">
        <v>2.5436949958500001E-3</v>
      </c>
      <c r="D53" s="2">
        <v>-1.5385347579400001E-2</v>
      </c>
      <c r="E53" s="2">
        <v>0.64488457236100005</v>
      </c>
      <c r="F53" s="2">
        <v>0.76412087330900003</v>
      </c>
      <c r="G53">
        <v>-1.24472966632E-2</v>
      </c>
      <c r="H53">
        <v>1.6446502293600001E-3</v>
      </c>
      <c r="I53">
        <v>1.5470798568699999E-3</v>
      </c>
      <c r="J53" s="2">
        <v>1.1287764374999999E-3</v>
      </c>
      <c r="K53" s="2">
        <v>3.7845968437499999E-3</v>
      </c>
      <c r="L53" s="2">
        <v>9.8097252842400007</v>
      </c>
      <c r="M53" s="2">
        <v>0.16499233245849609</v>
      </c>
      <c r="N53" s="2">
        <v>2.0638012283062933E-4</v>
      </c>
      <c r="O53" s="2">
        <v>5.136557999571562E-4</v>
      </c>
      <c r="P53" s="2">
        <v>1.6185999477535888</v>
      </c>
    </row>
    <row r="54" spans="1:16" x14ac:dyDescent="0.3">
      <c r="A54" s="2">
        <v>8.727710485458374</v>
      </c>
      <c r="B54" s="2" t="s">
        <v>8</v>
      </c>
      <c r="C54" s="2">
        <v>6.5820746663099996E-4</v>
      </c>
      <c r="D54" s="2">
        <v>9.64550790669E-4</v>
      </c>
      <c r="E54" s="2">
        <v>0.64496361424799997</v>
      </c>
      <c r="F54" s="2">
        <v>0.764212387168</v>
      </c>
      <c r="G54">
        <v>5.6445314334699999E-3</v>
      </c>
      <c r="H54">
        <v>-4.2085884026100001E-3</v>
      </c>
      <c r="I54">
        <v>-4.92579095214E-5</v>
      </c>
      <c r="J54" s="2">
        <v>1.6170576874999999E-3</v>
      </c>
      <c r="K54" s="2">
        <v>3.9677023124999999E-3</v>
      </c>
      <c r="L54" s="2">
        <v>9.8114342686199993</v>
      </c>
      <c r="M54" s="2">
        <v>0.1640007495880127</v>
      </c>
      <c r="N54" s="2">
        <v>2.2515942737217246E-4</v>
      </c>
      <c r="O54" s="2">
        <v>6.3569143632775916E-4</v>
      </c>
      <c r="P54" s="2">
        <v>1.6089424372275181</v>
      </c>
    </row>
    <row r="55" spans="1:16" x14ac:dyDescent="0.3">
      <c r="A55" s="2">
        <v>8.8929269313812256</v>
      </c>
      <c r="B55" s="2" t="s">
        <v>8</v>
      </c>
      <c r="C55" s="2">
        <v>-9.0910607663500006E-3</v>
      </c>
      <c r="D55" s="2">
        <v>-1.32020985828E-2</v>
      </c>
      <c r="E55" s="2">
        <v>0.64491231739099997</v>
      </c>
      <c r="F55" s="2">
        <v>0.76408845043200002</v>
      </c>
      <c r="G55">
        <v>-9.2546213632500006E-3</v>
      </c>
      <c r="H55">
        <v>2.7088753293400001E-3</v>
      </c>
      <c r="I55">
        <v>4.82854698677E-4</v>
      </c>
      <c r="J55" s="2">
        <v>3.0143624999999999E-5</v>
      </c>
      <c r="K55" s="2">
        <v>1.5873312187500001E-3</v>
      </c>
      <c r="L55" s="2">
        <v>9.8099083897099995</v>
      </c>
      <c r="M55" s="2">
        <v>0.16521644592285156</v>
      </c>
      <c r="N55" s="2">
        <v>1.3607237328535317E-4</v>
      </c>
      <c r="O55" s="2">
        <v>4.5889144850769638E-4</v>
      </c>
      <c r="P55" s="2">
        <v>1.6208842491218596</v>
      </c>
    </row>
    <row r="56" spans="1:16" x14ac:dyDescent="0.3">
      <c r="A56" s="2">
        <v>9.0586466789245605</v>
      </c>
      <c r="B56" s="2" t="s">
        <v>8</v>
      </c>
      <c r="C56" s="2">
        <v>8.1525544784599995E-4</v>
      </c>
      <c r="D56" s="2">
        <v>-1.50268224086E-5</v>
      </c>
      <c r="E56" s="2">
        <v>0.64486320823999999</v>
      </c>
      <c r="F56" s="2">
        <v>0.76429757149400002</v>
      </c>
      <c r="G56">
        <v>3.2340535148899999E-4</v>
      </c>
      <c r="H56">
        <v>-7.4012640518000003E-3</v>
      </c>
      <c r="I56">
        <v>-2.1777083423100002E-3</v>
      </c>
      <c r="J56" s="2">
        <v>3.963545625E-4</v>
      </c>
      <c r="K56" s="2">
        <v>4.1508077812499999E-3</v>
      </c>
      <c r="L56" s="2">
        <v>9.8103356357999996</v>
      </c>
      <c r="M56" s="2">
        <v>0.16571974754333496</v>
      </c>
      <c r="N56" s="2">
        <v>3.5339585980094968E-5</v>
      </c>
      <c r="O56" s="2">
        <v>4.7546147322428224E-4</v>
      </c>
      <c r="P56" s="2">
        <v>1.6257309433230713</v>
      </c>
    </row>
    <row r="57" spans="1:16" x14ac:dyDescent="0.3">
      <c r="A57" s="2">
        <v>9.2239713668823242</v>
      </c>
      <c r="B57" s="2" t="s">
        <v>8</v>
      </c>
      <c r="C57" s="2">
        <v>-1.53640613247E-2</v>
      </c>
      <c r="D57" s="2">
        <v>-4.79565064191E-4</v>
      </c>
      <c r="E57" s="2">
        <v>0.64454989226000003</v>
      </c>
      <c r="F57" s="2">
        <v>0.76440771321599998</v>
      </c>
      <c r="G57">
        <v>4.0481935506700003E-3</v>
      </c>
      <c r="H57">
        <v>-1.0159128698400001E-3</v>
      </c>
      <c r="I57">
        <v>-3.7740459922800001E-3</v>
      </c>
      <c r="J57" s="2">
        <v>1.1287764374999999E-3</v>
      </c>
      <c r="K57" s="2">
        <v>4.1715625000000001E-7</v>
      </c>
      <c r="L57" s="2">
        <v>9.8118615147099995</v>
      </c>
      <c r="M57" s="2">
        <v>0.16532468795776367</v>
      </c>
      <c r="N57" s="2">
        <v>1.2607090333485602E-4</v>
      </c>
      <c r="O57" s="2">
        <v>3.4314998371733725E-4</v>
      </c>
      <c r="P57" s="2">
        <v>1.6220168104768924</v>
      </c>
    </row>
    <row r="58" spans="1:16" x14ac:dyDescent="0.3">
      <c r="A58" s="2">
        <v>9.3889636993408203</v>
      </c>
      <c r="B58" s="2" t="s">
        <v>8</v>
      </c>
      <c r="C58" s="2">
        <v>7.1627518450600005E-4</v>
      </c>
      <c r="D58" s="2">
        <v>-7.4602009260999998E-4</v>
      </c>
      <c r="E58" s="2">
        <v>0.64436615160599997</v>
      </c>
      <c r="F58" s="2">
        <v>0.76471641349399999</v>
      </c>
      <c r="G58">
        <v>-1.08509594789E-2</v>
      </c>
      <c r="H58">
        <v>-5.2728136190099998E-3</v>
      </c>
      <c r="I58">
        <v>-4.3061587751099997E-3</v>
      </c>
      <c r="J58" s="2">
        <v>1.1287764374999999E-3</v>
      </c>
      <c r="K58" s="2">
        <v>5.4325460624999999E-3</v>
      </c>
      <c r="L58" s="2">
        <v>9.81057977643</v>
      </c>
      <c r="M58" s="2">
        <v>0.16499233245849609</v>
      </c>
      <c r="N58" s="2">
        <v>1.8623945724731682E-4</v>
      </c>
      <c r="O58" s="2">
        <v>4.4819863681139048E-4</v>
      </c>
      <c r="P58" s="2">
        <v>1.6187761785775461</v>
      </c>
    </row>
    <row r="59" spans="1:16" x14ac:dyDescent="0.3">
      <c r="A59" s="2">
        <v>9.553858757019043</v>
      </c>
      <c r="B59" s="2" t="s">
        <v>8</v>
      </c>
      <c r="C59" s="2">
        <v>-9.3939373710799998E-3</v>
      </c>
      <c r="D59" s="2">
        <v>1.1839596461300001E-2</v>
      </c>
      <c r="E59" s="2">
        <v>0.64402097399900005</v>
      </c>
      <c r="F59" s="2">
        <v>0.76485852479100003</v>
      </c>
      <c r="G59">
        <v>8.3050941834200004E-3</v>
      </c>
      <c r="H59">
        <v>-4.7407010690199997E-3</v>
      </c>
      <c r="I59">
        <v>-4.3061587751099997E-3</v>
      </c>
      <c r="J59" s="2">
        <v>2.2274092499999999E-3</v>
      </c>
      <c r="K59" s="2">
        <v>9.7697965625000009E-4</v>
      </c>
      <c r="L59" s="2">
        <v>9.8117394444000006</v>
      </c>
      <c r="M59" s="2">
        <v>0.16489505767822266</v>
      </c>
      <c r="N59" s="2">
        <v>2.7670921625956894E-4</v>
      </c>
      <c r="O59" s="2">
        <v>5.2844955654166633E-4</v>
      </c>
      <c r="P59" s="2">
        <v>1.61781172984963</v>
      </c>
    </row>
    <row r="60" spans="1:16" x14ac:dyDescent="0.3">
      <c r="A60" s="2">
        <v>9.7199609279632568</v>
      </c>
      <c r="B60" s="2" t="s">
        <v>8</v>
      </c>
      <c r="C60" s="2">
        <v>-5.2412656935800001E-5</v>
      </c>
      <c r="D60" s="2">
        <v>-1.5504948262E-3</v>
      </c>
      <c r="E60" s="2">
        <v>0.64420460877999997</v>
      </c>
      <c r="F60" s="2">
        <v>0.76485162956300001</v>
      </c>
      <c r="G60">
        <v>-1.29794096788E-2</v>
      </c>
      <c r="H60">
        <v>2.7088753293400001E-3</v>
      </c>
      <c r="I60">
        <v>1.5470798568699999E-3</v>
      </c>
      <c r="J60" s="2">
        <v>3.6312178437499999E-3</v>
      </c>
      <c r="K60" s="2">
        <v>1.1600851250000001E-3</v>
      </c>
      <c r="L60" s="2">
        <v>9.8090538975200001</v>
      </c>
      <c r="M60" s="2">
        <v>0.16610217094421387</v>
      </c>
      <c r="N60" s="2">
        <v>4.8656533951223267E-4</v>
      </c>
      <c r="O60" s="2">
        <v>1.7748554980702327E-4</v>
      </c>
      <c r="P60" s="2">
        <v>1.6295281848703445</v>
      </c>
    </row>
    <row r="61" spans="1:16" x14ac:dyDescent="0.3">
      <c r="A61" s="2">
        <v>9.8837494850158691</v>
      </c>
      <c r="B61" s="2" t="s">
        <v>8</v>
      </c>
      <c r="C61" s="2">
        <v>3.4717775172999998E-3</v>
      </c>
      <c r="D61" s="2">
        <v>1.4908359962599999E-2</v>
      </c>
      <c r="E61" s="2">
        <v>0.64399131433199996</v>
      </c>
      <c r="F61" s="2">
        <v>0.76487964715300005</v>
      </c>
      <c r="G61">
        <v>1.04335443834E-2</v>
      </c>
      <c r="H61">
        <v>-6.33703871899E-3</v>
      </c>
      <c r="I61">
        <v>-2.1777083423100002E-3</v>
      </c>
      <c r="J61" s="2">
        <v>2.5325850312499999E-3</v>
      </c>
      <c r="K61" s="2">
        <v>2.6249288749999999E-3</v>
      </c>
      <c r="L61" s="2">
        <v>9.80960321393</v>
      </c>
      <c r="M61" s="2">
        <v>0.1637885570526123</v>
      </c>
      <c r="N61" s="2">
        <v>5.0478018942649665E-4</v>
      </c>
      <c r="O61" s="2">
        <v>3.0997099074196814E-4</v>
      </c>
      <c r="P61" s="2">
        <v>1.6066557697971831</v>
      </c>
    </row>
    <row r="62" spans="1:16" x14ac:dyDescent="0.3">
      <c r="A62" s="2">
        <v>10.048903226852417</v>
      </c>
      <c r="B62" s="2" t="s">
        <v>8</v>
      </c>
      <c r="C62" s="2">
        <v>-1.0478044897499999E-3</v>
      </c>
      <c r="D62" s="2">
        <v>-1.4509228277200001E-3</v>
      </c>
      <c r="E62" s="2">
        <v>0.64413886581500002</v>
      </c>
      <c r="F62" s="2">
        <v>0.76490647694699998</v>
      </c>
      <c r="G62">
        <v>-9.7867334475700007E-3</v>
      </c>
      <c r="H62">
        <v>3.7731004293199998E-3</v>
      </c>
      <c r="I62">
        <v>1.01496730687E-3</v>
      </c>
      <c r="J62" s="2">
        <v>1.0067061249999999E-3</v>
      </c>
      <c r="K62" s="2">
        <v>-1.2165315624999999E-4</v>
      </c>
      <c r="L62" s="2">
        <v>9.8100304600200001</v>
      </c>
      <c r="M62" s="2">
        <v>0.16515374183654785</v>
      </c>
      <c r="N62" s="2">
        <v>2.9226358895184472E-4</v>
      </c>
      <c r="O62" s="2">
        <v>2.067126759000681E-4</v>
      </c>
      <c r="P62" s="2">
        <v>1.6201279573575895</v>
      </c>
    </row>
    <row r="63" spans="1:16" x14ac:dyDescent="0.3">
      <c r="A63" s="2">
        <v>10.213812351226807</v>
      </c>
      <c r="B63" s="2" t="s">
        <v>8</v>
      </c>
      <c r="C63" s="2">
        <v>1.0772320572099999E-2</v>
      </c>
      <c r="D63" s="2">
        <v>1.06346143317E-2</v>
      </c>
      <c r="E63" s="2">
        <v>0.64406113647999996</v>
      </c>
      <c r="F63" s="2">
        <v>0.76482423769399999</v>
      </c>
      <c r="G63">
        <v>5.6445314334699999E-3</v>
      </c>
      <c r="H63">
        <v>-5.8049261689999999E-3</v>
      </c>
      <c r="I63">
        <v>-4.92579095214E-5</v>
      </c>
      <c r="J63" s="2">
        <v>3.6312178437499999E-3</v>
      </c>
      <c r="K63" s="2">
        <v>3.8456319999999999E-3</v>
      </c>
      <c r="L63" s="2">
        <v>9.80960321393</v>
      </c>
      <c r="M63" s="2">
        <v>0.16490912437438965</v>
      </c>
      <c r="N63" s="2">
        <v>3.8241799030077831E-4</v>
      </c>
      <c r="O63" s="2">
        <v>3.0705904515578221E-4</v>
      </c>
      <c r="P63" s="2">
        <v>1.6177283048586919</v>
      </c>
    </row>
    <row r="64" spans="1:16" x14ac:dyDescent="0.3">
      <c r="A64" s="2">
        <v>10.380083322525024</v>
      </c>
      <c r="B64" s="2" t="s">
        <v>8</v>
      </c>
      <c r="C64" s="2">
        <v>-1.23711424257E-3</v>
      </c>
      <c r="D64" s="2">
        <v>-9.3361293542399998E-4</v>
      </c>
      <c r="E64" s="2">
        <v>0.64396728972200001</v>
      </c>
      <c r="F64" s="2">
        <v>0.76505145427200005</v>
      </c>
      <c r="G64">
        <v>-2.33715751488E-3</v>
      </c>
      <c r="H64">
        <v>3.2409878793300002E-3</v>
      </c>
      <c r="I64">
        <v>-2.7098208922999999E-3</v>
      </c>
      <c r="J64" s="2">
        <v>1.4339522187499999E-3</v>
      </c>
      <c r="K64" s="2">
        <v>1.8352262500000001E-4</v>
      </c>
      <c r="L64" s="2">
        <v>9.81057977643</v>
      </c>
      <c r="M64" s="2">
        <v>0.16627097129821777</v>
      </c>
      <c r="N64" s="2">
        <v>4.2109537304126473E-4</v>
      </c>
      <c r="O64" s="2">
        <v>3.3496572650472818E-4</v>
      </c>
      <c r="P64" s="2">
        <v>1.6311334414279641</v>
      </c>
    </row>
    <row r="65" spans="1:16" x14ac:dyDescent="0.3">
      <c r="A65" s="2">
        <v>10.543632030487061</v>
      </c>
      <c r="B65" s="2" t="s">
        <v>8</v>
      </c>
      <c r="C65" s="2">
        <v>1.19204905053E-2</v>
      </c>
      <c r="D65" s="2">
        <v>7.3925761847100004E-3</v>
      </c>
      <c r="E65" s="2">
        <v>0.64383343954899996</v>
      </c>
      <c r="F65" s="2">
        <v>0.76503709311500001</v>
      </c>
      <c r="G65">
        <v>-1.19151845789E-2</v>
      </c>
      <c r="H65">
        <v>-2.0801380280299998E-3</v>
      </c>
      <c r="I65">
        <v>-1.1134831259200001E-3</v>
      </c>
      <c r="J65" s="2">
        <v>2.4105147187499999E-3</v>
      </c>
      <c r="K65" s="2">
        <v>3.9066671562499999E-3</v>
      </c>
      <c r="L65" s="2">
        <v>9.8122277256500006</v>
      </c>
      <c r="M65" s="2">
        <v>0.16354870796203613</v>
      </c>
      <c r="N65" s="2">
        <v>3.1437880021544542E-4</v>
      </c>
      <c r="O65" s="2">
        <v>3.3447262702148036E-4</v>
      </c>
      <c r="P65" s="2">
        <v>1.6046424067764669</v>
      </c>
    </row>
    <row r="66" spans="1:16" x14ac:dyDescent="0.3">
      <c r="A66" s="2">
        <v>10.708937644958496</v>
      </c>
      <c r="B66" s="2" t="s">
        <v>8</v>
      </c>
      <c r="C66" s="2">
        <v>-1.7202560172E-3</v>
      </c>
      <c r="D66" s="2">
        <v>-8.7657270108799999E-4</v>
      </c>
      <c r="E66" s="2">
        <v>0.64382829602900005</v>
      </c>
      <c r="F66" s="2">
        <v>0.76516756176099998</v>
      </c>
      <c r="G66">
        <v>7.2408690834400002E-3</v>
      </c>
      <c r="H66">
        <v>1.6446502293600001E-3</v>
      </c>
      <c r="I66">
        <v>-1.1134831259200001E-3</v>
      </c>
      <c r="J66" s="2">
        <v>7.0153034375000005E-4</v>
      </c>
      <c r="K66" s="2">
        <v>-2.1358133125000001E-3</v>
      </c>
      <c r="L66" s="2">
        <v>9.8102135654900007</v>
      </c>
      <c r="M66" s="2">
        <v>0.16530561447143555</v>
      </c>
      <c r="N66" s="2">
        <v>2.5721926065967976E-4</v>
      </c>
      <c r="O66" s="2">
        <v>1.4636604139009861E-4</v>
      </c>
      <c r="P66" s="2">
        <v>1.6218498575307834</v>
      </c>
    </row>
    <row r="67" spans="1:16" x14ac:dyDescent="0.3">
      <c r="A67" s="2">
        <v>10.874151945114136</v>
      </c>
      <c r="B67" s="2" t="s">
        <v>8</v>
      </c>
      <c r="C67" s="2">
        <v>1.31377109306E-2</v>
      </c>
      <c r="D67" s="2">
        <v>5.4273434812299997E-3</v>
      </c>
      <c r="E67" s="2">
        <v>0.643760341387</v>
      </c>
      <c r="F67" s="2">
        <v>0.76509513614400004</v>
      </c>
      <c r="G67">
        <v>-5.5298330476499999E-3</v>
      </c>
      <c r="H67">
        <v>-1.5480254198299999E-3</v>
      </c>
      <c r="I67">
        <v>-4.92579095214E-5</v>
      </c>
      <c r="J67" s="2">
        <v>3.0819014374999999E-3</v>
      </c>
      <c r="K67" s="2">
        <v>3.2352804374999999E-3</v>
      </c>
      <c r="L67" s="2">
        <v>9.8103356357999996</v>
      </c>
      <c r="M67" s="2">
        <v>0.16521430015563965</v>
      </c>
      <c r="N67" s="2">
        <v>3.1253851696291194E-4</v>
      </c>
      <c r="O67" s="2">
        <v>9.0823845800504065E-5</v>
      </c>
      <c r="P67" s="2">
        <v>1.620797652480211</v>
      </c>
    </row>
    <row r="68" spans="1:16" x14ac:dyDescent="0.3">
      <c r="A68" s="2">
        <v>11.03970193862915</v>
      </c>
      <c r="B68" s="2" t="s">
        <v>8</v>
      </c>
      <c r="C68" s="2">
        <v>-1.2625519210200001E-3</v>
      </c>
      <c r="D68" s="2">
        <v>-2.6744937621599998E-4</v>
      </c>
      <c r="E68" s="2">
        <v>0.64396065679400005</v>
      </c>
      <c r="F68" s="2">
        <v>0.76505751871000005</v>
      </c>
      <c r="G68">
        <v>1.3094107599E-2</v>
      </c>
      <c r="H68">
        <v>4.83123465589E-5</v>
      </c>
      <c r="I68">
        <v>2.0791925232699999E-3</v>
      </c>
      <c r="J68" s="2">
        <v>2.4105147187499999E-3</v>
      </c>
      <c r="K68" s="2">
        <v>2.4418234062499999E-3</v>
      </c>
      <c r="L68" s="2">
        <v>9.8104577061199993</v>
      </c>
      <c r="M68" s="2">
        <v>0.16554999351501465</v>
      </c>
      <c r="N68" s="2">
        <v>4.5463472952447456E-4</v>
      </c>
      <c r="O68" s="2">
        <v>4.6992225225843859E-4</v>
      </c>
      <c r="P68" s="2">
        <v>1.6241111052571493</v>
      </c>
    </row>
    <row r="69" spans="1:16" x14ac:dyDescent="0.3">
      <c r="A69" s="2">
        <v>11.204670429229736</v>
      </c>
      <c r="B69" s="2" t="s">
        <v>8</v>
      </c>
      <c r="C69" s="2">
        <v>1.3719245225100001E-2</v>
      </c>
      <c r="D69" s="2">
        <v>3.1601387604000002E-3</v>
      </c>
      <c r="E69" s="2">
        <v>0.64402930516099999</v>
      </c>
      <c r="F69" s="2">
        <v>0.76487126363000002</v>
      </c>
      <c r="G69">
        <v>-1.35115217632E-2</v>
      </c>
      <c r="H69">
        <v>3.7731004293199998E-3</v>
      </c>
      <c r="I69">
        <v>2.0791925232699999E-3</v>
      </c>
      <c r="J69" s="2">
        <v>-4.58137625E-4</v>
      </c>
      <c r="K69" s="2">
        <v>7.9387418749999998E-4</v>
      </c>
      <c r="L69" s="2">
        <v>9.8106408115899999</v>
      </c>
      <c r="M69" s="2">
        <v>0.16496849060058594</v>
      </c>
      <c r="N69" s="2">
        <v>1.6104035111954809E-4</v>
      </c>
      <c r="O69" s="2">
        <v>2.6689407404044266E-4</v>
      </c>
      <c r="P69" s="2">
        <v>1.6184315031960064</v>
      </c>
    </row>
    <row r="70" spans="1:16" x14ac:dyDescent="0.3">
      <c r="A70" s="2">
        <v>11.368935585021973</v>
      </c>
      <c r="B70" s="2" t="s">
        <v>8</v>
      </c>
      <c r="C70" s="2">
        <v>-1.44325426507E-3</v>
      </c>
      <c r="D70" s="2">
        <v>-2.4355741683499999E-4</v>
      </c>
      <c r="E70" s="2">
        <v>0.64402472696000002</v>
      </c>
      <c r="F70" s="2">
        <v>0.76500327369300003</v>
      </c>
      <c r="G70">
        <v>1.14977694834E-2</v>
      </c>
      <c r="H70">
        <v>-3.67647585262E-3</v>
      </c>
      <c r="I70">
        <v>-1.1134831259200001E-3</v>
      </c>
      <c r="J70" s="2">
        <v>3.0208662812499999E-3</v>
      </c>
      <c r="K70" s="2">
        <v>3.1132101249999999E-3</v>
      </c>
      <c r="L70" s="2">
        <v>9.8132042881500006</v>
      </c>
      <c r="M70" s="2">
        <v>0.16426515579223633</v>
      </c>
      <c r="N70" s="2">
        <v>2.1048351098606734E-4</v>
      </c>
      <c r="O70" s="2">
        <v>3.208989066431075E-4</v>
      </c>
      <c r="P70" s="2">
        <v>1.6117569862757524</v>
      </c>
    </row>
    <row r="71" spans="1:16" x14ac:dyDescent="0.3">
      <c r="A71" s="2">
        <v>11.533920526504517</v>
      </c>
      <c r="B71" s="2" t="s">
        <v>8</v>
      </c>
      <c r="C71" s="2">
        <v>1.44552572589E-2</v>
      </c>
      <c r="D71" s="2">
        <v>2.4071111676300001E-3</v>
      </c>
      <c r="E71" s="2">
        <v>0.64401985951200003</v>
      </c>
      <c r="F71" s="2">
        <v>0.76486840169299997</v>
      </c>
      <c r="G71">
        <v>-2.8692702976999998E-3</v>
      </c>
      <c r="H71">
        <v>4.3052129793100004E-3</v>
      </c>
      <c r="I71">
        <v>1.01496730687E-3</v>
      </c>
      <c r="J71" s="2">
        <v>7.0153034375000005E-4</v>
      </c>
      <c r="K71" s="2">
        <v>4.2766324999999998E-4</v>
      </c>
      <c r="L71" s="2">
        <v>9.8102746006500006</v>
      </c>
      <c r="M71" s="2">
        <v>0.16498494148254395</v>
      </c>
      <c r="N71" s="2">
        <v>3.0706969467522201E-4</v>
      </c>
      <c r="O71" s="2">
        <v>2.9209539328573642E-4</v>
      </c>
      <c r="P71" s="2">
        <v>1.6187892580763024</v>
      </c>
    </row>
    <row r="72" spans="1:16" x14ac:dyDescent="0.3">
      <c r="A72" s="2">
        <v>11.698899269104004</v>
      </c>
      <c r="B72" s="2" t="s">
        <v>8</v>
      </c>
      <c r="C72" s="2">
        <v>-1.37848710513E-3</v>
      </c>
      <c r="D72" s="2">
        <v>-7.2625654261099996E-4</v>
      </c>
      <c r="E72" s="2">
        <v>0.64387955912600003</v>
      </c>
      <c r="F72" s="2">
        <v>0.76512527449099998</v>
      </c>
      <c r="G72">
        <v>1.3876305678899999E-3</v>
      </c>
      <c r="H72">
        <v>-6.8691515018100002E-3</v>
      </c>
      <c r="I72">
        <v>-3.24193344229E-3</v>
      </c>
      <c r="J72" s="2">
        <v>3.6312178437499999E-3</v>
      </c>
      <c r="K72" s="2">
        <v>3.9677023124999999E-3</v>
      </c>
      <c r="L72" s="2">
        <v>9.8110070225200001</v>
      </c>
      <c r="M72" s="2">
        <v>0.1649787425994873</v>
      </c>
      <c r="N72" s="2">
        <v>3.5740567398697884E-4</v>
      </c>
      <c r="O72" s="2">
        <v>3.6257094188316911E-4</v>
      </c>
      <c r="P72" s="2">
        <v>1.6185471851905069</v>
      </c>
    </row>
    <row r="73" spans="1:16" x14ac:dyDescent="0.3">
      <c r="A73" s="2">
        <v>11.864808797836304</v>
      </c>
      <c r="B73" s="2" t="s">
        <v>8</v>
      </c>
      <c r="C73" s="2">
        <v>1.36068070521E-2</v>
      </c>
      <c r="D73" s="2">
        <v>6.8770090779100004E-3</v>
      </c>
      <c r="E73" s="2">
        <v>0.64376811367200004</v>
      </c>
      <c r="F73" s="2">
        <v>0.76506874028899996</v>
      </c>
      <c r="G73">
        <v>4.0481935506700003E-3</v>
      </c>
      <c r="H73">
        <v>1.1125374465400001E-3</v>
      </c>
      <c r="I73">
        <v>-5.8137051772000001E-4</v>
      </c>
      <c r="J73" s="2">
        <v>9.4567096875000005E-4</v>
      </c>
      <c r="K73" s="2">
        <v>6.1076871874999998E-4</v>
      </c>
      <c r="L73" s="2">
        <v>9.80911493268</v>
      </c>
      <c r="M73" s="2">
        <v>0.1659095287322998</v>
      </c>
      <c r="N73" s="2">
        <v>3.7967473297100511E-4</v>
      </c>
      <c r="O73" s="2">
        <v>3.7980598555458709E-4</v>
      </c>
      <c r="P73" s="2">
        <v>1.6275825936287402</v>
      </c>
    </row>
    <row r="74" spans="1:16" x14ac:dyDescent="0.3">
      <c r="A74" s="2">
        <v>12.028791427612305</v>
      </c>
      <c r="B74" s="2" t="s">
        <v>8</v>
      </c>
      <c r="C74" s="2">
        <v>-1.2650932950399999E-3</v>
      </c>
      <c r="D74" s="2">
        <v>-1.46540159941E-3</v>
      </c>
      <c r="E74" s="2">
        <v>0.64380035088499998</v>
      </c>
      <c r="F74" s="2">
        <v>0.76519106132900006</v>
      </c>
      <c r="G74">
        <v>-7.6582832476100003E-3</v>
      </c>
      <c r="H74">
        <v>-5.2728136190099998E-3</v>
      </c>
      <c r="I74">
        <v>-5.8137051772000001E-4</v>
      </c>
      <c r="J74" s="2">
        <v>4.2415694062500004E-3</v>
      </c>
      <c r="K74" s="2">
        <v>4.9442648124999999E-3</v>
      </c>
      <c r="L74" s="2">
        <v>9.8112511631500006</v>
      </c>
      <c r="M74" s="2">
        <v>0.16398262977600098</v>
      </c>
      <c r="N74" s="2">
        <v>4.253086589863748E-4</v>
      </c>
      <c r="O74" s="2">
        <v>4.5546450347412002E-4</v>
      </c>
      <c r="P74" s="2">
        <v>1.6086996147810464</v>
      </c>
    </row>
    <row r="75" spans="1:16" x14ac:dyDescent="0.3">
      <c r="A75" s="2">
        <v>12.19382643699646</v>
      </c>
      <c r="B75" s="2" t="s">
        <v>8</v>
      </c>
      <c r="C75" s="2">
        <v>1.0550985505000001E-2</v>
      </c>
      <c r="D75" s="2">
        <v>1.10146793729E-2</v>
      </c>
      <c r="E75" s="2">
        <v>0.64348774098899997</v>
      </c>
      <c r="F75" s="2">
        <v>0.76530443663900005</v>
      </c>
      <c r="G75">
        <v>8.3050941834200004E-3</v>
      </c>
      <c r="H75">
        <v>-1.0159128698400001E-3</v>
      </c>
      <c r="I75">
        <v>-3.7740459922800001E-3</v>
      </c>
      <c r="J75" s="2">
        <v>1.1898115937499999E-3</v>
      </c>
      <c r="K75" s="2">
        <v>1.5262960625000001E-3</v>
      </c>
      <c r="L75" s="2">
        <v>9.8133263584599995</v>
      </c>
      <c r="M75" s="2">
        <v>0.16503500938415527</v>
      </c>
      <c r="N75" s="2">
        <v>4.4818400715196139E-4</v>
      </c>
      <c r="O75" s="2">
        <v>5.3393453736318641E-4</v>
      </c>
      <c r="P75" s="2">
        <v>1.6193711677194944</v>
      </c>
    </row>
    <row r="76" spans="1:16" x14ac:dyDescent="0.3">
      <c r="A76" s="2">
        <v>12.358689069747925</v>
      </c>
      <c r="B76" s="2" t="s">
        <v>8</v>
      </c>
      <c r="C76" s="2">
        <v>-1.62279797986E-3</v>
      </c>
      <c r="D76" s="2">
        <v>-1.69506008041E-3</v>
      </c>
      <c r="E76" s="2">
        <v>0.64339269566099999</v>
      </c>
      <c r="F76" s="2">
        <v>0.76553271156000002</v>
      </c>
      <c r="G76">
        <v>-1.35115217632E-2</v>
      </c>
      <c r="H76">
        <v>4.83123465589E-5</v>
      </c>
      <c r="I76">
        <v>-2.7098208922999999E-3</v>
      </c>
      <c r="J76" s="2">
        <v>2.0443037812499999E-3</v>
      </c>
      <c r="K76" s="2">
        <v>2.4418234062499999E-3</v>
      </c>
      <c r="L76" s="2">
        <v>9.8084435459599995</v>
      </c>
      <c r="M76" s="2">
        <v>0.16486263275146484</v>
      </c>
      <c r="N76" s="2">
        <v>2.665923876722455E-4</v>
      </c>
      <c r="O76" s="2">
        <v>3.2709731134523447E-4</v>
      </c>
      <c r="P76" s="2">
        <v>1.6174483228430698</v>
      </c>
    </row>
    <row r="77" spans="1:16" x14ac:dyDescent="0.3">
      <c r="A77" s="2">
        <v>12.523946523666382</v>
      </c>
      <c r="B77" s="2" t="s">
        <v>8</v>
      </c>
      <c r="C77" s="2">
        <v>1.13468564777E-2</v>
      </c>
      <c r="D77" s="2">
        <v>9.4288907664600002E-3</v>
      </c>
      <c r="E77" s="2">
        <v>0.64308474375299995</v>
      </c>
      <c r="F77" s="2">
        <v>0.76565289604300002</v>
      </c>
      <c r="G77">
        <v>7.2408690834400002E-3</v>
      </c>
      <c r="H77">
        <v>-4.7407010690199997E-3</v>
      </c>
      <c r="I77">
        <v>-3.7740459922800001E-3</v>
      </c>
      <c r="J77" s="2">
        <v>3.3260420624999999E-3</v>
      </c>
      <c r="K77" s="2">
        <v>2.1976827812499999E-3</v>
      </c>
      <c r="L77" s="2">
        <v>9.8124718662700001</v>
      </c>
      <c r="M77" s="2">
        <v>0.16525745391845703</v>
      </c>
      <c r="N77" s="2">
        <v>4.4374484039984643E-4</v>
      </c>
      <c r="O77" s="2">
        <v>3.8335648999258872E-4</v>
      </c>
      <c r="P77" s="2">
        <v>1.621251262287271</v>
      </c>
    </row>
    <row r="78" spans="1:16" x14ac:dyDescent="0.3">
      <c r="A78" s="2">
        <v>12.688650369644165</v>
      </c>
      <c r="B78" s="2" t="s">
        <v>8</v>
      </c>
      <c r="C78" s="2">
        <v>-2.3587694156199999E-3</v>
      </c>
      <c r="D78" s="2">
        <v>-1.6850379167199999E-3</v>
      </c>
      <c r="E78" s="2">
        <v>0.64311683728000002</v>
      </c>
      <c r="F78" s="2">
        <v>0.76576258100000005</v>
      </c>
      <c r="G78">
        <v>-1.35115217632E-2</v>
      </c>
      <c r="H78">
        <v>2.17676277935E-3</v>
      </c>
      <c r="I78">
        <v>-5.8137051772000001E-4</v>
      </c>
      <c r="J78" s="2">
        <v>-6.4124309374999995E-4</v>
      </c>
      <c r="K78" s="2">
        <v>6.7180387499999998E-4</v>
      </c>
      <c r="L78" s="2">
        <v>9.8102746006500006</v>
      </c>
      <c r="M78" s="2">
        <v>0.1647038459777832</v>
      </c>
      <c r="N78" s="2">
        <v>2.2109835791515558E-4</v>
      </c>
      <c r="O78" s="2">
        <v>2.3630774413315204E-4</v>
      </c>
      <c r="P78" s="2">
        <v>1.6159709058743406</v>
      </c>
    </row>
    <row r="79" spans="1:16" x14ac:dyDescent="0.3">
      <c r="A79" s="2">
        <v>12.85509467124939</v>
      </c>
      <c r="B79" s="2" t="s">
        <v>8</v>
      </c>
      <c r="C79" s="2">
        <v>1.23261386141E-2</v>
      </c>
      <c r="D79" s="2">
        <v>5.65489690583E-3</v>
      </c>
      <c r="E79" s="2">
        <v>0.64285289066999995</v>
      </c>
      <c r="F79" s="2">
        <v>0.76586960339499999</v>
      </c>
      <c r="G79">
        <v>-2.8692702976999998E-3</v>
      </c>
      <c r="H79">
        <v>-7.9333766017900004E-3</v>
      </c>
      <c r="I79">
        <v>-3.24193344229E-3</v>
      </c>
      <c r="J79" s="2">
        <v>6.4998701875000004E-3</v>
      </c>
      <c r="K79" s="2">
        <v>-6.0993440625000002E-4</v>
      </c>
      <c r="L79" s="2">
        <v>9.8102746006500006</v>
      </c>
      <c r="M79" s="2">
        <v>0.16644430160522461</v>
      </c>
      <c r="N79" s="2">
        <v>4.8756754749233283E-4</v>
      </c>
      <c r="O79" s="2">
        <v>5.1489102583900058E-6</v>
      </c>
      <c r="P79" s="2">
        <v>1.632864304460663</v>
      </c>
    </row>
    <row r="80" spans="1:16" x14ac:dyDescent="0.3">
      <c r="A80" s="2">
        <v>13.018814563751221</v>
      </c>
      <c r="B80" s="2" t="s">
        <v>8</v>
      </c>
      <c r="C80" s="2">
        <v>-1.51743973282E-3</v>
      </c>
      <c r="D80" s="2">
        <v>-1.2615826846499999E-3</v>
      </c>
      <c r="E80" s="2">
        <v>0.64297210179399999</v>
      </c>
      <c r="F80" s="2">
        <v>0.76588705570799998</v>
      </c>
      <c r="G80">
        <v>1.0965657399E-2</v>
      </c>
      <c r="H80">
        <v>-7.9333766017900004E-3</v>
      </c>
      <c r="I80">
        <v>1.01496730687E-3</v>
      </c>
      <c r="J80" s="2">
        <v>1.4949873749999999E-3</v>
      </c>
      <c r="K80" s="2">
        <v>-1.9527078437499999E-3</v>
      </c>
      <c r="L80" s="2">
        <v>9.8107018467400007</v>
      </c>
      <c r="M80" s="2">
        <v>0.16371989250183105</v>
      </c>
      <c r="N80" s="2">
        <v>6.5445861034997554E-4</v>
      </c>
      <c r="O80" s="2">
        <v>-2.0977775684532523E-4</v>
      </c>
      <c r="P80" s="2">
        <v>1.6061720773738248</v>
      </c>
    </row>
    <row r="81" spans="1:16" x14ac:dyDescent="0.3">
      <c r="A81" s="2">
        <v>13.183677196502686</v>
      </c>
      <c r="B81" s="2" t="s">
        <v>8</v>
      </c>
      <c r="C81" s="2">
        <v>1.2779605828600001E-2</v>
      </c>
      <c r="D81" s="2">
        <v>6.9826554300599997E-3</v>
      </c>
      <c r="E81" s="2">
        <v>0.64310042623300001</v>
      </c>
      <c r="F81" s="2">
        <v>0.76564336735600003</v>
      </c>
      <c r="G81">
        <v>-7.4081986490699995E-4</v>
      </c>
      <c r="H81">
        <v>-3.67647585262E-3</v>
      </c>
      <c r="I81">
        <v>3.1434176232500001E-3</v>
      </c>
      <c r="J81" s="2">
        <v>6.8050459687500004E-3</v>
      </c>
      <c r="K81" s="2">
        <v>5.6766866874999999E-3</v>
      </c>
      <c r="L81" s="2">
        <v>9.8104577061199993</v>
      </c>
      <c r="M81" s="2">
        <v>0.16486263275146484</v>
      </c>
      <c r="N81" s="2">
        <v>6.8418267448778461E-4</v>
      </c>
      <c r="O81" s="2">
        <v>3.0697247824569042E-4</v>
      </c>
      <c r="P81" s="2">
        <v>1.6173980107605272</v>
      </c>
    </row>
    <row r="82" spans="1:16" x14ac:dyDescent="0.3">
      <c r="A82" s="2">
        <v>13.348949193954468</v>
      </c>
      <c r="B82" s="2" t="s">
        <v>8</v>
      </c>
      <c r="C82" s="2">
        <v>-1.2537400351799999E-3</v>
      </c>
      <c r="D82" s="2">
        <v>-7.2823426150100002E-4</v>
      </c>
      <c r="E82" s="2">
        <v>0.64303616400499997</v>
      </c>
      <c r="F82" s="2">
        <v>0.76583444006699997</v>
      </c>
      <c r="G82">
        <v>6.7087565334500001E-3</v>
      </c>
      <c r="H82">
        <v>1.6446502293600001E-3</v>
      </c>
      <c r="I82">
        <v>-2.1777083423100002E-3</v>
      </c>
      <c r="J82" s="2">
        <v>5.1570967500000004E-3</v>
      </c>
      <c r="K82" s="2">
        <v>1.0990499687500001E-3</v>
      </c>
      <c r="L82" s="2">
        <v>9.8136315342400007</v>
      </c>
      <c r="M82" s="2">
        <v>0.16527199745178223</v>
      </c>
      <c r="N82" s="2">
        <v>9.8850361046555263E-4</v>
      </c>
      <c r="O82" s="2">
        <v>5.5991976569284873E-4</v>
      </c>
      <c r="P82" s="2">
        <v>1.6216562134631625</v>
      </c>
    </row>
    <row r="83" spans="1:16" x14ac:dyDescent="0.3">
      <c r="A83" s="2">
        <v>13.515689373016357</v>
      </c>
      <c r="B83" s="2" t="s">
        <v>8</v>
      </c>
      <c r="C83" s="2">
        <v>1.2773865230000001E-2</v>
      </c>
      <c r="D83" s="2">
        <v>5.1788333227699998E-3</v>
      </c>
      <c r="E83" s="2">
        <v>0.64307194798699996</v>
      </c>
      <c r="F83" s="2">
        <v>0.76568170786900003</v>
      </c>
      <c r="G83">
        <v>-1.6704197063100001E-2</v>
      </c>
      <c r="H83">
        <v>2.7088753293400001E-3</v>
      </c>
      <c r="I83">
        <v>1.5470798568699999E-3</v>
      </c>
      <c r="J83" s="2">
        <v>4.6688155000000004E-3</v>
      </c>
      <c r="K83" s="2">
        <v>4.2118429374999999E-3</v>
      </c>
      <c r="L83" s="2">
        <v>9.8085045811199993</v>
      </c>
      <c r="M83" s="2">
        <v>0.16674017906188965</v>
      </c>
      <c r="N83" s="2">
        <v>8.1918718400570756E-4</v>
      </c>
      <c r="O83" s="2">
        <v>4.4276961708332224E-4</v>
      </c>
      <c r="P83" s="2">
        <v>1.6358992447259491</v>
      </c>
    </row>
    <row r="84" spans="1:16" x14ac:dyDescent="0.3">
      <c r="A84" s="2">
        <v>13.680712223052979</v>
      </c>
      <c r="B84" s="2" t="s">
        <v>8</v>
      </c>
      <c r="C84" s="2">
        <v>-1.4415383918399999E-3</v>
      </c>
      <c r="D84" s="2">
        <v>-4.1829401698000002E-4</v>
      </c>
      <c r="E84" s="2">
        <v>0.64303526442000003</v>
      </c>
      <c r="F84" s="2">
        <v>0.765835096943</v>
      </c>
      <c r="G84">
        <v>1.57546708146E-2</v>
      </c>
      <c r="H84">
        <v>4.83123465589E-5</v>
      </c>
      <c r="I84">
        <v>-1.64559567591E-3</v>
      </c>
      <c r="J84" s="2">
        <v>4.6688155000000004E-3</v>
      </c>
      <c r="K84" s="2">
        <v>1.1600851250000001E-3</v>
      </c>
      <c r="L84" s="2">
        <v>9.8116784092400007</v>
      </c>
      <c r="M84" s="2">
        <v>0.16502285003662109</v>
      </c>
      <c r="N84" s="2">
        <v>7.7046124010515219E-4</v>
      </c>
      <c r="O84" s="2">
        <v>4.4324543953272699E-4</v>
      </c>
      <c r="P84" s="2">
        <v>1.6188892576546212</v>
      </c>
    </row>
    <row r="85" spans="1:16" x14ac:dyDescent="0.3">
      <c r="A85" s="2">
        <v>13.84555721282959</v>
      </c>
      <c r="B85" s="2" t="s">
        <v>8</v>
      </c>
      <c r="C85" s="2">
        <v>1.38825668449E-2</v>
      </c>
      <c r="D85" s="2">
        <v>2.8719666462899999E-3</v>
      </c>
      <c r="E85" s="2">
        <v>0.64293287720199999</v>
      </c>
      <c r="F85" s="2">
        <v>0.76579131723799998</v>
      </c>
      <c r="G85">
        <v>-9.7867334475700007E-3</v>
      </c>
      <c r="H85">
        <v>5.9015510949499998E-3</v>
      </c>
      <c r="I85">
        <v>-5.8137051772000001E-4</v>
      </c>
      <c r="J85" s="2">
        <v>4.5467451875000004E-3</v>
      </c>
      <c r="K85" s="2">
        <v>3.9066671562499999E-3</v>
      </c>
      <c r="L85" s="2">
        <v>9.8099083897099995</v>
      </c>
      <c r="M85" s="2">
        <v>0.16484498977661133</v>
      </c>
      <c r="N85" s="2">
        <v>7.595695036583394E-4</v>
      </c>
      <c r="O85" s="2">
        <v>4.1761436400163918E-4</v>
      </c>
      <c r="P85" s="2">
        <v>1.6172601376369022</v>
      </c>
    </row>
    <row r="86" spans="1:16" x14ac:dyDescent="0.3">
      <c r="A86" s="2">
        <v>14.011765241622925</v>
      </c>
      <c r="B86" s="2" t="s">
        <v>8</v>
      </c>
      <c r="C86" s="2">
        <v>-1.50078214898E-3</v>
      </c>
      <c r="D86" s="2">
        <v>-1.77325733937E-4</v>
      </c>
      <c r="E86" s="2">
        <v>0.64323262354300004</v>
      </c>
      <c r="F86" s="2">
        <v>0.765669320411</v>
      </c>
      <c r="G86">
        <v>1.0965657399E-2</v>
      </c>
      <c r="H86">
        <v>-3.67647585262E-3</v>
      </c>
      <c r="I86">
        <v>3.6755301732399998E-3</v>
      </c>
      <c r="J86" s="2">
        <v>2.4105147187499999E-3</v>
      </c>
      <c r="K86" s="2">
        <v>3.4794210624999999E-3</v>
      </c>
      <c r="L86" s="2">
        <v>9.81350946393</v>
      </c>
      <c r="M86" s="2">
        <v>0.16620802879333496</v>
      </c>
      <c r="N86" s="2">
        <v>5.7817622741035749E-4</v>
      </c>
      <c r="O86" s="2">
        <v>6.1381358166605609E-4</v>
      </c>
      <c r="P86" s="2">
        <v>1.6307847998207201</v>
      </c>
    </row>
    <row r="87" spans="1:16" x14ac:dyDescent="0.3">
      <c r="A87" s="2">
        <v>14.17657732963562</v>
      </c>
      <c r="B87" s="2" t="s">
        <v>8</v>
      </c>
      <c r="C87" s="2">
        <v>1.39384237381E-2</v>
      </c>
      <c r="D87" s="2">
        <v>4.4351526697100001E-4</v>
      </c>
      <c r="E87" s="2">
        <v>0.64320016535799995</v>
      </c>
      <c r="F87" s="2">
        <v>0.76557107502900001</v>
      </c>
      <c r="G87">
        <v>-1.13830715632E-2</v>
      </c>
      <c r="H87">
        <v>5.9015510949499998E-3</v>
      </c>
      <c r="I87">
        <v>4.82854698677E-4</v>
      </c>
      <c r="J87" s="2">
        <v>2.5325850312499999E-3</v>
      </c>
      <c r="K87" s="2">
        <v>1.2248746875000001E-4</v>
      </c>
      <c r="L87" s="2">
        <v>9.8098473545499996</v>
      </c>
      <c r="M87" s="2">
        <v>0.16481208801269531</v>
      </c>
      <c r="N87" s="2">
        <v>4.0734129552626609E-4</v>
      </c>
      <c r="O87" s="2">
        <v>2.9681903293302651E-4</v>
      </c>
      <c r="P87" s="2">
        <v>1.617083205535925</v>
      </c>
    </row>
    <row r="88" spans="1:16" x14ac:dyDescent="0.3">
      <c r="A88" s="2">
        <v>14.342716217041016</v>
      </c>
      <c r="B88" s="2" t="s">
        <v>8</v>
      </c>
      <c r="C88" s="2">
        <v>-1.9185427030799999E-3</v>
      </c>
      <c r="D88" s="2">
        <v>-1.8043030990000002E-5</v>
      </c>
      <c r="E88" s="2">
        <v>0.64312498743699997</v>
      </c>
      <c r="F88" s="2">
        <v>0.76575881934400003</v>
      </c>
      <c r="G88">
        <v>6.7087565334500001E-3</v>
      </c>
      <c r="H88">
        <v>-4.2085884026100001E-3</v>
      </c>
      <c r="I88">
        <v>-2.1777083423100002E-3</v>
      </c>
      <c r="J88" s="2">
        <v>4.0584639375000004E-3</v>
      </c>
      <c r="K88" s="2">
        <v>4.3949484062499999E-3</v>
      </c>
      <c r="L88" s="2">
        <v>9.8107018467400007</v>
      </c>
      <c r="M88" s="2">
        <v>0.16613888740539551</v>
      </c>
      <c r="N88" s="2">
        <v>5.4751477125130233E-4</v>
      </c>
      <c r="O88" s="2">
        <v>3.7526088509885964E-4</v>
      </c>
      <c r="P88" s="2">
        <v>1.6298681072925711</v>
      </c>
    </row>
    <row r="89" spans="1:16" x14ac:dyDescent="0.3">
      <c r="A89" s="2">
        <v>14.507875442504883</v>
      </c>
      <c r="B89" s="2" t="s">
        <v>8</v>
      </c>
      <c r="C89" s="2">
        <v>1.4711846582100001E-2</v>
      </c>
      <c r="D89" s="2">
        <v>5.7529917317900004E-4</v>
      </c>
      <c r="E89" s="2">
        <v>0.64305304064500002</v>
      </c>
      <c r="F89" s="2">
        <v>0.76568010129399999</v>
      </c>
      <c r="G89">
        <v>3.5160810006799998E-3</v>
      </c>
      <c r="H89">
        <v>2.17676277935E-3</v>
      </c>
      <c r="I89">
        <v>-4.92579095214E-5</v>
      </c>
      <c r="J89" s="2">
        <v>1.0067061249999999E-3</v>
      </c>
      <c r="K89" s="2">
        <v>1.6483663750000001E-3</v>
      </c>
      <c r="L89" s="2">
        <v>9.8104577061199993</v>
      </c>
      <c r="M89" s="2">
        <v>0.16515922546386719</v>
      </c>
      <c r="N89" s="2">
        <v>4.1827978218263395E-4</v>
      </c>
      <c r="O89" s="2">
        <v>4.9905459425279494E-4</v>
      </c>
      <c r="P89" s="2">
        <v>1.6203077572266582</v>
      </c>
    </row>
    <row r="90" spans="1:16" x14ac:dyDescent="0.3">
      <c r="A90" s="2">
        <v>14.672821283340454</v>
      </c>
      <c r="B90" s="2" t="s">
        <v>8</v>
      </c>
      <c r="C90" s="2">
        <v>-1.92188487681E-3</v>
      </c>
      <c r="D90" s="2">
        <v>-6.5812214859699996E-4</v>
      </c>
      <c r="E90" s="2">
        <v>0.64307741511100003</v>
      </c>
      <c r="F90" s="2">
        <v>0.76579847963299996</v>
      </c>
      <c r="G90">
        <v>-6.06194559764E-3</v>
      </c>
      <c r="H90">
        <v>-4.7407010690199997E-3</v>
      </c>
      <c r="I90">
        <v>-5.8137051772000001E-4</v>
      </c>
      <c r="J90" s="2">
        <v>3.9974287812500004E-3</v>
      </c>
      <c r="K90" s="2">
        <v>6.0428976249999999E-3</v>
      </c>
      <c r="L90" s="2">
        <v>9.8113732334599995</v>
      </c>
      <c r="M90" s="2">
        <v>0.16494584083557129</v>
      </c>
      <c r="N90" s="2">
        <v>4.1270561988301956E-4</v>
      </c>
      <c r="O90" s="2">
        <v>6.3432100378417965E-4</v>
      </c>
      <c r="P90" s="2">
        <v>1.6182697015312255</v>
      </c>
    </row>
    <row r="91" spans="1:16" x14ac:dyDescent="0.3">
      <c r="A91" s="2">
        <v>14.840281009674072</v>
      </c>
      <c r="B91" s="2" t="s">
        <v>8</v>
      </c>
      <c r="C91" s="2">
        <v>1.5160626330199999E-2</v>
      </c>
      <c r="D91" s="2">
        <v>4.4086341856899997E-3</v>
      </c>
      <c r="E91" s="2">
        <v>0.642959355984</v>
      </c>
      <c r="F91" s="2">
        <v>0.76573754374900005</v>
      </c>
      <c r="G91">
        <v>1.3626220614600001E-2</v>
      </c>
      <c r="H91">
        <v>-1.5480254198299999E-3</v>
      </c>
      <c r="I91">
        <v>-5.8137051772000001E-4</v>
      </c>
      <c r="J91" s="2">
        <v>3.4481123749999999E-3</v>
      </c>
      <c r="K91" s="2">
        <v>1.6483663750000001E-3</v>
      </c>
      <c r="L91" s="2">
        <v>9.8119225498699993</v>
      </c>
      <c r="M91" s="2">
        <v>0.16745972633361816</v>
      </c>
      <c r="N91" s="2">
        <v>6.2341414221565806E-4</v>
      </c>
      <c r="O91" s="2">
        <v>6.4398848229980466E-4</v>
      </c>
      <c r="P91" s="2">
        <v>1.6430558708200427</v>
      </c>
    </row>
    <row r="92" spans="1:16" x14ac:dyDescent="0.3">
      <c r="A92" s="2">
        <v>15.00374174118042</v>
      </c>
      <c r="B92" s="2" t="s">
        <v>8</v>
      </c>
      <c r="C92" s="2">
        <v>-1.4061167003299999E-3</v>
      </c>
      <c r="D92" s="2">
        <v>-1.4729955044200001E-3</v>
      </c>
      <c r="E92" s="2">
        <v>0.64326580322899996</v>
      </c>
      <c r="F92" s="2">
        <v>0.76564022851199998</v>
      </c>
      <c r="G92">
        <v>-1.5107859878799999E-2</v>
      </c>
      <c r="H92">
        <v>-2.6122506362199998E-3</v>
      </c>
      <c r="I92">
        <v>3.6755301732399998E-3</v>
      </c>
      <c r="J92" s="2">
        <v>8.5140303437499995E-3</v>
      </c>
      <c r="K92" s="2">
        <v>5.0052999687499999E-3</v>
      </c>
      <c r="L92" s="2">
        <v>9.8091759678399999</v>
      </c>
      <c r="M92" s="2">
        <v>0.16346073150634766</v>
      </c>
      <c r="N92" s="2">
        <v>9.7767029959510256E-4</v>
      </c>
      <c r="O92" s="2">
        <v>5.4380658387427031E-4</v>
      </c>
      <c r="P92" s="2">
        <v>1.6036395583314951</v>
      </c>
    </row>
    <row r="93" spans="1:16" x14ac:dyDescent="0.3">
      <c r="A93" s="2">
        <v>15.169681310653687</v>
      </c>
      <c r="B93" s="2" t="s">
        <v>8</v>
      </c>
      <c r="C93" s="2">
        <v>1.51608154449E-2</v>
      </c>
      <c r="D93" s="2">
        <v>-2.7474477182999999E-3</v>
      </c>
      <c r="E93" s="2">
        <v>0.64457850449099996</v>
      </c>
      <c r="F93" s="2">
        <v>0.76438285744400003</v>
      </c>
      <c r="G93">
        <v>3.2340535148899999E-4</v>
      </c>
      <c r="H93">
        <v>-1.5480254198299999E-3</v>
      </c>
      <c r="I93">
        <v>2.2299470121399999E-2</v>
      </c>
      <c r="J93" s="2">
        <v>4.4158561593699998E-2</v>
      </c>
      <c r="K93" s="2">
        <v>1.3431905937500001E-3</v>
      </c>
      <c r="L93" s="2">
        <v>9.8119225498699993</v>
      </c>
      <c r="M93" s="2">
        <v>0.1659395694732666</v>
      </c>
      <c r="N93" s="2">
        <v>4.3702336145707531E-3</v>
      </c>
      <c r="O93" s="2">
        <v>5.2673289537317309E-4</v>
      </c>
      <c r="P93" s="2">
        <v>1.6279583203106733</v>
      </c>
    </row>
    <row r="94" spans="1:16" x14ac:dyDescent="0.3">
      <c r="A94" s="2">
        <v>15.333890676498413</v>
      </c>
      <c r="B94" s="2" t="s">
        <v>8</v>
      </c>
      <c r="C94" s="2">
        <v>-1.1063596308200001E-3</v>
      </c>
      <c r="D94" s="2">
        <v>8.2975176613900002E-5</v>
      </c>
      <c r="E94" s="2">
        <v>0.64464971790299996</v>
      </c>
      <c r="F94" s="2">
        <v>0.76447727911999996</v>
      </c>
      <c r="G94">
        <v>-1.2729324149E-3</v>
      </c>
      <c r="H94">
        <v>-1.0159128698400001E-3</v>
      </c>
      <c r="I94">
        <v>-4.92579095214E-5</v>
      </c>
      <c r="J94" s="2">
        <v>1.3118819062499999E-3</v>
      </c>
      <c r="K94" s="2">
        <v>1.5262960625000001E-3</v>
      </c>
      <c r="L94" s="2">
        <v>9.8098473545499996</v>
      </c>
      <c r="M94" s="2">
        <v>0.16420936584472656</v>
      </c>
      <c r="N94" s="2">
        <v>3.7333363459026289E-3</v>
      </c>
      <c r="O94" s="2">
        <v>2.3559829206135872E-4</v>
      </c>
      <c r="P94" s="2">
        <v>1.6110391963779744</v>
      </c>
    </row>
    <row r="95" spans="1:16" x14ac:dyDescent="0.3">
      <c r="A95" s="2">
        <v>15.498675107955933</v>
      </c>
      <c r="B95" s="2" t="s">
        <v>8</v>
      </c>
      <c r="C95" s="2">
        <v>1.52491955899E-2</v>
      </c>
      <c r="D95" s="2">
        <v>-1.95953982776E-3</v>
      </c>
      <c r="E95" s="2">
        <v>0.64463741705599997</v>
      </c>
      <c r="F95" s="2">
        <v>0.764333842486</v>
      </c>
      <c r="G95">
        <v>-1.2729324149E-3</v>
      </c>
      <c r="H95">
        <v>-1.0159128698400001E-3</v>
      </c>
      <c r="I95">
        <v>1.01496730687E-3</v>
      </c>
      <c r="J95" s="2">
        <v>3.3870772187499999E-3</v>
      </c>
      <c r="K95" s="2">
        <v>1.9535421562499999E-3</v>
      </c>
      <c r="L95" s="2">
        <v>9.8099694248699993</v>
      </c>
      <c r="M95" s="2">
        <v>0.16478443145751953</v>
      </c>
      <c r="N95" s="2">
        <v>3.8715765392762424E-4</v>
      </c>
      <c r="O95" s="2">
        <v>2.867115812204331E-4</v>
      </c>
      <c r="P95" s="2">
        <v>1.6165201766487132</v>
      </c>
    </row>
    <row r="96" spans="1:16" x14ac:dyDescent="0.3">
      <c r="A96" s="2">
        <v>15.663981437683105</v>
      </c>
      <c r="B96" s="2" t="s">
        <v>8</v>
      </c>
      <c r="C96" s="2">
        <v>-1.1128496386099999E-3</v>
      </c>
      <c r="D96" s="2">
        <v>1.6731321152499999E-5</v>
      </c>
      <c r="E96" s="2">
        <v>0.64474275697600003</v>
      </c>
      <c r="F96" s="2">
        <v>0.76439880861499998</v>
      </c>
      <c r="G96">
        <v>-7.4081986490699995E-4</v>
      </c>
      <c r="H96">
        <v>-1.0159128698400001E-3</v>
      </c>
      <c r="I96">
        <v>4.82854698677E-4</v>
      </c>
      <c r="J96" s="2">
        <v>3.2039717499999999E-3</v>
      </c>
      <c r="K96" s="2">
        <v>2.3807882499999999E-3</v>
      </c>
      <c r="L96" s="2">
        <v>9.8108239170499996</v>
      </c>
      <c r="M96" s="2">
        <v>0.16530632972717285</v>
      </c>
      <c r="N96" s="2">
        <v>5.4477105703806502E-4</v>
      </c>
      <c r="O96" s="2">
        <v>3.5824612564103674E-4</v>
      </c>
      <c r="P96" s="2">
        <v>1.6217206668440725</v>
      </c>
    </row>
    <row r="97" spans="1:16" x14ac:dyDescent="0.3">
      <c r="A97" s="2">
        <v>15.828622341156006</v>
      </c>
      <c r="B97" s="2" t="s">
        <v>8</v>
      </c>
      <c r="C97" s="2">
        <v>1.5397882838200001E-2</v>
      </c>
      <c r="D97" s="2">
        <v>-1.0678009897500001E-3</v>
      </c>
      <c r="E97" s="2">
        <v>0.64462901048700005</v>
      </c>
      <c r="F97" s="2">
        <v>0.76433971756300001</v>
      </c>
      <c r="G97">
        <v>3.2340535148899999E-4</v>
      </c>
      <c r="H97">
        <v>-4.8380020343199997E-4</v>
      </c>
      <c r="I97">
        <v>-5.8137051772000001E-4</v>
      </c>
      <c r="J97" s="2">
        <v>3.3260420624999999E-3</v>
      </c>
      <c r="K97" s="2">
        <v>1.8925070000000001E-3</v>
      </c>
      <c r="L97" s="2">
        <v>9.8103966709599995</v>
      </c>
      <c r="M97" s="2">
        <v>0.16464090347290039</v>
      </c>
      <c r="N97" s="2">
        <v>5.3755368689025937E-4</v>
      </c>
      <c r="O97" s="2">
        <v>3.5177959538322686E-4</v>
      </c>
      <c r="P97" s="2">
        <v>1.6152277424255199</v>
      </c>
    </row>
    <row r="98" spans="1:16" x14ac:dyDescent="0.3">
      <c r="A98" s="2">
        <v>15.994822978973389</v>
      </c>
      <c r="B98" s="2" t="s">
        <v>8</v>
      </c>
      <c r="C98" s="2">
        <v>-1.0557284487999999E-3</v>
      </c>
      <c r="D98" s="2">
        <v>-4.0963650579599999E-5</v>
      </c>
      <c r="E98" s="2">
        <v>0.644702728374</v>
      </c>
      <c r="F98" s="2">
        <v>0.76443264960799995</v>
      </c>
      <c r="G98">
        <v>-2.0870719850100001E-4</v>
      </c>
      <c r="H98">
        <v>-4.8380020343199997E-4</v>
      </c>
      <c r="I98">
        <v>-4.92579095214E-5</v>
      </c>
      <c r="J98" s="2">
        <v>3.3260420624999999E-3</v>
      </c>
      <c r="K98" s="2">
        <v>1.5262960625000001E-3</v>
      </c>
      <c r="L98" s="2">
        <v>9.8104577061199993</v>
      </c>
      <c r="M98" s="2">
        <v>0.16620063781738281</v>
      </c>
      <c r="N98" s="2">
        <v>5.5279031219494345E-4</v>
      </c>
      <c r="O98" s="2">
        <v>2.8410362477976087E-4</v>
      </c>
      <c r="P98" s="2">
        <v>1.6304992559963418</v>
      </c>
    </row>
    <row r="99" spans="1:16" x14ac:dyDescent="0.3">
      <c r="A99" s="2">
        <v>16.159741401672363</v>
      </c>
      <c r="B99" s="2" t="s">
        <v>8</v>
      </c>
      <c r="C99" s="2">
        <v>1.5454925482599999E-2</v>
      </c>
      <c r="D99" s="2">
        <v>-4.85526589454E-4</v>
      </c>
      <c r="E99" s="2">
        <v>0.644588538248</v>
      </c>
      <c r="F99" s="2">
        <v>0.76437328963100004</v>
      </c>
      <c r="G99">
        <v>-2.0870719850100001E-4</v>
      </c>
      <c r="H99">
        <v>-4.8380020343199997E-4</v>
      </c>
      <c r="I99">
        <v>-5.8137051772000001E-4</v>
      </c>
      <c r="J99" s="2">
        <v>3.2039717499999999E-3</v>
      </c>
      <c r="K99" s="2">
        <v>1.6483663750000001E-3</v>
      </c>
      <c r="L99" s="2">
        <v>9.8111901279900007</v>
      </c>
      <c r="M99" s="2">
        <v>0.16491842269897461</v>
      </c>
      <c r="N99" s="2">
        <v>5.3845978908000883E-4</v>
      </c>
      <c r="O99" s="2">
        <v>2.6178016089709104E-4</v>
      </c>
      <c r="P99" s="2">
        <v>1.6179856057780864</v>
      </c>
    </row>
    <row r="100" spans="1:16" x14ac:dyDescent="0.3">
      <c r="A100" s="2">
        <v>16.32511830329895</v>
      </c>
      <c r="B100" s="2" t="s">
        <v>8</v>
      </c>
      <c r="C100" s="2">
        <v>-1.0032869357899999E-3</v>
      </c>
      <c r="D100" s="2">
        <v>-1.3316683139300001E-4</v>
      </c>
      <c r="E100" s="2">
        <v>0.64462879557999997</v>
      </c>
      <c r="F100" s="2">
        <v>0.76449505661600003</v>
      </c>
      <c r="G100">
        <v>-2.0870719850100001E-4</v>
      </c>
      <c r="H100">
        <v>-1.0159128698400001E-3</v>
      </c>
      <c r="I100">
        <v>-5.8137051772000001E-4</v>
      </c>
      <c r="J100" s="2">
        <v>3.8143233124999999E-3</v>
      </c>
      <c r="K100" s="2">
        <v>1.7704366875000001E-3</v>
      </c>
      <c r="L100" s="2">
        <v>9.8109459873699993</v>
      </c>
      <c r="M100" s="2">
        <v>0.16537690162658691</v>
      </c>
      <c r="N100" s="2">
        <v>5.8033194606871156E-4</v>
      </c>
      <c r="O100" s="2">
        <v>2.8269552887386833E-4</v>
      </c>
      <c r="P100" s="2">
        <v>1.6225240370266945</v>
      </c>
    </row>
    <row r="101" spans="1:16" x14ac:dyDescent="0.3">
      <c r="A101" s="2">
        <v>16.489694356918335</v>
      </c>
      <c r="B101" s="2" t="s">
        <v>8</v>
      </c>
      <c r="C101" s="2">
        <v>1.5491647629899999E-2</v>
      </c>
      <c r="D101" s="2">
        <v>5.33922741191E-4</v>
      </c>
      <c r="E101" s="2">
        <v>0.64451393231999998</v>
      </c>
      <c r="F101" s="2">
        <v>0.76443542227299999</v>
      </c>
      <c r="G101">
        <v>-2.0870719850100001E-4</v>
      </c>
      <c r="H101">
        <v>-4.8380020343199997E-4</v>
      </c>
      <c r="I101">
        <v>-5.8137051772000001E-4</v>
      </c>
      <c r="J101" s="2">
        <v>3.4481123749999999E-3</v>
      </c>
      <c r="K101" s="2">
        <v>1.5873312187500001E-3</v>
      </c>
      <c r="L101" s="2">
        <v>9.8111290928399999</v>
      </c>
      <c r="M101" s="2">
        <v>0.16457605361938477</v>
      </c>
      <c r="N101" s="2">
        <v>5.976115025566667E-4</v>
      </c>
      <c r="O101" s="2">
        <v>2.7630409549022467E-4</v>
      </c>
      <c r="P101" s="2">
        <v>1.6146618402621171</v>
      </c>
    </row>
    <row r="102" spans="1:16" x14ac:dyDescent="0.3">
      <c r="A102" s="2">
        <v>16.653850555419922</v>
      </c>
      <c r="B102" s="2" t="s">
        <v>8</v>
      </c>
      <c r="C102" s="2">
        <v>-9.6570753925599999E-4</v>
      </c>
      <c r="D102" s="2">
        <v>-2.0667458714000001E-4</v>
      </c>
      <c r="E102" s="2">
        <v>0.64455459946000004</v>
      </c>
      <c r="F102" s="2">
        <v>0.76455764531500003</v>
      </c>
      <c r="G102">
        <v>-2.0870719850100001E-4</v>
      </c>
      <c r="H102">
        <v>-1.0159128698400001E-3</v>
      </c>
      <c r="I102">
        <v>-5.8137051772000001E-4</v>
      </c>
      <c r="J102" s="2">
        <v>3.8753584687499999E-3</v>
      </c>
      <c r="K102" s="2">
        <v>2.0756124687499999E-3</v>
      </c>
      <c r="L102" s="2">
        <v>9.8110070225200001</v>
      </c>
      <c r="M102" s="2">
        <v>0.16415619850158691</v>
      </c>
      <c r="N102" s="2">
        <v>6.0109656677360458E-4</v>
      </c>
      <c r="O102" s="2">
        <v>3.0064745553269237E-4</v>
      </c>
      <c r="P102" s="2">
        <v>1.6105476355890969</v>
      </c>
    </row>
    <row r="103" spans="1:16" x14ac:dyDescent="0.3">
      <c r="A103" s="2">
        <v>16.818896055221558</v>
      </c>
      <c r="B103" s="2" t="s">
        <v>8</v>
      </c>
      <c r="C103" s="2">
        <v>1.5489139896999999E-2</v>
      </c>
      <c r="D103" s="2">
        <v>1.3034166769300001E-3</v>
      </c>
      <c r="E103" s="2">
        <v>0.64443904417700004</v>
      </c>
      <c r="F103" s="2">
        <v>0.76449768213500002</v>
      </c>
      <c r="G103">
        <v>-2.0870719850100001E-4</v>
      </c>
      <c r="H103">
        <v>-1.0159128698400001E-3</v>
      </c>
      <c r="I103">
        <v>-5.8137051772000001E-4</v>
      </c>
      <c r="J103" s="2">
        <v>4.2415694062500004E-3</v>
      </c>
      <c r="K103" s="2">
        <v>2.2587179374999999E-3</v>
      </c>
      <c r="L103" s="2">
        <v>9.8113732334599995</v>
      </c>
      <c r="M103" s="2">
        <v>0.16504549980163574</v>
      </c>
      <c r="N103" s="2">
        <v>6.6983120899160209E-4</v>
      </c>
      <c r="O103" s="2">
        <v>3.5768086410247905E-4</v>
      </c>
      <c r="P103" s="2">
        <v>1.619292778322984</v>
      </c>
    </row>
    <row r="104" spans="1:16" x14ac:dyDescent="0.3">
      <c r="A104" s="2">
        <v>16.985399961471558</v>
      </c>
      <c r="B104" s="2" t="s">
        <v>8</v>
      </c>
      <c r="C104" s="2">
        <v>-9.02570578268E-4</v>
      </c>
      <c r="D104" s="2">
        <v>-2.49830240676E-4</v>
      </c>
      <c r="E104" s="2">
        <v>0.64451371713600003</v>
      </c>
      <c r="F104" s="2">
        <v>0.76459217323600004</v>
      </c>
      <c r="G104">
        <v>-2.0870719850100001E-4</v>
      </c>
      <c r="H104">
        <v>-1.0159128698400001E-3</v>
      </c>
      <c r="I104">
        <v>-4.92579095214E-5</v>
      </c>
      <c r="J104" s="2">
        <v>3.6312178437499999E-3</v>
      </c>
      <c r="K104" s="2">
        <v>2.1366476249999999E-3</v>
      </c>
      <c r="L104" s="2">
        <v>9.8114342686199993</v>
      </c>
      <c r="M104" s="2">
        <v>0.16650390625</v>
      </c>
      <c r="N104" s="2">
        <v>6.5542491510009774E-4</v>
      </c>
      <c r="O104" s="2">
        <v>3.6592276777648922E-4</v>
      </c>
      <c r="P104" s="2">
        <v>1.6336370503440625</v>
      </c>
    </row>
    <row r="105" spans="1:16" x14ac:dyDescent="0.3">
      <c r="A105" s="2">
        <v>17.149070501327515</v>
      </c>
      <c r="B105" s="2" t="s">
        <v>8</v>
      </c>
      <c r="C105" s="2">
        <v>1.5401549383699999E-2</v>
      </c>
      <c r="D105" s="2">
        <v>2.3618284169999999E-3</v>
      </c>
      <c r="E105" s="2">
        <v>0.64443148181099996</v>
      </c>
      <c r="F105" s="2">
        <v>0.76450328926300004</v>
      </c>
      <c r="G105">
        <v>-7.4081986490699995E-4</v>
      </c>
      <c r="H105">
        <v>-1.0159128698400001E-3</v>
      </c>
      <c r="I105">
        <v>-4.92579095214E-5</v>
      </c>
      <c r="J105" s="2">
        <v>3.5701826874999999E-3</v>
      </c>
      <c r="K105" s="2">
        <v>2.2587179374999999E-3</v>
      </c>
      <c r="L105" s="2">
        <v>9.8113732334599995</v>
      </c>
      <c r="M105" s="2">
        <v>0.16367053985595703</v>
      </c>
      <c r="N105" s="2">
        <v>5.8932855633433165E-4</v>
      </c>
      <c r="O105" s="2">
        <v>3.596959272393286E-4</v>
      </c>
      <c r="P105" s="2">
        <v>1.6058377486774786</v>
      </c>
    </row>
    <row r="106" spans="1:16" x14ac:dyDescent="0.3">
      <c r="A106" s="2">
        <v>17.315162181854248</v>
      </c>
      <c r="B106" s="2" t="s">
        <v>8</v>
      </c>
      <c r="C106" s="2">
        <v>-9.0982874582499996E-4</v>
      </c>
      <c r="D106" s="2">
        <v>-2.9805368996699998E-4</v>
      </c>
      <c r="E106" s="2">
        <v>0.64443949961400004</v>
      </c>
      <c r="F106" s="2">
        <v>0.76465470293000004</v>
      </c>
      <c r="G106">
        <v>-7.4081986490699995E-4</v>
      </c>
      <c r="H106">
        <v>-4.8380020343199997E-4</v>
      </c>
      <c r="I106">
        <v>-1.1134831259200001E-3</v>
      </c>
      <c r="J106" s="2">
        <v>3.2039717499999999E-3</v>
      </c>
      <c r="K106" s="2">
        <v>2.0145773124999999E-3</v>
      </c>
      <c r="L106" s="2">
        <v>9.8110070225200001</v>
      </c>
      <c r="M106" s="2">
        <v>0.1660916805267334</v>
      </c>
      <c r="N106" s="2">
        <v>5.6256534733600165E-4</v>
      </c>
      <c r="O106" s="2">
        <v>3.5487939472970362E-4</v>
      </c>
      <c r="P106" s="2">
        <v>1.6295570563251554</v>
      </c>
    </row>
    <row r="107" spans="1:16" x14ac:dyDescent="0.3">
      <c r="A107" s="2">
        <v>17.479715347290039</v>
      </c>
      <c r="B107" s="2" t="s">
        <v>8</v>
      </c>
      <c r="C107" s="2">
        <v>1.53497063292E-2</v>
      </c>
      <c r="D107" s="2">
        <v>2.7824779727599999E-3</v>
      </c>
      <c r="E107" s="2">
        <v>0.64435682970800001</v>
      </c>
      <c r="F107" s="2">
        <v>0.76456583780700005</v>
      </c>
      <c r="G107">
        <v>-2.0870719850100001E-4</v>
      </c>
      <c r="H107">
        <v>-1.0159128698400001E-3</v>
      </c>
      <c r="I107">
        <v>-4.92579095214E-5</v>
      </c>
      <c r="J107" s="2">
        <v>3.5091475312499999E-3</v>
      </c>
      <c r="K107" s="2">
        <v>1.5262960625000001E-3</v>
      </c>
      <c r="L107" s="2">
        <v>9.8110070225200001</v>
      </c>
      <c r="M107" s="2">
        <v>0.16455316543579102</v>
      </c>
      <c r="N107" s="2">
        <v>5.523325138388649E-4</v>
      </c>
      <c r="O107" s="2">
        <v>2.9133096113178133E-4</v>
      </c>
      <c r="P107" s="2">
        <v>1.614432261668441</v>
      </c>
    </row>
    <row r="108" spans="1:16" x14ac:dyDescent="0.3">
      <c r="A108" s="2">
        <v>17.643658876419067</v>
      </c>
      <c r="B108" s="2" t="s">
        <v>8</v>
      </c>
      <c r="C108" s="2">
        <v>-8.5808679983100003E-4</v>
      </c>
      <c r="D108" s="2">
        <v>-3.7006071592400001E-4</v>
      </c>
      <c r="E108" s="2">
        <v>0.64443191604500005</v>
      </c>
      <c r="F108" s="2">
        <v>0.76466112254100005</v>
      </c>
      <c r="G108">
        <v>-7.4081986490699995E-4</v>
      </c>
      <c r="H108">
        <v>-1.0159128698400001E-3</v>
      </c>
      <c r="I108">
        <v>-4.92579095214E-5</v>
      </c>
      <c r="J108" s="2">
        <v>3.5701826874999999E-3</v>
      </c>
      <c r="K108" s="2">
        <v>2.2587179374999999E-3</v>
      </c>
      <c r="L108" s="2">
        <v>9.81106805768</v>
      </c>
      <c r="M108" s="2">
        <v>0.16394352912902832</v>
      </c>
      <c r="N108" s="2">
        <v>5.8030518996582555E-4</v>
      </c>
      <c r="O108" s="2">
        <v>3.1026427648138996E-4</v>
      </c>
      <c r="P108" s="2">
        <v>1.6084561187413746</v>
      </c>
    </row>
    <row r="109" spans="1:16" s="2" customFormat="1" x14ac:dyDescent="0.3">
      <c r="C109" s="2">
        <f>AVERAGE(C32:C92)</f>
        <v>1.9049174654845165E-3</v>
      </c>
      <c r="D109" s="2">
        <f>AVERAGE(D32:D92)</f>
        <v>1.9848462100013472E-3</v>
      </c>
      <c r="E109" s="2">
        <f>AVERAGE(E32:E92)</f>
        <v>0.64439242242162276</v>
      </c>
      <c r="F109" s="2">
        <f>AVERAGE(F32:F92)</f>
        <v>0.7646207003876393</v>
      </c>
      <c r="G109" s="2">
        <f>AVERAGE(G32:G92)</f>
        <v>-5.0529449473159021E-4</v>
      </c>
      <c r="H109" s="2">
        <f>AVERAGE(H32:H92)</f>
        <v>-1.1990991479978246E-3</v>
      </c>
      <c r="I109" s="2">
        <f>AVERAGE(I32:I92)</f>
        <v>-1.1309294218560953E-3</v>
      </c>
      <c r="J109" s="2">
        <f>AVERAGE(J32:J92)</f>
        <v>1.5240040886270497E-3</v>
      </c>
      <c r="K109" s="2">
        <f>AVERAGE(K32:K92)</f>
        <v>2.4358199482581964E-3</v>
      </c>
      <c r="L109" s="2">
        <f>AVERAGE(L32:L92)</f>
        <v>9.8105967862270571</v>
      </c>
      <c r="M109" s="2">
        <f>AVERAGE(M32:M92)</f>
        <v>0.16508236869436796</v>
      </c>
      <c r="N109" s="2">
        <f>AVERAGE(N32:N92)</f>
        <v>2.4005067572663142E-4</v>
      </c>
      <c r="O109" s="2">
        <f>AVERAGE(O32:O92)</f>
        <v>3.9855206513773916E-4</v>
      </c>
      <c r="P109" s="2">
        <f>AVERAGE(P32:P92)</f>
        <v>1.6195570468648253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5AEE-E843-418F-96C8-E7AB728F321B}">
  <dimension ref="A1:P82"/>
  <sheetViews>
    <sheetView topLeftCell="F1" workbookViewId="0">
      <pane ySplit="1" topLeftCell="A2" activePane="bottomLeft" state="frozen"/>
      <selection activeCell="G1" sqref="G1"/>
      <selection pane="bottomLeft" activeCellId="1" sqref="N1:P1048576 A1:A1048576"/>
    </sheetView>
  </sheetViews>
  <sheetFormatPr defaultRowHeight="14" x14ac:dyDescent="0.3"/>
  <cols>
    <col min="1" max="1" width="10.08203125" bestFit="1" customWidth="1"/>
    <col min="2" max="2" width="21.4140625" bestFit="1" customWidth="1"/>
    <col min="3" max="4" width="18.4140625" bestFit="1" customWidth="1"/>
    <col min="5" max="5" width="18.33203125" bestFit="1" customWidth="1"/>
    <col min="6" max="6" width="19" bestFit="1" customWidth="1"/>
    <col min="7" max="8" width="10.08203125" bestFit="1" customWidth="1"/>
    <col min="9" max="9" width="10" bestFit="1" customWidth="1"/>
    <col min="10" max="11" width="25.08203125" bestFit="1" customWidth="1"/>
    <col min="12" max="12" width="25" bestFit="1" customWidth="1"/>
    <col min="13" max="13" width="10.58203125" bestFit="1" customWidth="1"/>
    <col min="14" max="14" width="9.58203125" bestFit="1" customWidth="1"/>
    <col min="15" max="16" width="9.1640625" bestFit="1" customWidth="1"/>
    <col min="17" max="17" width="13.5" bestFit="1" customWidth="1"/>
    <col min="18" max="18" width="12.5" bestFit="1" customWidth="1"/>
    <col min="19" max="19" width="12.33203125" bestFit="1" customWidth="1"/>
    <col min="20" max="25" width="28.25" bestFit="1" customWidth="1"/>
    <col min="26" max="27" width="22.9140625" bestFit="1" customWidth="1"/>
    <col min="28" max="28" width="22.83203125" bestFit="1" customWidth="1"/>
    <col min="29" max="37" width="32.75" bestFit="1" customWidth="1"/>
    <col min="38" max="39" width="25.08203125" bestFit="1" customWidth="1"/>
    <col min="40" max="40" width="25" bestFit="1" customWidth="1"/>
    <col min="41" max="49" width="34.9140625" bestFit="1" customWidth="1"/>
  </cols>
  <sheetData>
    <row r="1" spans="1:16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14</v>
      </c>
      <c r="H1" s="2" t="s">
        <v>15</v>
      </c>
      <c r="I1" s="2" t="s">
        <v>16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x14ac:dyDescent="0.3">
      <c r="A2" s="2">
        <v>0</v>
      </c>
      <c r="B2" s="2" t="s">
        <v>8</v>
      </c>
      <c r="C2" s="2">
        <v>-6.9642302752400001E-3</v>
      </c>
      <c r="D2" s="2">
        <v>2.9305134997199998E-3</v>
      </c>
      <c r="E2" s="2">
        <v>0.65307929575099999</v>
      </c>
      <c r="F2" s="2">
        <v>0.75725183727000001</v>
      </c>
      <c r="G2" s="2">
        <v>-7.4081986490699995E-4</v>
      </c>
      <c r="H2" s="2">
        <v>-1.5480254198299999E-3</v>
      </c>
      <c r="I2" s="2">
        <v>-4.92579095214E-5</v>
      </c>
      <c r="J2" s="2">
        <v>-1.5567704375000001E-3</v>
      </c>
      <c r="K2" s="2">
        <v>1.9535421562499999E-3</v>
      </c>
      <c r="L2" s="2">
        <v>9.8107018467400007</v>
      </c>
      <c r="M2" s="2">
        <v>0</v>
      </c>
      <c r="N2" s="2">
        <v>0</v>
      </c>
      <c r="O2" s="2">
        <v>0</v>
      </c>
      <c r="P2" s="2">
        <v>0</v>
      </c>
    </row>
    <row r="3" spans="1:16" x14ac:dyDescent="0.3">
      <c r="A3" s="2">
        <v>0.16496586799621582</v>
      </c>
      <c r="B3" s="2" t="s">
        <v>8</v>
      </c>
      <c r="C3" s="2">
        <v>8.3733964890100009E-3</v>
      </c>
      <c r="D3" s="2">
        <v>-3.3440064045E-3</v>
      </c>
      <c r="E3" s="2">
        <v>0.65306986285199997</v>
      </c>
      <c r="F3" s="2">
        <v>0.75724398847899999</v>
      </c>
      <c r="G3" s="2">
        <v>-2.0870719850100001E-4</v>
      </c>
      <c r="H3" s="2">
        <v>-1.0159128698400001E-3</v>
      </c>
      <c r="I3" s="2">
        <v>-4.92579095214E-5</v>
      </c>
      <c r="J3" s="2">
        <v>-9.4641887499999995E-4</v>
      </c>
      <c r="K3" s="2">
        <v>1.7094015312500001E-3</v>
      </c>
      <c r="L3" s="2">
        <v>9.8103966709599995</v>
      </c>
      <c r="M3" s="2">
        <v>0.16496586799621582</v>
      </c>
      <c r="N3" s="2">
        <v>-2.0647039884770662E-4</v>
      </c>
      <c r="O3" s="2">
        <v>3.0213034241484849E-4</v>
      </c>
      <c r="P3" s="2">
        <v>1.618405774005822</v>
      </c>
    </row>
    <row r="4" spans="1:16" x14ac:dyDescent="0.3">
      <c r="A4" s="2">
        <v>0.32894611358642578</v>
      </c>
      <c r="B4" s="2" t="s">
        <v>8</v>
      </c>
      <c r="C4" s="2">
        <v>-6.83711671686E-3</v>
      </c>
      <c r="D4" s="2">
        <v>2.83117958776E-3</v>
      </c>
      <c r="E4" s="2">
        <v>0.65307379845900004</v>
      </c>
      <c r="F4" s="2">
        <v>0.75725811453199998</v>
      </c>
      <c r="G4" s="2">
        <v>-2.0870719850100001E-4</v>
      </c>
      <c r="H4" s="2">
        <v>-1.5480254198299999E-3</v>
      </c>
      <c r="I4" s="2">
        <v>-4.92579095214E-5</v>
      </c>
      <c r="J4" s="2">
        <v>-9.4641887499999995E-4</v>
      </c>
      <c r="K4" s="2">
        <v>1.5262960625000001E-3</v>
      </c>
      <c r="L4" s="2">
        <v>9.8107018467400007</v>
      </c>
      <c r="M4" s="2">
        <v>0.16398024559020996</v>
      </c>
      <c r="N4" s="2">
        <v>-1.551939995537102E-4</v>
      </c>
      <c r="O4" s="2">
        <v>2.6529524303938823E-4</v>
      </c>
      <c r="P4" s="2">
        <v>1.6087362768410751</v>
      </c>
    </row>
    <row r="5" spans="1:16" x14ac:dyDescent="0.3">
      <c r="A5" s="2">
        <v>0.49487781524658203</v>
      </c>
      <c r="B5" s="2" t="s">
        <v>8</v>
      </c>
      <c r="C5" s="2">
        <v>8.5382095784700008E-3</v>
      </c>
      <c r="D5" s="2">
        <v>-3.3870347909200002E-3</v>
      </c>
      <c r="E5" s="2">
        <v>0.65302917397600002</v>
      </c>
      <c r="F5" s="2">
        <v>0.75727704633699999</v>
      </c>
      <c r="G5" s="2">
        <v>-2.0870719850100001E-4</v>
      </c>
      <c r="H5" s="2">
        <v>-1.0159128698400001E-3</v>
      </c>
      <c r="I5" s="2">
        <v>-5.8137051772000001E-4</v>
      </c>
      <c r="J5" s="2">
        <v>-2.13997E-4</v>
      </c>
      <c r="K5" s="2">
        <v>1.7704366875000001E-3</v>
      </c>
      <c r="L5" s="2">
        <v>9.81009149518</v>
      </c>
      <c r="M5" s="2">
        <v>0.16593170166015625</v>
      </c>
      <c r="N5" s="2">
        <v>-9.6274890386104575E-5</v>
      </c>
      <c r="O5" s="2">
        <v>2.7351623756313324E-4</v>
      </c>
      <c r="P5" s="2">
        <v>1.6278558135735246</v>
      </c>
    </row>
    <row r="6" spans="1:16" x14ac:dyDescent="0.3">
      <c r="A6" s="2">
        <v>0.65939736366271973</v>
      </c>
      <c r="B6" s="2" t="s">
        <v>8</v>
      </c>
      <c r="C6" s="2">
        <v>-6.7596840738000001E-3</v>
      </c>
      <c r="D6" s="2">
        <v>2.7847351764200001E-3</v>
      </c>
      <c r="E6" s="2">
        <v>0.65303505574700005</v>
      </c>
      <c r="F6" s="2">
        <v>0.75729239259799996</v>
      </c>
      <c r="G6" s="2">
        <v>-2.0870719850100001E-4</v>
      </c>
      <c r="H6" s="2">
        <v>-4.8380020343199997E-4</v>
      </c>
      <c r="I6" s="2">
        <v>-4.92579095214E-5</v>
      </c>
      <c r="J6" s="2">
        <v>-9.4641887499999995E-4</v>
      </c>
      <c r="K6" s="2">
        <v>1.0990499687500001E-3</v>
      </c>
      <c r="L6" s="2">
        <v>9.81057977643</v>
      </c>
      <c r="M6" s="2">
        <v>0.1645195484161377</v>
      </c>
      <c r="N6" s="2">
        <v>-9.5455547864958641E-5</v>
      </c>
      <c r="O6" s="2">
        <v>2.3604332443619147E-4</v>
      </c>
      <c r="P6" s="2">
        <v>1.6139919886133818</v>
      </c>
    </row>
    <row r="7" spans="1:16" x14ac:dyDescent="0.3">
      <c r="A7" s="2">
        <v>0.82499527931213379</v>
      </c>
      <c r="B7" s="2" t="s">
        <v>8</v>
      </c>
      <c r="C7" s="2">
        <v>8.6664276311600001E-3</v>
      </c>
      <c r="D7" s="2">
        <v>-3.3858576688099999E-3</v>
      </c>
      <c r="E7" s="2">
        <v>0.65305550914199995</v>
      </c>
      <c r="F7" s="2">
        <v>0.75725288443100003</v>
      </c>
      <c r="G7" s="2">
        <v>3.2340535148899999E-4</v>
      </c>
      <c r="H7" s="2">
        <v>-1.0159128698400001E-3</v>
      </c>
      <c r="I7" s="2">
        <v>4.82854698677E-4</v>
      </c>
      <c r="J7" s="2">
        <v>-5.1917278124999995E-4</v>
      </c>
      <c r="K7" s="2">
        <v>1.5262960625000001E-3</v>
      </c>
      <c r="L7" s="2">
        <v>9.8111290928399999</v>
      </c>
      <c r="M7" s="2">
        <v>0.16559791564941406</v>
      </c>
      <c r="N7" s="2">
        <v>-1.2134946173408626E-4</v>
      </c>
      <c r="O7" s="2">
        <v>2.1737591531673076E-4</v>
      </c>
      <c r="P7" s="2">
        <v>1.6246570451153668</v>
      </c>
    </row>
    <row r="8" spans="1:16" x14ac:dyDescent="0.3">
      <c r="A8" s="2">
        <v>0.98923563957214355</v>
      </c>
      <c r="B8" s="2" t="s">
        <v>8</v>
      </c>
      <c r="C8" s="2">
        <v>-6.6254305210700004E-3</v>
      </c>
      <c r="D8" s="2">
        <v>2.7501456016000001E-3</v>
      </c>
      <c r="E8" s="2">
        <v>0.65302913195099999</v>
      </c>
      <c r="F8" s="2">
        <v>0.75729881367499996</v>
      </c>
      <c r="G8" s="2">
        <v>-2.0870719850100001E-4</v>
      </c>
      <c r="H8" s="2">
        <v>-4.8380020343199997E-4</v>
      </c>
      <c r="I8" s="2">
        <v>-5.8137051772000001E-4</v>
      </c>
      <c r="J8" s="2">
        <v>-5.1917278124999995E-4</v>
      </c>
      <c r="K8" s="2">
        <v>2.0145773124999999E-3</v>
      </c>
      <c r="L8" s="2">
        <v>9.8107018467400007</v>
      </c>
      <c r="M8" s="2">
        <v>0.16424036026000977</v>
      </c>
      <c r="N8" s="2">
        <v>-8.5269124629691237E-5</v>
      </c>
      <c r="O8" s="2">
        <v>2.9077715937253832E-4</v>
      </c>
      <c r="P8" s="2">
        <v>1.6113482912388126</v>
      </c>
    </row>
    <row r="9" spans="1:16" x14ac:dyDescent="0.3">
      <c r="A9" s="2">
        <v>1.1540234088897705</v>
      </c>
      <c r="B9" s="2" t="s">
        <v>8</v>
      </c>
      <c r="C9" s="2">
        <v>8.7299410382500001E-3</v>
      </c>
      <c r="D9" s="2">
        <v>-3.4832968914399998E-3</v>
      </c>
      <c r="E9" s="2">
        <v>0.65301507359699995</v>
      </c>
      <c r="F9" s="2">
        <v>0.75728658275899996</v>
      </c>
      <c r="G9" s="2">
        <v>-2.0870719850100001E-4</v>
      </c>
      <c r="H9" s="2">
        <v>-4.8380020343199997E-4</v>
      </c>
      <c r="I9" s="2">
        <v>-4.92579095214E-5</v>
      </c>
      <c r="J9" s="2">
        <v>-8.8538371874999995E-4</v>
      </c>
      <c r="K9" s="2">
        <v>1.0990499687500001E-3</v>
      </c>
      <c r="L9" s="2">
        <v>9.8100304600200001</v>
      </c>
      <c r="M9" s="2">
        <v>0.16478776931762695</v>
      </c>
      <c r="N9" s="2">
        <v>-1.1572686625778674E-4</v>
      </c>
      <c r="O9" s="2">
        <v>2.5654384708184746E-4</v>
      </c>
      <c r="P9" s="2">
        <v>1.6166283546046387</v>
      </c>
    </row>
    <row r="10" spans="1:16" x14ac:dyDescent="0.3">
      <c r="A10" s="2">
        <v>1.3198752403259277</v>
      </c>
      <c r="B10" s="2" t="s">
        <v>8</v>
      </c>
      <c r="C10" s="2">
        <v>-6.6166213194E-3</v>
      </c>
      <c r="D10" s="2">
        <v>2.7028492098799999E-3</v>
      </c>
      <c r="E10" s="2">
        <v>0.65302240262900002</v>
      </c>
      <c r="F10" s="2">
        <v>0.75730486370600003</v>
      </c>
      <c r="G10" s="2">
        <v>-7.4081986490699995E-4</v>
      </c>
      <c r="H10" s="2">
        <v>-1.0159128698400001E-3</v>
      </c>
      <c r="I10" s="2">
        <v>-4.92579095214E-5</v>
      </c>
      <c r="J10" s="2">
        <v>-8.2434856249999995E-4</v>
      </c>
      <c r="K10" s="2">
        <v>1.4652609062500001E-3</v>
      </c>
      <c r="L10" s="2">
        <v>9.8104577061199993</v>
      </c>
      <c r="M10" s="2">
        <v>0.16585183143615723</v>
      </c>
      <c r="N10" s="2">
        <v>-1.4178111505541577E-4</v>
      </c>
      <c r="O10" s="2">
        <v>2.1264782749520243E-4</v>
      </c>
      <c r="P10" s="2">
        <v>1.6270469480128844</v>
      </c>
    </row>
    <row r="11" spans="1:16" x14ac:dyDescent="0.3">
      <c r="A11" s="2">
        <v>1.4848127365112305</v>
      </c>
      <c r="B11" s="2" t="s">
        <v>8</v>
      </c>
      <c r="C11" s="2">
        <v>8.8068811529700003E-3</v>
      </c>
      <c r="D11" s="2">
        <v>-3.4148038013299999E-3</v>
      </c>
      <c r="E11" s="2">
        <v>0.65300836614000002</v>
      </c>
      <c r="F11" s="2">
        <v>0.75729178769500005</v>
      </c>
      <c r="G11" s="2">
        <v>-2.0870719850100001E-4</v>
      </c>
      <c r="H11" s="2">
        <v>-1.0159128698400001E-3</v>
      </c>
      <c r="I11" s="2">
        <v>-4.92579095214E-5</v>
      </c>
      <c r="J11" s="2">
        <v>-1.3736649687500001E-3</v>
      </c>
      <c r="K11" s="2">
        <v>1.4042257500000001E-3</v>
      </c>
      <c r="L11" s="2">
        <v>9.8098473545499996</v>
      </c>
      <c r="M11" s="2">
        <v>0.16493749618530273</v>
      </c>
      <c r="N11" s="2">
        <v>-1.8126742421289535E-4</v>
      </c>
      <c r="O11" s="2">
        <v>2.3664297220950576E-4</v>
      </c>
      <c r="P11" s="2">
        <v>1.6180619955493669</v>
      </c>
    </row>
    <row r="12" spans="1:16" x14ac:dyDescent="0.3">
      <c r="A12" s="2">
        <v>1.6503899097442627</v>
      </c>
      <c r="B12" s="2" t="s">
        <v>8</v>
      </c>
      <c r="C12" s="2">
        <v>-6.4807908794E-3</v>
      </c>
      <c r="D12" s="2">
        <v>2.6708180187799998E-3</v>
      </c>
      <c r="E12" s="2">
        <v>0.65298326937200002</v>
      </c>
      <c r="F12" s="2">
        <v>0.75733989463200002</v>
      </c>
      <c r="G12" s="2">
        <v>-2.0870719850100001E-4</v>
      </c>
      <c r="H12" s="2">
        <v>-1.0159128698400001E-3</v>
      </c>
      <c r="I12" s="2">
        <v>-5.8137051772000001E-4</v>
      </c>
      <c r="J12" s="2">
        <v>-1.0074540312500001E-3</v>
      </c>
      <c r="K12" s="2">
        <v>2.0145773124999999E-3</v>
      </c>
      <c r="L12" s="2">
        <v>9.8104577061199993</v>
      </c>
      <c r="M12" s="2">
        <v>0.16557717323303223</v>
      </c>
      <c r="N12" s="2">
        <v>-1.9712947657573224E-4</v>
      </c>
      <c r="O12" s="2">
        <v>2.8303787346459176E-4</v>
      </c>
      <c r="P12" s="2">
        <v>1.6243373249577477</v>
      </c>
    </row>
    <row r="13" spans="1:16" x14ac:dyDescent="0.3">
      <c r="A13" s="2">
        <v>1.8159928321838379</v>
      </c>
      <c r="B13" s="2" t="s">
        <v>8</v>
      </c>
      <c r="C13" s="2">
        <v>8.9111988865500005E-3</v>
      </c>
      <c r="D13" s="2">
        <v>-3.48988212284E-3</v>
      </c>
      <c r="E13" s="2">
        <v>0.65293456388500004</v>
      </c>
      <c r="F13" s="2">
        <v>0.75735385820699996</v>
      </c>
      <c r="G13" s="2">
        <v>-2.0870719850100001E-4</v>
      </c>
      <c r="H13" s="2">
        <v>-1.0159128698400001E-3</v>
      </c>
      <c r="I13" s="2">
        <v>-5.8137051772000001E-4</v>
      </c>
      <c r="J13" s="2">
        <v>-9.4641887499999995E-4</v>
      </c>
      <c r="K13" s="2">
        <v>1.5873312187500001E-3</v>
      </c>
      <c r="L13" s="2">
        <v>9.8108239170499996</v>
      </c>
      <c r="M13" s="2">
        <v>0.1656029224395752</v>
      </c>
      <c r="N13" s="2">
        <v>-1.6178353167525306E-4</v>
      </c>
      <c r="O13" s="2">
        <v>2.9824328956751895E-4</v>
      </c>
      <c r="P13" s="2">
        <v>1.6246707894034418</v>
      </c>
    </row>
    <row r="14" spans="1:16" x14ac:dyDescent="0.3">
      <c r="A14" s="2">
        <v>1.9801759719848633</v>
      </c>
      <c r="B14" s="2" t="s">
        <v>8</v>
      </c>
      <c r="C14" s="2">
        <v>-6.3991556603700001E-3</v>
      </c>
      <c r="D14" s="2">
        <v>2.6101887885699999E-3</v>
      </c>
      <c r="E14" s="2">
        <v>0.65291134798299999</v>
      </c>
      <c r="F14" s="2">
        <v>0.75740280524699999</v>
      </c>
      <c r="G14" s="2">
        <v>-2.0870719850100001E-4</v>
      </c>
      <c r="H14" s="2">
        <v>-4.8380020343199997E-4</v>
      </c>
      <c r="I14" s="2">
        <v>-5.8137051772000001E-4</v>
      </c>
      <c r="J14" s="2">
        <v>-3.0891531249999998E-5</v>
      </c>
      <c r="K14" s="2">
        <v>1.6483663750000001E-3</v>
      </c>
      <c r="L14" s="2">
        <v>9.8109459873699993</v>
      </c>
      <c r="M14" s="2">
        <v>0.16418313980102539</v>
      </c>
      <c r="N14" s="2">
        <v>-8.0228945529170332E-5</v>
      </c>
      <c r="O14" s="2">
        <v>2.6562349519424888E-4</v>
      </c>
      <c r="P14" s="2">
        <v>1.6107818956804707</v>
      </c>
    </row>
    <row r="15" spans="1:16" x14ac:dyDescent="0.3">
      <c r="A15" s="2">
        <v>2.1471004486083984</v>
      </c>
      <c r="B15" s="2" t="s">
        <v>8</v>
      </c>
      <c r="C15" s="2">
        <v>9.2139979294299998E-3</v>
      </c>
      <c r="D15" s="2">
        <v>-3.5535850042199999E-3</v>
      </c>
      <c r="E15" s="2">
        <v>0.65285989252999999</v>
      </c>
      <c r="F15" s="2">
        <v>0.75741430868500004</v>
      </c>
      <c r="G15" s="2">
        <v>-2.0870719850100001E-4</v>
      </c>
      <c r="H15" s="2">
        <v>-1.0159128698400001E-3</v>
      </c>
      <c r="I15" s="2">
        <v>-5.8137051772000001E-4</v>
      </c>
      <c r="J15" s="2">
        <v>-6.4124309374999995E-4</v>
      </c>
      <c r="K15" s="2">
        <v>1.8925070000000001E-3</v>
      </c>
      <c r="L15" s="2">
        <v>9.8107628819000006</v>
      </c>
      <c r="M15" s="2">
        <v>0.16692447662353516</v>
      </c>
      <c r="N15" s="2">
        <v>-5.6097860249340527E-5</v>
      </c>
      <c r="O15" s="2">
        <v>2.9552921745604281E-4</v>
      </c>
      <c r="P15" s="2">
        <v>1.6376717417311364</v>
      </c>
    </row>
    <row r="16" spans="1:16" x14ac:dyDescent="0.3">
      <c r="A16" s="2">
        <v>2.3118829727172852</v>
      </c>
      <c r="B16" s="2" t="s">
        <v>8</v>
      </c>
      <c r="C16" s="2">
        <v>-6.1336042995799997E-3</v>
      </c>
      <c r="D16" s="2">
        <v>2.0914263893500001E-3</v>
      </c>
      <c r="E16" s="2">
        <v>0.65244066355200003</v>
      </c>
      <c r="F16" s="2">
        <v>0.75781210427000001</v>
      </c>
      <c r="G16" s="2">
        <v>-1.8050449648899999E-3</v>
      </c>
      <c r="H16" s="2">
        <v>-3.1443632444200001E-3</v>
      </c>
      <c r="I16" s="2">
        <v>-6.9667215250600002E-3</v>
      </c>
      <c r="J16" s="2">
        <v>7.5985030000000004E-3</v>
      </c>
      <c r="K16" s="2">
        <v>3.9677023124999999E-3</v>
      </c>
      <c r="L16" s="2">
        <v>9.8114342686199993</v>
      </c>
      <c r="M16" s="2">
        <v>0.16478252410888672</v>
      </c>
      <c r="N16" s="2">
        <v>5.7321742411671581E-4</v>
      </c>
      <c r="O16" s="2">
        <v>4.8283004116007682E-4</v>
      </c>
      <c r="P16" s="2">
        <v>1.6166975875124452</v>
      </c>
    </row>
    <row r="17" spans="1:16" x14ac:dyDescent="0.3">
      <c r="A17" s="2">
        <v>2.477916955947876</v>
      </c>
      <c r="B17" s="2" t="s">
        <v>8</v>
      </c>
      <c r="C17" s="2">
        <v>9.4828269289899993E-3</v>
      </c>
      <c r="D17" s="2">
        <v>-5.0822132432200001E-3</v>
      </c>
      <c r="E17" s="2">
        <v>0.65063690078799996</v>
      </c>
      <c r="F17" s="2">
        <v>0.75931276193300001</v>
      </c>
      <c r="G17" s="2">
        <v>7.7729816334300003E-3</v>
      </c>
      <c r="H17" s="2">
        <v>-5.2728136190099998E-3</v>
      </c>
      <c r="I17" s="2">
        <v>-2.8251225387299999E-2</v>
      </c>
      <c r="J17" s="2">
        <v>4.4402702218699998E-2</v>
      </c>
      <c r="K17" s="2">
        <v>1.8314718437500001E-3</v>
      </c>
      <c r="L17" s="2">
        <v>9.8105187412700001</v>
      </c>
      <c r="M17" s="2">
        <v>0.16603398323059082</v>
      </c>
      <c r="N17" s="2">
        <v>4.3169836176260735E-3</v>
      </c>
      <c r="O17" s="2">
        <v>4.8142999230504408E-4</v>
      </c>
      <c r="P17" s="2">
        <v>1.6289555084977587</v>
      </c>
    </row>
    <row r="18" spans="1:16" x14ac:dyDescent="0.3">
      <c r="A18" s="2">
        <v>2.6424374580383301</v>
      </c>
      <c r="B18" s="2" t="s">
        <v>8</v>
      </c>
      <c r="C18" s="2">
        <v>-5.8979593436600001E-3</v>
      </c>
      <c r="D18" s="2">
        <v>2.43080343426E-3</v>
      </c>
      <c r="E18" s="2">
        <v>0.65038014800199995</v>
      </c>
      <c r="F18" s="2">
        <v>0.75958210112900004</v>
      </c>
      <c r="G18" s="2">
        <v>-1.4043634778799999E-2</v>
      </c>
      <c r="H18" s="2">
        <v>2.17676277935E-3</v>
      </c>
      <c r="I18" s="2">
        <v>-4.3061587751099997E-3</v>
      </c>
      <c r="J18" s="2">
        <v>-6.5006180937499996E-3</v>
      </c>
      <c r="K18" s="2">
        <v>2.6249288749999999E-3</v>
      </c>
      <c r="L18" s="2">
        <v>9.8103966709599995</v>
      </c>
      <c r="M18" s="2">
        <v>0.1645205020904541</v>
      </c>
      <c r="N18" s="2">
        <v>3.1178349552557017E-3</v>
      </c>
      <c r="O18" s="2">
        <v>3.6658464188250525E-4</v>
      </c>
      <c r="P18" s="2">
        <v>1.6140214275472042</v>
      </c>
    </row>
    <row r="19" spans="1:16" x14ac:dyDescent="0.3">
      <c r="A19" s="2">
        <v>2.8068802356719971</v>
      </c>
      <c r="B19" s="2" t="s">
        <v>8</v>
      </c>
      <c r="C19" s="2">
        <v>1.01543077013E-2</v>
      </c>
      <c r="D19" s="2">
        <v>-3.57082425312E-3</v>
      </c>
      <c r="E19" s="2">
        <v>0.65051485221100003</v>
      </c>
      <c r="F19" s="2">
        <v>0.75941725441399999</v>
      </c>
      <c r="G19" s="2">
        <v>1.14977694834E-2</v>
      </c>
      <c r="H19" s="2">
        <v>-2.6122506362199998E-3</v>
      </c>
      <c r="I19" s="2">
        <v>2.61130507326E-3</v>
      </c>
      <c r="J19" s="2">
        <v>4.6688155000000004E-3</v>
      </c>
      <c r="K19" s="2">
        <v>7.9387418749999998E-4</v>
      </c>
      <c r="L19" s="2">
        <v>9.8118615147099995</v>
      </c>
      <c r="M19" s="2">
        <v>0.16444277763366699</v>
      </c>
      <c r="N19" s="2">
        <v>-1.5061335329640278E-4</v>
      </c>
      <c r="O19" s="2">
        <v>2.8109873588999361E-4</v>
      </c>
      <c r="P19" s="2">
        <v>1.6133693197482668</v>
      </c>
    </row>
    <row r="20" spans="1:16" x14ac:dyDescent="0.3">
      <c r="A20" s="2">
        <v>2.9719386100769043</v>
      </c>
      <c r="B20" s="2" t="s">
        <v>8</v>
      </c>
      <c r="C20" s="2">
        <v>-6.4313022426899999E-3</v>
      </c>
      <c r="D20" s="2">
        <v>1.29841746167E-3</v>
      </c>
      <c r="E20" s="2">
        <v>0.65022458551899998</v>
      </c>
      <c r="F20" s="2">
        <v>0.75971372295799999</v>
      </c>
      <c r="G20" s="2">
        <v>-1.61720840475E-2</v>
      </c>
      <c r="H20" s="2">
        <v>1.1125374465400001E-3</v>
      </c>
      <c r="I20" s="2">
        <v>-4.8382713250999998E-3</v>
      </c>
      <c r="J20" s="2">
        <v>-7.6331340624999995E-4</v>
      </c>
      <c r="K20" s="2">
        <v>2.4418234062499999E-3</v>
      </c>
      <c r="L20" s="2">
        <v>9.8100304600200001</v>
      </c>
      <c r="M20" s="2">
        <v>0.16505837440490723</v>
      </c>
      <c r="N20" s="2">
        <v>3.2231791341466831E-4</v>
      </c>
      <c r="O20" s="2">
        <v>2.6703949244512244E-4</v>
      </c>
      <c r="P20" s="2">
        <v>1.6193787960488142</v>
      </c>
    </row>
    <row r="21" spans="1:16" x14ac:dyDescent="0.3">
      <c r="A21" s="2">
        <v>3.1368825435638428</v>
      </c>
      <c r="B21" s="2" t="s">
        <v>8</v>
      </c>
      <c r="C21" s="2">
        <v>1.04440307334E-2</v>
      </c>
      <c r="D21" s="2">
        <v>-1.5602974755900001E-3</v>
      </c>
      <c r="E21" s="2">
        <v>0.65053025384999996</v>
      </c>
      <c r="F21" s="2">
        <v>0.75940692419699996</v>
      </c>
      <c r="G21" s="2">
        <v>9.3693192834000006E-3</v>
      </c>
      <c r="H21" s="2">
        <v>-2.0801380280299998E-3</v>
      </c>
      <c r="I21" s="2">
        <v>5.2718680560399998E-3</v>
      </c>
      <c r="J21" s="2">
        <v>-1.2515946562500001E-3</v>
      </c>
      <c r="K21" s="2">
        <v>-6.7096956250000002E-4</v>
      </c>
      <c r="L21" s="2">
        <v>9.8103356357999996</v>
      </c>
      <c r="M21" s="2">
        <v>0.16494393348693848</v>
      </c>
      <c r="N21" s="2">
        <v>-1.6617343072164806E-4</v>
      </c>
      <c r="O21" s="2">
        <v>1.4604579930929464E-4</v>
      </c>
      <c r="P21" s="2">
        <v>1.6181301801491583</v>
      </c>
    </row>
    <row r="22" spans="1:16" x14ac:dyDescent="0.3">
      <c r="A22" s="2">
        <v>3.3020560741424561</v>
      </c>
      <c r="B22" s="2" t="s">
        <v>8</v>
      </c>
      <c r="C22" s="2">
        <v>-6.3128434581300004E-3</v>
      </c>
      <c r="D22" s="2">
        <v>1.09931225795E-3</v>
      </c>
      <c r="E22" s="2">
        <v>0.65051682607500005</v>
      </c>
      <c r="F22" s="2">
        <v>0.75946481058199999</v>
      </c>
      <c r="G22" s="2">
        <v>-2.8692702976999998E-3</v>
      </c>
      <c r="H22" s="2">
        <v>4.8373255292999996E-3</v>
      </c>
      <c r="I22" s="2">
        <v>-5.8137051772000001E-4</v>
      </c>
      <c r="J22" s="2">
        <v>-9.1926687500000004E-5</v>
      </c>
      <c r="K22" s="2">
        <v>1.0990499687500001E-3</v>
      </c>
      <c r="L22" s="2">
        <v>9.8100304600200001</v>
      </c>
      <c r="M22" s="2">
        <v>0.16517353057861328</v>
      </c>
      <c r="N22" s="2">
        <v>-1.1095708187745512E-4</v>
      </c>
      <c r="O22" s="2">
        <v>3.5353776035919789E-5</v>
      </c>
      <c r="P22" s="2">
        <v>1.6203825696457561</v>
      </c>
    </row>
    <row r="23" spans="1:16" x14ac:dyDescent="0.3">
      <c r="A23" s="2">
        <v>3.4681413173675537</v>
      </c>
      <c r="B23" s="2" t="s">
        <v>8</v>
      </c>
      <c r="C23" s="2">
        <v>1.03952408491E-2</v>
      </c>
      <c r="D23" s="2">
        <v>-1.2345593029199999E-3</v>
      </c>
      <c r="E23" s="2">
        <v>0.65059067061200004</v>
      </c>
      <c r="F23" s="2">
        <v>0.75935643418900001</v>
      </c>
      <c r="G23" s="2">
        <v>6.17664398346E-3</v>
      </c>
      <c r="H23" s="2">
        <v>-4.8380020343199997E-4</v>
      </c>
      <c r="I23" s="2">
        <v>1.5470798568699999E-3</v>
      </c>
      <c r="J23" s="2">
        <v>1.1287764374999999E-3</v>
      </c>
      <c r="K23" s="2">
        <v>2.9301046562499999E-3</v>
      </c>
      <c r="L23" s="2">
        <v>9.8107628819000006</v>
      </c>
      <c r="M23" s="2">
        <v>0.16608524322509766</v>
      </c>
      <c r="N23" s="2">
        <v>8.6102721458315842E-5</v>
      </c>
      <c r="O23" s="2">
        <v>3.3459156294232602E-4</v>
      </c>
      <c r="P23" s="2">
        <v>1.6293621172310799</v>
      </c>
    </row>
    <row r="24" spans="1:16" x14ac:dyDescent="0.3">
      <c r="A24" s="2">
        <v>3.6318743228912354</v>
      </c>
      <c r="B24" s="2" t="s">
        <v>8</v>
      </c>
      <c r="C24" s="2">
        <v>-5.7097151744299997E-3</v>
      </c>
      <c r="D24" s="2">
        <v>1.2542761107000001E-3</v>
      </c>
      <c r="E24" s="2">
        <v>0.65084581627399996</v>
      </c>
      <c r="F24" s="2">
        <v>0.75918742704499997</v>
      </c>
      <c r="G24" s="2">
        <v>4.5803061006600004E-3</v>
      </c>
      <c r="H24" s="2">
        <v>5.8042489654900004E-4</v>
      </c>
      <c r="I24" s="2">
        <v>3.6755301732399998E-3</v>
      </c>
      <c r="J24" s="2">
        <v>-4.7305985624999996E-3</v>
      </c>
      <c r="K24" s="2">
        <v>1.8352262500000001E-4</v>
      </c>
      <c r="L24" s="2">
        <v>9.8113121982999996</v>
      </c>
      <c r="M24" s="2">
        <v>0.16373300552368164</v>
      </c>
      <c r="N24" s="2">
        <v>-2.9486858094397185E-4</v>
      </c>
      <c r="O24" s="2">
        <v>2.5490177641979605E-4</v>
      </c>
      <c r="P24" s="2">
        <v>1.6063906637462411</v>
      </c>
    </row>
    <row r="25" spans="1:16" x14ac:dyDescent="0.3">
      <c r="A25" s="2">
        <v>3.7971024513244629</v>
      </c>
      <c r="B25" s="2" t="s">
        <v>8</v>
      </c>
      <c r="C25" s="2">
        <v>1.04507159272E-2</v>
      </c>
      <c r="D25" s="2">
        <v>-1.9696478786199998E-3</v>
      </c>
      <c r="E25" s="2">
        <v>0.65075330623500005</v>
      </c>
      <c r="F25" s="2">
        <v>0.75921475054700005</v>
      </c>
      <c r="G25" s="2">
        <v>-1.8050449648899999E-3</v>
      </c>
      <c r="H25" s="2">
        <v>-1.0159128698400001E-3</v>
      </c>
      <c r="I25" s="2">
        <v>-1.1134831259200001E-3</v>
      </c>
      <c r="J25" s="2">
        <v>-1.5296184375E-4</v>
      </c>
      <c r="K25" s="2">
        <v>4.2118429374999999E-3</v>
      </c>
      <c r="L25" s="2">
        <v>9.8103966709599995</v>
      </c>
      <c r="M25" s="2">
        <v>0.16522812843322754</v>
      </c>
      <c r="N25" s="2">
        <v>-4.0345077300764988E-4</v>
      </c>
      <c r="O25" s="2">
        <v>3.6311901283586769E-4</v>
      </c>
      <c r="P25" s="2">
        <v>1.6210291165647455</v>
      </c>
    </row>
    <row r="26" spans="1:16" x14ac:dyDescent="0.3">
      <c r="A26" s="2">
        <v>3.9618659019470215</v>
      </c>
      <c r="B26" s="2" t="s">
        <v>8</v>
      </c>
      <c r="C26" s="2">
        <v>-5.0149312239600001E-3</v>
      </c>
      <c r="D26" s="2">
        <v>1.5184695931999999E-3</v>
      </c>
      <c r="E26" s="2">
        <v>0.65101239350499995</v>
      </c>
      <c r="F26" s="2">
        <v>0.75904901568899996</v>
      </c>
      <c r="G26" s="2">
        <v>8.3050941834200004E-3</v>
      </c>
      <c r="H26" s="2">
        <v>-3.67647585262E-3</v>
      </c>
      <c r="I26" s="2">
        <v>3.6755301732399998E-3</v>
      </c>
      <c r="J26" s="2">
        <v>-2.3502274687500001E-3</v>
      </c>
      <c r="K26" s="2">
        <v>1.7094015312500001E-3</v>
      </c>
      <c r="L26" s="2">
        <v>9.8100304600200001</v>
      </c>
      <c r="M26" s="2">
        <v>0.16476345062255859</v>
      </c>
      <c r="N26" s="2">
        <v>-2.0621705434450507E-4</v>
      </c>
      <c r="O26" s="2">
        <v>4.8780233532549438E-4</v>
      </c>
      <c r="P26" s="2">
        <v>1.6163646383943659</v>
      </c>
    </row>
    <row r="27" spans="1:16" x14ac:dyDescent="0.3">
      <c r="A27" s="2">
        <v>4.1268928050994873</v>
      </c>
      <c r="B27" s="2" t="s">
        <v>8</v>
      </c>
      <c r="C27" s="2">
        <v>1.03580322181E-2</v>
      </c>
      <c r="D27" s="2">
        <v>-3.0602733166300001E-3</v>
      </c>
      <c r="E27" s="2">
        <v>0.65071711395999998</v>
      </c>
      <c r="F27" s="2">
        <v>0.75924342835199998</v>
      </c>
      <c r="G27" s="2">
        <v>-7.1261711632800004E-3</v>
      </c>
      <c r="H27" s="2">
        <v>2.17676277935E-3</v>
      </c>
      <c r="I27" s="2">
        <v>-4.3061587751099997E-3</v>
      </c>
      <c r="J27" s="2">
        <v>7.0153034375000005E-4</v>
      </c>
      <c r="K27" s="2">
        <v>4.0287374687499999E-3</v>
      </c>
      <c r="L27" s="2">
        <v>9.8093590732999996</v>
      </c>
      <c r="M27" s="2">
        <v>0.16502690315246582</v>
      </c>
      <c r="N27" s="2">
        <v>-1.3603969038756191E-4</v>
      </c>
      <c r="O27" s="2">
        <v>4.7347365451419352E-4</v>
      </c>
      <c r="P27" s="2">
        <v>1.6188635482128506</v>
      </c>
    </row>
    <row r="28" spans="1:16" x14ac:dyDescent="0.3">
      <c r="A28" s="2">
        <v>4.2918736934661865</v>
      </c>
      <c r="B28" s="2" t="s">
        <v>8</v>
      </c>
      <c r="C28" s="2">
        <v>-4.5061061559499996E-3</v>
      </c>
      <c r="D28" s="2">
        <v>1.9655790747400001E-3</v>
      </c>
      <c r="E28" s="2">
        <v>0.65094447658400001</v>
      </c>
      <c r="F28" s="2">
        <v>0.75910942551899996</v>
      </c>
      <c r="G28" s="2">
        <v>8.8372067334099996E-3</v>
      </c>
      <c r="H28" s="2">
        <v>-6.33703871899E-3</v>
      </c>
      <c r="I28" s="2">
        <v>3.1434176232500001E-3</v>
      </c>
      <c r="J28" s="2">
        <v>-3.3267899687500001E-3</v>
      </c>
      <c r="K28" s="2">
        <v>2.1976827812499999E-3</v>
      </c>
      <c r="L28" s="2">
        <v>9.8121666904900007</v>
      </c>
      <c r="M28" s="2">
        <v>0.16498088836669922</v>
      </c>
      <c r="N28" s="2">
        <v>-2.1655883256286383E-4</v>
      </c>
      <c r="O28" s="2">
        <v>5.1362017209470275E-4</v>
      </c>
      <c r="P28" s="2">
        <v>1.6185883758100754</v>
      </c>
    </row>
    <row r="29" spans="1:16" x14ac:dyDescent="0.3">
      <c r="A29" s="2">
        <v>4.4571211338043213</v>
      </c>
      <c r="B29" s="2" t="s">
        <v>8</v>
      </c>
      <c r="C29" s="2">
        <v>9.8016356801300004E-3</v>
      </c>
      <c r="D29" s="2">
        <v>-4.5745618495000003E-3</v>
      </c>
      <c r="E29" s="2">
        <v>0.65054920091699997</v>
      </c>
      <c r="F29" s="2">
        <v>0.75938708081499995</v>
      </c>
      <c r="G29" s="2">
        <v>-1.24472966632E-2</v>
      </c>
      <c r="H29" s="2">
        <v>4.3052129793100004E-3</v>
      </c>
      <c r="I29" s="2">
        <v>-5.90249642508E-3</v>
      </c>
      <c r="J29" s="2">
        <v>3.963545625E-4</v>
      </c>
      <c r="K29" s="2">
        <v>3.4794210624999999E-3</v>
      </c>
      <c r="L29" s="2">
        <v>9.8108849522099995</v>
      </c>
      <c r="M29" s="2">
        <v>0.16524744033813477</v>
      </c>
      <c r="N29" s="2">
        <v>-2.4212347497952729E-4</v>
      </c>
      <c r="O29" s="2">
        <v>4.6906343935673684E-4</v>
      </c>
      <c r="P29" s="2">
        <v>1.6213295277896027</v>
      </c>
    </row>
    <row r="30" spans="1:16" x14ac:dyDescent="0.3">
      <c r="A30" s="2">
        <v>4.622931957244873</v>
      </c>
      <c r="B30" s="2" t="s">
        <v>8</v>
      </c>
      <c r="C30" s="2">
        <v>-4.4243046968699996E-3</v>
      </c>
      <c r="D30" s="2">
        <v>2.7937294357100002E-3</v>
      </c>
      <c r="E30" s="2">
        <v>0.65067607972499997</v>
      </c>
      <c r="F30" s="2">
        <v>0.75933738211500001</v>
      </c>
      <c r="G30" s="2">
        <v>6.7087565334500001E-3</v>
      </c>
      <c r="H30" s="2">
        <v>-3.67647585262E-3</v>
      </c>
      <c r="I30" s="2">
        <v>1.5470798568699999E-3</v>
      </c>
      <c r="J30" s="2">
        <v>-9.4641887499999995E-4</v>
      </c>
      <c r="K30" s="2">
        <v>3.5404562187499999E-3</v>
      </c>
      <c r="L30" s="2">
        <v>9.8114342686199993</v>
      </c>
      <c r="M30" s="2">
        <v>0.16581082344055176</v>
      </c>
      <c r="N30" s="2">
        <v>-4.5603308300442986E-5</v>
      </c>
      <c r="O30" s="2">
        <v>5.8198581622784208E-4</v>
      </c>
      <c r="P30" s="2">
        <v>1.6267964539095943</v>
      </c>
    </row>
    <row r="31" spans="1:16" x14ac:dyDescent="0.3">
      <c r="A31" s="2">
        <v>4.7880120277404785</v>
      </c>
      <c r="B31" s="2" t="s">
        <v>8</v>
      </c>
      <c r="C31" s="2">
        <v>9.2784808822499992E-3</v>
      </c>
      <c r="D31" s="2">
        <v>-6.0019551874399999E-3</v>
      </c>
      <c r="E31" s="2">
        <v>0.65041265151700001</v>
      </c>
      <c r="F31" s="2">
        <v>0.75950067088399997</v>
      </c>
      <c r="G31" s="2">
        <v>-7.1261711632800004E-3</v>
      </c>
      <c r="H31" s="2">
        <v>5.8042489654900004E-4</v>
      </c>
      <c r="I31" s="2">
        <v>-3.7740459922800001E-3</v>
      </c>
      <c r="J31" s="2">
        <v>-1.2515946562500001E-3</v>
      </c>
      <c r="K31" s="2">
        <v>2.3807882499999999E-3</v>
      </c>
      <c r="L31" s="2">
        <v>9.8107018467400007</v>
      </c>
      <c r="M31" s="2">
        <v>0.16508007049560547</v>
      </c>
      <c r="N31" s="2">
        <v>-1.8142411434452237E-4</v>
      </c>
      <c r="O31" s="2">
        <v>4.8873972716148193E-4</v>
      </c>
      <c r="P31" s="2">
        <v>1.6196118065989975</v>
      </c>
    </row>
    <row r="32" spans="1:16" x14ac:dyDescent="0.3">
      <c r="A32" s="2">
        <v>4.9518964290618896</v>
      </c>
      <c r="B32" s="2" t="s">
        <v>8</v>
      </c>
      <c r="C32" s="2">
        <v>-4.9463676924000003E-3</v>
      </c>
      <c r="D32" s="2">
        <v>2.6442556436099998E-3</v>
      </c>
      <c r="E32" s="2">
        <v>0.65019758398000005</v>
      </c>
      <c r="F32" s="2">
        <v>0.75974445910800004</v>
      </c>
      <c r="G32" s="2">
        <v>-8.7225083475900005E-3</v>
      </c>
      <c r="H32" s="2">
        <v>-1.0159128698400001E-3</v>
      </c>
      <c r="I32" s="2">
        <v>-3.7740459922800001E-3</v>
      </c>
      <c r="J32" s="2">
        <v>1.522139375E-4</v>
      </c>
      <c r="K32" s="2">
        <v>3.3573507499999999E-3</v>
      </c>
      <c r="L32" s="2">
        <v>9.8109459873699993</v>
      </c>
      <c r="M32" s="2">
        <v>0.16388440132141113</v>
      </c>
      <c r="N32" s="2">
        <v>-9.0085675458323214E-5</v>
      </c>
      <c r="O32" s="2">
        <v>4.7019573735702035E-4</v>
      </c>
      <c r="P32" s="2">
        <v>1.6078410041163405</v>
      </c>
    </row>
    <row r="33" spans="1:16" x14ac:dyDescent="0.3">
      <c r="A33" s="2">
        <v>5.1171135902404785</v>
      </c>
      <c r="B33" s="2" t="s">
        <v>8</v>
      </c>
      <c r="C33" s="2">
        <v>1.00205177643E-2</v>
      </c>
      <c r="D33" s="2">
        <v>-5.2459487456100002E-3</v>
      </c>
      <c r="E33" s="2">
        <v>0.65019637366100003</v>
      </c>
      <c r="F33" s="2">
        <v>0.75968200249999995</v>
      </c>
      <c r="G33" s="2">
        <v>2.4518557842800001E-3</v>
      </c>
      <c r="H33" s="2">
        <v>-4.2085884026100001E-3</v>
      </c>
      <c r="I33" s="2">
        <v>4.82854698677E-4</v>
      </c>
      <c r="J33" s="2">
        <v>-2.3502274687500001E-3</v>
      </c>
      <c r="K33" s="2">
        <v>-6.7096956250000002E-4</v>
      </c>
      <c r="L33" s="2">
        <v>9.8103966709599995</v>
      </c>
      <c r="M33" s="2">
        <v>0.16521716117858887</v>
      </c>
      <c r="N33" s="2">
        <v>-1.8157477793262527E-4</v>
      </c>
      <c r="O33" s="2">
        <v>2.219181368211582E-4</v>
      </c>
      <c r="P33" s="2">
        <v>1.6208912662608146</v>
      </c>
    </row>
    <row r="34" spans="1:16" x14ac:dyDescent="0.3">
      <c r="A34" s="2">
        <v>5.2831451892852783</v>
      </c>
      <c r="B34" s="2" t="s">
        <v>8</v>
      </c>
      <c r="C34" s="2">
        <v>-4.4376828081299996E-3</v>
      </c>
      <c r="D34" s="2">
        <v>2.1383931577600001E-3</v>
      </c>
      <c r="E34" s="2">
        <v>0.649986949832</v>
      </c>
      <c r="F34" s="2">
        <v>0.75992940415099997</v>
      </c>
      <c r="G34" s="2">
        <v>-3.9334953976799996E-3</v>
      </c>
      <c r="H34" s="2">
        <v>-5.2728136190099998E-3</v>
      </c>
      <c r="I34" s="2">
        <v>-3.7740459922800001E-3</v>
      </c>
      <c r="J34" s="2">
        <v>-7.0227824999999995E-4</v>
      </c>
      <c r="K34" s="2">
        <v>3.9677023124999999E-3</v>
      </c>
      <c r="L34" s="2">
        <v>9.8103966709599995</v>
      </c>
      <c r="M34" s="2">
        <v>0.1660315990447998</v>
      </c>
      <c r="N34" s="2">
        <v>-2.5340620278872924E-4</v>
      </c>
      <c r="O34" s="2">
        <v>2.7368090505293011E-4</v>
      </c>
      <c r="P34" s="2">
        <v>1.6288358465432695</v>
      </c>
    </row>
    <row r="35" spans="1:16" x14ac:dyDescent="0.3">
      <c r="A35" s="2">
        <v>5.4478447437286377</v>
      </c>
      <c r="B35" s="2" t="s">
        <v>8</v>
      </c>
      <c r="C35" s="2">
        <v>1.15641424556E-2</v>
      </c>
      <c r="D35" s="2">
        <v>-4.6168112991400003E-3</v>
      </c>
      <c r="E35" s="2">
        <v>0.65027421491699999</v>
      </c>
      <c r="F35" s="2">
        <v>0.75959752571799999</v>
      </c>
      <c r="G35" s="2">
        <v>9.90143229905E-3</v>
      </c>
      <c r="H35" s="2">
        <v>-6.8691515018100002E-3</v>
      </c>
      <c r="I35" s="2">
        <v>5.2718680560399998E-3</v>
      </c>
      <c r="J35" s="2">
        <v>-2.5943680937500001E-3</v>
      </c>
      <c r="K35" s="2">
        <v>9.7697965625000009E-4</v>
      </c>
      <c r="L35" s="2">
        <v>9.81009149518</v>
      </c>
      <c r="M35" s="2">
        <v>0.16469955444335938</v>
      </c>
      <c r="N35" s="2">
        <v>-2.7147809198647737E-4</v>
      </c>
      <c r="O35" s="2">
        <v>4.07193458558619E-4</v>
      </c>
      <c r="P35" s="2">
        <v>1.6157428294622316</v>
      </c>
    </row>
    <row r="36" spans="1:16" x14ac:dyDescent="0.3">
      <c r="A36" s="2">
        <v>5.6131026744842529</v>
      </c>
      <c r="B36" s="2" t="s">
        <v>8</v>
      </c>
      <c r="C36" s="2">
        <v>-4.7525736516800003E-3</v>
      </c>
      <c r="D36" s="2">
        <v>9.6906038895500004E-4</v>
      </c>
      <c r="E36" s="2">
        <v>0.64996975103400001</v>
      </c>
      <c r="F36" s="2">
        <v>0.75994460107700001</v>
      </c>
      <c r="G36" s="2">
        <v>-1.45757468631E-2</v>
      </c>
      <c r="H36" s="2">
        <v>2.17676277935E-3</v>
      </c>
      <c r="I36" s="2">
        <v>-5.3703838750899999E-3</v>
      </c>
      <c r="J36" s="2">
        <v>4.5738971875E-4</v>
      </c>
      <c r="K36" s="2">
        <v>2.1366476249999999E-3</v>
      </c>
      <c r="L36" s="2">
        <v>9.8113121982999996</v>
      </c>
      <c r="M36" s="2">
        <v>0.16525793075561523</v>
      </c>
      <c r="N36" s="2">
        <v>-1.7657631216099859E-4</v>
      </c>
      <c r="O36" s="2">
        <v>2.5727580082180346E-4</v>
      </c>
      <c r="P36" s="2">
        <v>1.6212962864525453</v>
      </c>
    </row>
    <row r="37" spans="1:16" x14ac:dyDescent="0.3">
      <c r="A37" s="2">
        <v>5.7768843173980713</v>
      </c>
      <c r="B37" s="2" t="s">
        <v>8</v>
      </c>
      <c r="C37" s="2">
        <v>1.2559962227600001E-2</v>
      </c>
      <c r="D37" s="2">
        <v>-1.3562528545099999E-3</v>
      </c>
      <c r="E37" s="2">
        <v>0.65018883626099999</v>
      </c>
      <c r="F37" s="2">
        <v>0.75966761490099999</v>
      </c>
      <c r="G37" s="2">
        <v>1.3094107599E-2</v>
      </c>
      <c r="H37" s="2">
        <v>-4.2085884026100001E-3</v>
      </c>
      <c r="I37" s="2">
        <v>4.2076429560600004E-3</v>
      </c>
      <c r="J37" s="2">
        <v>-2.6554032500000001E-3</v>
      </c>
      <c r="K37" s="2">
        <v>1.8314718437500001E-3</v>
      </c>
      <c r="L37" s="2">
        <v>9.8107018467400007</v>
      </c>
      <c r="M37" s="2">
        <v>0.16378164291381836</v>
      </c>
      <c r="N37" s="2">
        <v>-1.7999713364746423E-4</v>
      </c>
      <c r="O37" s="2">
        <v>3.2495256293509154E-4</v>
      </c>
      <c r="P37" s="2">
        <v>1.6068628487873349</v>
      </c>
    </row>
    <row r="38" spans="1:16" x14ac:dyDescent="0.3">
      <c r="A38" s="2">
        <v>5.9420769214630127</v>
      </c>
      <c r="B38" s="2" t="s">
        <v>8</v>
      </c>
      <c r="C38" s="2">
        <v>-4.46940288241E-3</v>
      </c>
      <c r="D38" s="2">
        <v>-9.5300227714900003E-4</v>
      </c>
      <c r="E38" s="2">
        <v>0.65018927364000001</v>
      </c>
      <c r="F38" s="2">
        <v>0.75975853050099995</v>
      </c>
      <c r="G38" s="2">
        <v>-1.4043634778799999E-2</v>
      </c>
      <c r="H38" s="2">
        <v>-5.2728136190099998E-3</v>
      </c>
      <c r="I38" s="2">
        <v>-5.8137051772000001E-4</v>
      </c>
      <c r="J38" s="2">
        <v>6.1336592500000004E-3</v>
      </c>
      <c r="K38" s="2">
        <v>4.1715625000000001E-7</v>
      </c>
      <c r="L38" s="2">
        <v>9.8077721592400007</v>
      </c>
      <c r="M38" s="2">
        <v>0.16519260406494141</v>
      </c>
      <c r="N38" s="2">
        <v>2.8729108312225345E-4</v>
      </c>
      <c r="O38" s="2">
        <v>1.5130725713396074E-4</v>
      </c>
      <c r="P38" s="2">
        <v>1.6204134044140996</v>
      </c>
    </row>
    <row r="39" spans="1:16" x14ac:dyDescent="0.3">
      <c r="A39" s="2">
        <v>6.1091954708099365</v>
      </c>
      <c r="B39" s="2" t="s">
        <v>8</v>
      </c>
      <c r="C39" s="2">
        <v>1.27059924887E-2</v>
      </c>
      <c r="D39" s="2">
        <v>2.1029750036099999E-3</v>
      </c>
      <c r="E39" s="2">
        <v>0.650273647733</v>
      </c>
      <c r="F39" s="2">
        <v>0.75959088877900005</v>
      </c>
      <c r="G39" s="2">
        <v>6.7087565334500001E-3</v>
      </c>
      <c r="H39" s="2">
        <v>-8.4654891517799997E-3</v>
      </c>
      <c r="I39" s="2">
        <v>2.0791925232699999E-3</v>
      </c>
      <c r="J39" s="2">
        <v>2.5936201874999999E-3</v>
      </c>
      <c r="K39" s="2">
        <v>1.9535421562499999E-3</v>
      </c>
      <c r="L39" s="2">
        <v>9.8111901279900007</v>
      </c>
      <c r="M39" s="2">
        <v>0.16711854934692383</v>
      </c>
      <c r="N39" s="2">
        <v>7.2924513967011879E-4</v>
      </c>
      <c r="O39" s="2">
        <v>1.6327142289395628E-4</v>
      </c>
      <c r="P39" s="2">
        <v>1.6393462585669423</v>
      </c>
    </row>
    <row r="40" spans="1:16" x14ac:dyDescent="0.3">
      <c r="A40" s="2">
        <v>6.2741482257843018</v>
      </c>
      <c r="B40" s="2" t="s">
        <v>8</v>
      </c>
      <c r="C40" s="2">
        <v>-3.3664377333099999E-3</v>
      </c>
      <c r="D40" s="2">
        <v>-5.3155998903199999E-4</v>
      </c>
      <c r="E40" s="2">
        <v>0.65048973155099998</v>
      </c>
      <c r="F40" s="2">
        <v>0.75950740199599998</v>
      </c>
      <c r="G40" s="2">
        <v>2.9839683342700002E-3</v>
      </c>
      <c r="H40" s="2">
        <v>4.83123465589E-5</v>
      </c>
      <c r="I40" s="2">
        <v>2.61130507326E-3</v>
      </c>
      <c r="J40" s="2">
        <v>2.2274092499999999E-3</v>
      </c>
      <c r="K40" s="2">
        <v>6.7180387499999998E-4</v>
      </c>
      <c r="L40" s="2">
        <v>9.8097863194000006</v>
      </c>
      <c r="M40" s="2">
        <v>0.16495275497436523</v>
      </c>
      <c r="N40" s="2">
        <v>3.9762104376406965E-4</v>
      </c>
      <c r="O40" s="2">
        <v>2.1652903030785171E-4</v>
      </c>
      <c r="P40" s="2">
        <v>1.618267060142057</v>
      </c>
    </row>
    <row r="41" spans="1:16" x14ac:dyDescent="0.3">
      <c r="A41" s="2">
        <v>6.4378349781036377</v>
      </c>
      <c r="B41" s="2" t="s">
        <v>8</v>
      </c>
      <c r="C41" s="2">
        <v>1.30809623882E-2</v>
      </c>
      <c r="D41" s="2">
        <v>1.47575455656E-3</v>
      </c>
      <c r="E41" s="2">
        <v>0.65046681890000002</v>
      </c>
      <c r="F41" s="2">
        <v>0.75942058708100002</v>
      </c>
      <c r="G41" s="2">
        <v>-7.4081986490699995E-4</v>
      </c>
      <c r="H41" s="2">
        <v>-2.0801380280299998E-3</v>
      </c>
      <c r="I41" s="2">
        <v>4.82854698677E-4</v>
      </c>
      <c r="J41" s="2">
        <v>4.3636397187500004E-3</v>
      </c>
      <c r="K41" s="2">
        <v>3.7235616874999999E-3</v>
      </c>
      <c r="L41" s="2">
        <v>9.8097252842400007</v>
      </c>
      <c r="M41" s="2">
        <v>0.16368675231933594</v>
      </c>
      <c r="N41" s="2">
        <v>5.3943370003619792E-4</v>
      </c>
      <c r="O41" s="2">
        <v>3.5973155709093807E-4</v>
      </c>
      <c r="P41" s="2">
        <v>1.605727068245679</v>
      </c>
    </row>
    <row r="42" spans="1:16" x14ac:dyDescent="0.3">
      <c r="A42" s="2">
        <v>6.6040346622467041</v>
      </c>
      <c r="B42" s="2" t="s">
        <v>8</v>
      </c>
      <c r="C42" s="2">
        <v>-2.36339137861E-3</v>
      </c>
      <c r="D42" s="2">
        <v>-2.7782885253399998E-4</v>
      </c>
      <c r="E42" s="2">
        <v>0.65085418506399995</v>
      </c>
      <c r="F42" s="2">
        <v>0.75919902988400001</v>
      </c>
      <c r="G42" s="2">
        <v>1.04335443834E-2</v>
      </c>
      <c r="H42" s="2">
        <v>-5.2728136190099998E-3</v>
      </c>
      <c r="I42" s="2">
        <v>5.2718680560399998E-3</v>
      </c>
      <c r="J42" s="2">
        <v>3.1429365937499999E-3</v>
      </c>
      <c r="K42" s="2">
        <v>1.0990499687500001E-3</v>
      </c>
      <c r="L42" s="2">
        <v>9.8100304600200001</v>
      </c>
      <c r="M42" s="2">
        <v>0.16619968414306641</v>
      </c>
      <c r="N42" s="2">
        <v>6.2379530606666215E-4</v>
      </c>
      <c r="O42" s="2">
        <v>4.0075826700671017E-4</v>
      </c>
      <c r="P42" s="2">
        <v>1.6303986038300624</v>
      </c>
    </row>
    <row r="43" spans="1:16" x14ac:dyDescent="0.3">
      <c r="A43" s="2">
        <v>6.7688982486724854</v>
      </c>
      <c r="B43" s="2" t="s">
        <v>8</v>
      </c>
      <c r="C43" s="2">
        <v>1.3644939439099999E-2</v>
      </c>
      <c r="D43" s="2">
        <v>6.3788595671599997E-4</v>
      </c>
      <c r="E43" s="2">
        <v>0.650623482049</v>
      </c>
      <c r="F43" s="2">
        <v>0.75927761282399997</v>
      </c>
      <c r="G43" s="2">
        <v>-7.1261711632800004E-3</v>
      </c>
      <c r="H43" s="2">
        <v>2.17676277935E-3</v>
      </c>
      <c r="I43" s="2">
        <v>-2.7098208922999999E-3</v>
      </c>
      <c r="J43" s="2">
        <v>5.8895186250000004E-3</v>
      </c>
      <c r="K43" s="2">
        <v>4.2728780937499999E-3</v>
      </c>
      <c r="L43" s="2">
        <v>9.8103356357999996</v>
      </c>
      <c r="M43" s="2">
        <v>0.16486358642578125</v>
      </c>
      <c r="N43" s="2">
        <v>7.445614807966948E-4</v>
      </c>
      <c r="O43" s="2">
        <v>4.4281766320252417E-4</v>
      </c>
      <c r="P43" s="2">
        <v>1.6173419607718444</v>
      </c>
    </row>
    <row r="44" spans="1:16" x14ac:dyDescent="0.3">
      <c r="A44" s="2">
        <v>6.9341998100280762</v>
      </c>
      <c r="B44" s="2" t="s">
        <v>8</v>
      </c>
      <c r="C44" s="2">
        <v>-1.6517649149500001E-3</v>
      </c>
      <c r="D44" s="2">
        <v>1.7834605491799999E-4</v>
      </c>
      <c r="E44" s="2">
        <v>0.65094998740200005</v>
      </c>
      <c r="F44" s="2">
        <v>0.75911880082500005</v>
      </c>
      <c r="G44" s="2">
        <v>1.3626220614600001E-2</v>
      </c>
      <c r="H44" s="2">
        <v>-6.33703871899E-3</v>
      </c>
      <c r="I44" s="2">
        <v>4.2076429560600004E-3</v>
      </c>
      <c r="J44" s="2">
        <v>2.2274092499999999E-3</v>
      </c>
      <c r="K44" s="2">
        <v>2.3807882499999999E-3</v>
      </c>
      <c r="L44" s="2">
        <v>9.8104577061199993</v>
      </c>
      <c r="M44" s="2">
        <v>0.16530156135559082</v>
      </c>
      <c r="N44" s="2">
        <v>6.70870425574109E-4</v>
      </c>
      <c r="O44" s="2">
        <v>5.4993071768051009E-4</v>
      </c>
      <c r="P44" s="2">
        <v>1.6216738872273784</v>
      </c>
    </row>
    <row r="45" spans="1:16" x14ac:dyDescent="0.3">
      <c r="A45" s="2">
        <v>7.1000628471374512</v>
      </c>
      <c r="B45" s="2" t="s">
        <v>8</v>
      </c>
      <c r="C45" s="2">
        <v>1.39710181234E-2</v>
      </c>
      <c r="D45" s="2">
        <v>-2.3839673816900002E-3</v>
      </c>
      <c r="E45" s="2">
        <v>0.65061571165700005</v>
      </c>
      <c r="F45" s="2">
        <v>0.75927486663099997</v>
      </c>
      <c r="G45" s="2">
        <v>-9.2546213632500006E-3</v>
      </c>
      <c r="H45" s="2">
        <v>2.7088753293400001E-3</v>
      </c>
      <c r="I45" s="2">
        <v>-4.3061587751099997E-3</v>
      </c>
      <c r="J45" s="2">
        <v>5.0960615937500004E-3</v>
      </c>
      <c r="K45" s="2">
        <v>3.2963155937499999E-3</v>
      </c>
      <c r="L45" s="2">
        <v>9.8127770420499996</v>
      </c>
      <c r="M45" s="2">
        <v>0.165863037109375</v>
      </c>
      <c r="N45" s="2">
        <v>6.0734655816316611E-4</v>
      </c>
      <c r="O45" s="2">
        <v>4.7081084275484085E-4</v>
      </c>
      <c r="P45" s="2">
        <v>1.6273846566208487</v>
      </c>
    </row>
    <row r="46" spans="1:16" x14ac:dyDescent="0.3">
      <c r="A46" s="2">
        <v>7.2642161846160889</v>
      </c>
      <c r="B46" s="2" t="s">
        <v>8</v>
      </c>
      <c r="C46" s="2">
        <v>-1.6281563666199999E-3</v>
      </c>
      <c r="D46" s="2">
        <v>4.48657984953E-4</v>
      </c>
      <c r="E46" s="2">
        <v>0.65067636249399996</v>
      </c>
      <c r="F46" s="2">
        <v>0.75935329004700003</v>
      </c>
      <c r="G46" s="2">
        <v>5.6445314334699999E-3</v>
      </c>
      <c r="H46" s="2">
        <v>-5.8049261689999999E-3</v>
      </c>
      <c r="I46" s="2">
        <v>-4.92579095214E-5</v>
      </c>
      <c r="J46" s="2">
        <v>2.2884444062499999E-3</v>
      </c>
      <c r="K46" s="2">
        <v>4.3949484062499999E-3</v>
      </c>
      <c r="L46" s="2">
        <v>9.8103966709599995</v>
      </c>
      <c r="M46" s="2">
        <v>0.1641533374786377</v>
      </c>
      <c r="N46" s="2">
        <v>6.060956527655125E-4</v>
      </c>
      <c r="O46" s="2">
        <v>6.3127332751464844E-4</v>
      </c>
      <c r="P46" s="2">
        <v>1.610604728456831</v>
      </c>
    </row>
    <row r="47" spans="1:16" x14ac:dyDescent="0.3">
      <c r="A47" s="2">
        <v>7.4299502372741699</v>
      </c>
      <c r="B47" s="2" t="s">
        <v>8</v>
      </c>
      <c r="C47" s="2">
        <v>1.33948213561E-2</v>
      </c>
      <c r="D47" s="2">
        <v>-4.7384602749400003E-3</v>
      </c>
      <c r="E47" s="2">
        <v>0.65040818734399997</v>
      </c>
      <c r="F47" s="2">
        <v>0.75945198373</v>
      </c>
      <c r="G47" s="2">
        <v>-8.1903962632599997E-3</v>
      </c>
      <c r="H47" s="2">
        <v>3.7731004293199998E-3</v>
      </c>
      <c r="I47" s="2">
        <v>-3.24193344229E-3</v>
      </c>
      <c r="J47" s="2">
        <v>5.7064131562500004E-3</v>
      </c>
      <c r="K47" s="2">
        <v>2.0756124687499999E-3</v>
      </c>
      <c r="L47" s="2">
        <v>9.8127770420499996</v>
      </c>
      <c r="M47" s="2">
        <v>0.16573405265808105</v>
      </c>
      <c r="N47" s="2">
        <v>6.6251007212861628E-4</v>
      </c>
      <c r="O47" s="2">
        <v>5.3619613839228446E-4</v>
      </c>
      <c r="P47" s="2">
        <v>1.6261140527353355</v>
      </c>
    </row>
    <row r="48" spans="1:16" x14ac:dyDescent="0.3">
      <c r="A48" s="2">
        <v>7.5949478149414063</v>
      </c>
      <c r="B48" s="2" t="s">
        <v>8</v>
      </c>
      <c r="C48" s="2">
        <v>-1.8879650879699999E-3</v>
      </c>
      <c r="D48" s="2">
        <v>4.4074437317800002E-4</v>
      </c>
      <c r="E48" s="2">
        <v>0.65046554550199998</v>
      </c>
      <c r="F48" s="2">
        <v>0.75953328791200003</v>
      </c>
      <c r="G48" s="2">
        <v>-7.4081986490699995E-4</v>
      </c>
      <c r="H48" s="2">
        <v>-5.8049261689999999E-3</v>
      </c>
      <c r="I48" s="2">
        <v>-4.92579095214E-5</v>
      </c>
      <c r="J48" s="2">
        <v>3.9974287812500004E-3</v>
      </c>
      <c r="K48" s="2">
        <v>3.7845968437499999E-3</v>
      </c>
      <c r="L48" s="2">
        <v>9.8097863194000006</v>
      </c>
      <c r="M48" s="2">
        <v>0.16499757766723633</v>
      </c>
      <c r="N48" s="2">
        <v>8.0055520687662076E-4</v>
      </c>
      <c r="O48" s="2">
        <v>4.8346017059274014E-4</v>
      </c>
      <c r="P48" s="2">
        <v>1.6188377111305561</v>
      </c>
    </row>
    <row r="49" spans="1:16" x14ac:dyDescent="0.3">
      <c r="A49" s="2">
        <v>7.7588622570037842</v>
      </c>
      <c r="B49" s="2" t="s">
        <v>8</v>
      </c>
      <c r="C49" s="2">
        <v>1.4267944375300001E-2</v>
      </c>
      <c r="D49" s="2">
        <v>-3.3235531298799999E-3</v>
      </c>
      <c r="E49" s="2">
        <v>0.65036109379700002</v>
      </c>
      <c r="F49" s="2">
        <v>0.75948392177400004</v>
      </c>
      <c r="G49" s="2">
        <v>-1.2729324149E-3</v>
      </c>
      <c r="H49" s="2">
        <v>-2.0801380280299998E-3</v>
      </c>
      <c r="I49" s="2">
        <v>-5.8137051772000001E-4</v>
      </c>
      <c r="J49" s="2">
        <v>8.8463581250000005E-4</v>
      </c>
      <c r="K49" s="2">
        <v>1.2211202812500001E-3</v>
      </c>
      <c r="L49" s="2">
        <v>9.8110070225200001</v>
      </c>
      <c r="M49" s="2">
        <v>0.16391444206237793</v>
      </c>
      <c r="N49" s="2">
        <v>4.0012044699851059E-4</v>
      </c>
      <c r="O49" s="2">
        <v>4.1025466483323272E-4</v>
      </c>
      <c r="P49" s="2">
        <v>1.6080656967310181</v>
      </c>
    </row>
    <row r="50" spans="1:16" x14ac:dyDescent="0.3">
      <c r="A50" s="2">
        <v>7.9260621070861816</v>
      </c>
      <c r="B50" s="2" t="s">
        <v>8</v>
      </c>
      <c r="C50" s="2">
        <v>-2.6458221096799998E-3</v>
      </c>
      <c r="D50" s="2">
        <v>-2.1684850675199999E-4</v>
      </c>
      <c r="E50" s="2">
        <v>0.650181420949</v>
      </c>
      <c r="F50" s="2">
        <v>0.75977435627599998</v>
      </c>
      <c r="G50" s="2">
        <v>-1.19151845789E-2</v>
      </c>
      <c r="H50" s="2">
        <v>-4.8380020343199997E-4</v>
      </c>
      <c r="I50" s="2">
        <v>-3.7740459922800001E-3</v>
      </c>
      <c r="J50" s="2">
        <v>6.0115889375000004E-3</v>
      </c>
      <c r="K50" s="2">
        <v>4.5170187187499999E-3</v>
      </c>
      <c r="L50" s="2">
        <v>9.8094811436199993</v>
      </c>
      <c r="M50" s="2">
        <v>0.16719985008239746</v>
      </c>
      <c r="N50" s="2">
        <v>5.7652387216725954E-4</v>
      </c>
      <c r="O50" s="2">
        <v>4.7970799027597901E-4</v>
      </c>
      <c r="P50" s="2">
        <v>1.6402713399610307</v>
      </c>
    </row>
    <row r="51" spans="1:16" x14ac:dyDescent="0.3">
      <c r="A51" s="2">
        <v>8.0912446975708008</v>
      </c>
      <c r="B51" s="2" t="s">
        <v>8</v>
      </c>
      <c r="C51" s="2">
        <v>1.4700917481400001E-2</v>
      </c>
      <c r="D51" s="2">
        <v>3.9404458153000001E-4</v>
      </c>
      <c r="E51" s="2">
        <v>0.65037547292200004</v>
      </c>
      <c r="F51" s="2">
        <v>0.75947052080800004</v>
      </c>
      <c r="G51" s="2">
        <v>8.3050941834200004E-3</v>
      </c>
      <c r="H51" s="2">
        <v>-5.8049261689999999E-3</v>
      </c>
      <c r="I51" s="2">
        <v>4.2076429560600004E-3</v>
      </c>
      <c r="J51" s="2">
        <v>4.2415694062500004E-3</v>
      </c>
      <c r="K51" s="2">
        <v>1.1600851250000001E-3</v>
      </c>
      <c r="L51" s="2">
        <v>9.8086876865899999</v>
      </c>
      <c r="M51" s="2">
        <v>0.16518259048461914</v>
      </c>
      <c r="N51" s="2">
        <v>8.4682162793480614E-4</v>
      </c>
      <c r="O51" s="2">
        <v>4.6887935968040672E-4</v>
      </c>
      <c r="P51" s="2">
        <v>1.620289973969349</v>
      </c>
    </row>
    <row r="52" spans="1:16" x14ac:dyDescent="0.3">
      <c r="A52" s="2">
        <v>8.2562572956085205</v>
      </c>
      <c r="B52" s="2" t="s">
        <v>8</v>
      </c>
      <c r="C52" s="2">
        <v>-2.1883022602400002E-3</v>
      </c>
      <c r="D52" s="2">
        <v>-7.0159714343100003E-4</v>
      </c>
      <c r="E52" s="2">
        <v>0.65013609455200005</v>
      </c>
      <c r="F52" s="2">
        <v>0.75981430471900002</v>
      </c>
      <c r="G52" s="2">
        <v>-7.6582832476100003E-3</v>
      </c>
      <c r="H52" s="2">
        <v>-2.0801380280299998E-3</v>
      </c>
      <c r="I52" s="2">
        <v>-4.8382713250999998E-3</v>
      </c>
      <c r="J52" s="2">
        <v>5.8284834687500004E-3</v>
      </c>
      <c r="K52" s="2">
        <v>4.0287374687499999E-3</v>
      </c>
      <c r="L52" s="2">
        <v>9.8122277256500006</v>
      </c>
      <c r="M52" s="2">
        <v>0.16501259803771973</v>
      </c>
      <c r="N52" s="2">
        <v>8.3084279364047955E-4</v>
      </c>
      <c r="O52" s="2">
        <v>4.2811054847575347E-4</v>
      </c>
      <c r="P52" s="2">
        <v>1.6188491140260297</v>
      </c>
    </row>
    <row r="53" spans="1:16" x14ac:dyDescent="0.3">
      <c r="A53" s="2">
        <v>8.4199211597442627</v>
      </c>
      <c r="B53" s="2" t="s">
        <v>8</v>
      </c>
      <c r="C53" s="2">
        <v>1.48516834715E-2</v>
      </c>
      <c r="D53" s="2">
        <v>3.2835389509200002E-3</v>
      </c>
      <c r="E53" s="2">
        <v>0.65039062930000002</v>
      </c>
      <c r="F53" s="2">
        <v>0.75944761187900001</v>
      </c>
      <c r="G53" s="2">
        <v>1.0965657399E-2</v>
      </c>
      <c r="H53" s="2">
        <v>-5.2728136190099998E-3</v>
      </c>
      <c r="I53" s="2">
        <v>5.2718680560399998E-3</v>
      </c>
      <c r="J53" s="2">
        <v>5.2181319062500004E-3</v>
      </c>
      <c r="K53" s="2">
        <v>2.0145773124999999E-3</v>
      </c>
      <c r="L53" s="2">
        <v>9.8111290928399999</v>
      </c>
      <c r="M53" s="2">
        <v>0.16366386413574219</v>
      </c>
      <c r="N53" s="2">
        <v>9.0396587894690046E-4</v>
      </c>
      <c r="O53" s="2">
        <v>4.9453612464401121E-4</v>
      </c>
      <c r="P53" s="2">
        <v>1.6058172021142689</v>
      </c>
    </row>
    <row r="54" spans="1:16" x14ac:dyDescent="0.3">
      <c r="A54" s="2">
        <v>8.5859506130218506</v>
      </c>
      <c r="B54" s="2" t="s">
        <v>8</v>
      </c>
      <c r="C54" s="2">
        <v>-2.3722856529000001E-3</v>
      </c>
      <c r="D54" s="2">
        <v>-8.6836660093799996E-4</v>
      </c>
      <c r="E54" s="2">
        <v>0.65016234116500005</v>
      </c>
      <c r="F54" s="2">
        <v>0.75979112151399997</v>
      </c>
      <c r="G54" s="2">
        <v>-1.35115217632E-2</v>
      </c>
      <c r="H54" s="2">
        <v>5.9015510949499998E-3</v>
      </c>
      <c r="I54" s="2">
        <v>-4.8382713250999998E-3</v>
      </c>
      <c r="J54" s="2">
        <v>5.4622725312500004E-3</v>
      </c>
      <c r="K54" s="2">
        <v>9.1594449999999998E-4</v>
      </c>
      <c r="L54" s="2">
        <v>9.8125939365899999</v>
      </c>
      <c r="M54" s="2">
        <v>0.16602945327758789</v>
      </c>
      <c r="N54" s="2">
        <v>8.8663085477082434E-4</v>
      </c>
      <c r="O54" s="2">
        <v>2.4327646717371045E-4</v>
      </c>
      <c r="P54" s="2">
        <v>1.6290580029235369</v>
      </c>
    </row>
    <row r="55" spans="1:16" x14ac:dyDescent="0.3">
      <c r="A55" s="2">
        <v>8.7509086132049561</v>
      </c>
      <c r="B55" s="2" t="s">
        <v>8</v>
      </c>
      <c r="C55" s="2">
        <v>1.2542312314099999E-2</v>
      </c>
      <c r="D55" s="2">
        <v>3.0435272583399999E-3</v>
      </c>
      <c r="E55" s="2">
        <v>0.649969795962</v>
      </c>
      <c r="F55" s="2">
        <v>0.759850440337</v>
      </c>
      <c r="G55" s="2">
        <v>-1.08509594789E-2</v>
      </c>
      <c r="H55" s="2">
        <v>8.0300012949099994E-3</v>
      </c>
      <c r="I55" s="2">
        <v>-2.1777083423100002E-3</v>
      </c>
      <c r="J55" s="2">
        <v>6.4998701875000004E-3</v>
      </c>
      <c r="K55" s="2">
        <v>1.2211202812500001E-3</v>
      </c>
      <c r="L55" s="2">
        <v>9.8113121982999996</v>
      </c>
      <c r="M55" s="2">
        <v>0.16495800018310547</v>
      </c>
      <c r="N55" s="2">
        <v>9.8662557039494816E-4</v>
      </c>
      <c r="O55" s="2">
        <v>1.7626296628837289E-4</v>
      </c>
      <c r="P55" s="2">
        <v>1.6185601558962146</v>
      </c>
    </row>
    <row r="56" spans="1:16" x14ac:dyDescent="0.3">
      <c r="A56" s="2">
        <v>8.9162013530731201</v>
      </c>
      <c r="B56" s="2" t="s">
        <v>8</v>
      </c>
      <c r="C56" s="2">
        <v>-3.3862146754200001E-3</v>
      </c>
      <c r="D56" s="2">
        <v>-2.4872656497200001E-4</v>
      </c>
      <c r="E56" s="2">
        <v>0.650426337405</v>
      </c>
      <c r="F56" s="2">
        <v>0.75956174949499999</v>
      </c>
      <c r="G56" s="2">
        <v>6.7087565334500001E-3</v>
      </c>
      <c r="H56" s="2">
        <v>6.4336631792699999E-3</v>
      </c>
      <c r="I56" s="2">
        <v>6.33609315602E-3</v>
      </c>
      <c r="J56" s="2">
        <v>2.4105147187499999E-3</v>
      </c>
      <c r="K56" s="2">
        <v>-6.7096956250000002E-4</v>
      </c>
      <c r="L56" s="2">
        <v>9.8092980381500006</v>
      </c>
      <c r="M56" s="2">
        <v>0.16529273986816406</v>
      </c>
      <c r="N56" s="2">
        <v>7.3641096721699839E-4</v>
      </c>
      <c r="O56" s="2">
        <v>4.5467959821313626E-5</v>
      </c>
      <c r="P56" s="2">
        <v>1.6215722119340832</v>
      </c>
    </row>
    <row r="57" spans="1:16" x14ac:dyDescent="0.3">
      <c r="A57" s="2">
        <v>9.0804173946380615</v>
      </c>
      <c r="B57" s="2" t="s">
        <v>8</v>
      </c>
      <c r="C57" s="2">
        <v>1.3268908328399999E-2</v>
      </c>
      <c r="D57" s="2">
        <v>1.2917951241600001E-3</v>
      </c>
      <c r="E57" s="2">
        <v>0.65046964613400005</v>
      </c>
      <c r="F57" s="2">
        <v>0.75941524003399996</v>
      </c>
      <c r="G57" s="2">
        <v>2.4518557842800001E-3</v>
      </c>
      <c r="H57" s="2">
        <v>-4.8380020343199997E-4</v>
      </c>
      <c r="I57" s="2">
        <v>1.5470798568699999E-3</v>
      </c>
      <c r="J57" s="2">
        <v>1.4949873749999999E-3</v>
      </c>
      <c r="K57" s="2">
        <v>3.6625265312499999E-3</v>
      </c>
      <c r="L57" s="2">
        <v>9.8103966709599995</v>
      </c>
      <c r="M57" s="2">
        <v>0.16421604156494141</v>
      </c>
      <c r="N57" s="2">
        <v>3.2067304707960784E-4</v>
      </c>
      <c r="O57" s="2">
        <v>2.4563082176207006E-4</v>
      </c>
      <c r="P57" s="2">
        <v>1.6109343009213344</v>
      </c>
    </row>
    <row r="58" spans="1:16" x14ac:dyDescent="0.3">
      <c r="A58" s="2">
        <v>9.2459554672241211</v>
      </c>
      <c r="B58" s="2" t="s">
        <v>8</v>
      </c>
      <c r="C58" s="2">
        <v>-2.4238964251999998E-3</v>
      </c>
      <c r="D58" s="2">
        <v>-2.1109376894099999E-4</v>
      </c>
      <c r="E58" s="2">
        <v>0.65082361883899997</v>
      </c>
      <c r="F58" s="2">
        <v>0.75922506368499998</v>
      </c>
      <c r="G58" s="2">
        <v>7.7729816334300003E-3</v>
      </c>
      <c r="H58" s="2">
        <v>-4.2085884026100001E-3</v>
      </c>
      <c r="I58" s="2">
        <v>4.7397555060499997E-3</v>
      </c>
      <c r="J58" s="2">
        <v>1.3729170624999999E-3</v>
      </c>
      <c r="K58" s="2">
        <v>4.8869840624999998E-4</v>
      </c>
      <c r="L58" s="2">
        <v>9.8097863194000006</v>
      </c>
      <c r="M58" s="2">
        <v>0.16553807258605957</v>
      </c>
      <c r="N58" s="2">
        <v>2.3737368647237865E-4</v>
      </c>
      <c r="O58" s="2">
        <v>3.435928875124678E-4</v>
      </c>
      <c r="P58" s="2">
        <v>1.6239436380049925</v>
      </c>
    </row>
    <row r="59" spans="1:16" x14ac:dyDescent="0.3">
      <c r="A59" s="2">
        <v>9.4109072685241699</v>
      </c>
      <c r="B59" s="2" t="s">
        <v>8</v>
      </c>
      <c r="C59" s="2">
        <v>1.37837949518E-2</v>
      </c>
      <c r="D59" s="2">
        <v>6.45897968471E-4</v>
      </c>
      <c r="E59" s="2">
        <v>0.65062730398000002</v>
      </c>
      <c r="F59" s="2">
        <v>0.75927182295200002</v>
      </c>
      <c r="G59" s="2">
        <v>-4.9977204976599998E-3</v>
      </c>
      <c r="H59" s="2">
        <v>-1.0159128698400001E-3</v>
      </c>
      <c r="I59" s="2">
        <v>-2.1777083423100002E-3</v>
      </c>
      <c r="J59" s="2">
        <v>3.2650069062499999E-3</v>
      </c>
      <c r="K59" s="2">
        <v>3.2352804374999999E-3</v>
      </c>
      <c r="L59" s="2">
        <v>9.8094811436199993</v>
      </c>
      <c r="M59" s="2">
        <v>0.16495180130004883</v>
      </c>
      <c r="N59" s="2">
        <v>3.8251695646899191E-4</v>
      </c>
      <c r="O59" s="2">
        <v>3.0713850913991777E-4</v>
      </c>
      <c r="P59" s="2">
        <v>1.6181167541062942</v>
      </c>
    </row>
    <row r="60" spans="1:16" x14ac:dyDescent="0.3">
      <c r="A60" s="2">
        <v>9.5770201683044434</v>
      </c>
      <c r="B60" s="2" t="s">
        <v>8</v>
      </c>
      <c r="C60" s="2">
        <v>-1.4762638415799999E-3</v>
      </c>
      <c r="D60" s="2">
        <v>3.1861302682099999E-4</v>
      </c>
      <c r="E60" s="2">
        <v>0.65116043236499999</v>
      </c>
      <c r="F60" s="2">
        <v>0.75893860782900002</v>
      </c>
      <c r="G60" s="2">
        <v>1.6286782898899999E-2</v>
      </c>
      <c r="H60" s="2">
        <v>-5.8049261689999999E-3</v>
      </c>
      <c r="I60" s="2">
        <v>7.40031825601E-3</v>
      </c>
      <c r="J60" s="2">
        <v>2.1663740937499999E-3</v>
      </c>
      <c r="K60" s="2">
        <v>1.3431905937500001E-3</v>
      </c>
      <c r="L60" s="2">
        <v>9.8104577061199993</v>
      </c>
      <c r="M60" s="2">
        <v>0.16611289978027344</v>
      </c>
      <c r="N60" s="2">
        <v>4.5111122386074063E-4</v>
      </c>
      <c r="O60" s="2">
        <v>3.802715497804582E-4</v>
      </c>
      <c r="P60" s="2">
        <v>1.6295624679209768</v>
      </c>
    </row>
    <row r="61" spans="1:16" x14ac:dyDescent="0.3">
      <c r="A61" s="2">
        <v>9.7410709857940674</v>
      </c>
      <c r="B61" s="2" t="s">
        <v>8</v>
      </c>
      <c r="C61" s="2">
        <v>1.3681729245400001E-2</v>
      </c>
      <c r="D61" s="2">
        <v>-3.0903782404000002E-3</v>
      </c>
      <c r="E61" s="2">
        <v>0.65079554731199996</v>
      </c>
      <c r="F61" s="2">
        <v>0.75912345204599996</v>
      </c>
      <c r="G61" s="2">
        <v>-1.29794096788E-2</v>
      </c>
      <c r="H61" s="2">
        <v>4.8373255292999996E-3</v>
      </c>
      <c r="I61" s="2">
        <v>-4.8382713250999998E-3</v>
      </c>
      <c r="J61" s="2">
        <v>2.6546553437499999E-3</v>
      </c>
      <c r="K61" s="2">
        <v>3.2352804374999999E-3</v>
      </c>
      <c r="L61" s="2">
        <v>9.8099083897099995</v>
      </c>
      <c r="M61" s="2">
        <v>0.16405081748962402</v>
      </c>
      <c r="N61" s="2">
        <v>3.9544691018170863E-4</v>
      </c>
      <c r="O61" s="2">
        <v>3.7555095776456221E-4</v>
      </c>
      <c r="P61" s="2">
        <v>1.6093685487333071</v>
      </c>
    </row>
    <row r="62" spans="1:16" x14ac:dyDescent="0.3">
      <c r="A62" s="2">
        <v>9.9065184593200684</v>
      </c>
      <c r="B62" s="2" t="s">
        <v>8</v>
      </c>
      <c r="C62" s="2">
        <v>-1.3708081532900001E-3</v>
      </c>
      <c r="D62" s="2">
        <v>1.0527205144199999E-3</v>
      </c>
      <c r="E62" s="2">
        <v>0.65112845408999998</v>
      </c>
      <c r="F62" s="2">
        <v>0.75896557823099997</v>
      </c>
      <c r="G62" s="2">
        <v>1.3094107599E-2</v>
      </c>
      <c r="H62" s="2">
        <v>-4.2085884026100001E-3</v>
      </c>
      <c r="I62" s="2">
        <v>4.2076429560600004E-3</v>
      </c>
      <c r="J62" s="2">
        <v>1.9222334687499999E-3</v>
      </c>
      <c r="K62" s="2">
        <v>2.8690694999999999E-3</v>
      </c>
      <c r="L62" s="2">
        <v>9.8093590732999996</v>
      </c>
      <c r="M62" s="2">
        <v>0.16544747352600098</v>
      </c>
      <c r="N62" s="2">
        <v>3.7861734531877188E-4</v>
      </c>
      <c r="O62" s="2">
        <v>5.0497463733898849E-4</v>
      </c>
      <c r="P62" s="2">
        <v>1.6229791170929395</v>
      </c>
    </row>
    <row r="63" spans="1:16" x14ac:dyDescent="0.3">
      <c r="A63" s="2">
        <v>10.070860624313354</v>
      </c>
      <c r="B63" s="2" t="s">
        <v>8</v>
      </c>
      <c r="C63" s="2">
        <v>1.1533110349800001E-2</v>
      </c>
      <c r="D63" s="2">
        <v>-8.3930478159400003E-3</v>
      </c>
      <c r="E63" s="2">
        <v>0.65092860911899997</v>
      </c>
      <c r="F63" s="2">
        <v>0.759004934071</v>
      </c>
      <c r="G63" s="2">
        <v>-7.1261711632800004E-3</v>
      </c>
      <c r="H63" s="2">
        <v>4.8373255292999996E-3</v>
      </c>
      <c r="I63" s="2">
        <v>-2.1777083423100002E-3</v>
      </c>
      <c r="J63" s="2">
        <v>3.0143624999999999E-5</v>
      </c>
      <c r="K63" s="2">
        <v>1.8314718437500001E-3</v>
      </c>
      <c r="L63" s="2">
        <v>9.8107018467400007</v>
      </c>
      <c r="M63" s="2">
        <v>0.16434216499328613</v>
      </c>
      <c r="N63" s="2">
        <v>1.6042893923508747E-4</v>
      </c>
      <c r="O63" s="2">
        <v>3.862485705361627E-4</v>
      </c>
      <c r="P63" s="2">
        <v>1.6122016444497695</v>
      </c>
    </row>
    <row r="64" spans="1:16" x14ac:dyDescent="0.3">
      <c r="A64" s="2">
        <v>10.235925197601318</v>
      </c>
      <c r="B64" s="2" t="s">
        <v>8</v>
      </c>
      <c r="C64" s="2">
        <v>-1.55636075861E-3</v>
      </c>
      <c r="D64" s="2">
        <v>1.30620258063E-3</v>
      </c>
      <c r="E64" s="2">
        <v>0.65085206039599997</v>
      </c>
      <c r="F64" s="2">
        <v>0.75920186186100003</v>
      </c>
      <c r="G64" s="2">
        <v>-1.2729324149E-3</v>
      </c>
      <c r="H64" s="2">
        <v>-3.1443632444200001E-3</v>
      </c>
      <c r="I64" s="2">
        <v>-2.1777083423100002E-3</v>
      </c>
      <c r="J64" s="2">
        <v>4.7908858125000004E-3</v>
      </c>
      <c r="K64" s="2">
        <v>6.2260030937499999E-3</v>
      </c>
      <c r="L64" s="2">
        <v>9.81057977643</v>
      </c>
      <c r="M64" s="2">
        <v>0.16506457328796387</v>
      </c>
      <c r="N64" s="2">
        <v>3.9789058345482506E-4</v>
      </c>
      <c r="O64" s="2">
        <v>6.6500183116845039E-4</v>
      </c>
      <c r="P64" s="2">
        <v>1.6193892392457614</v>
      </c>
    </row>
    <row r="65" spans="1:16" x14ac:dyDescent="0.3">
      <c r="A65" s="2">
        <v>10.401087284088135</v>
      </c>
      <c r="B65" s="2" t="s">
        <v>8</v>
      </c>
      <c r="C65" s="2">
        <v>1.1561615636800001E-2</v>
      </c>
      <c r="D65" s="2">
        <v>-8.6181202625000008E-3</v>
      </c>
      <c r="E65" s="2">
        <v>0.65081684896400005</v>
      </c>
      <c r="F65" s="2">
        <v>0.75909781066100002</v>
      </c>
      <c r="G65" s="2">
        <v>1.3876305678899999E-3</v>
      </c>
      <c r="H65" s="2">
        <v>1.1125374465400001E-3</v>
      </c>
      <c r="I65" s="2">
        <v>4.82854698677E-4</v>
      </c>
      <c r="J65" s="2">
        <v>-9.1926687500000004E-5</v>
      </c>
      <c r="K65" s="2">
        <v>1.7094015312500001E-3</v>
      </c>
      <c r="L65" s="2">
        <v>9.8103356357999996</v>
      </c>
      <c r="M65" s="2">
        <v>0.16516208648681641</v>
      </c>
      <c r="N65" s="2">
        <v>3.8804494670063264E-4</v>
      </c>
      <c r="O65" s="2">
        <v>6.5531399249106647E-4</v>
      </c>
      <c r="P65" s="2">
        <v>1.62031566413262</v>
      </c>
    </row>
    <row r="66" spans="1:16" x14ac:dyDescent="0.3">
      <c r="A66" s="2">
        <v>10.56680965423584</v>
      </c>
      <c r="B66" s="2" t="s">
        <v>8</v>
      </c>
      <c r="C66" s="2">
        <v>-2.0038919412599999E-3</v>
      </c>
      <c r="D66" s="2">
        <v>1.11797579499E-3</v>
      </c>
      <c r="E66" s="2">
        <v>0.65077160506999998</v>
      </c>
      <c r="F66" s="2">
        <v>0.75927007881399999</v>
      </c>
      <c r="G66" s="2">
        <v>-6.5940581476300001E-3</v>
      </c>
      <c r="H66" s="2">
        <v>5.8042489654900004E-4</v>
      </c>
      <c r="I66" s="2">
        <v>-1.64559567591E-3</v>
      </c>
      <c r="J66" s="2">
        <v>3.4481123749999999E-3</v>
      </c>
      <c r="K66" s="2">
        <v>4.5170187187499999E-3</v>
      </c>
      <c r="L66" s="2">
        <v>9.8097252842400007</v>
      </c>
      <c r="M66" s="2">
        <v>0.16572237014770508</v>
      </c>
      <c r="N66" s="2">
        <v>2.780975233941525E-4</v>
      </c>
      <c r="O66" s="2">
        <v>5.1592856068283319E-4</v>
      </c>
      <c r="P66" s="2">
        <v>1.625741499055696</v>
      </c>
    </row>
    <row r="67" spans="1:16" x14ac:dyDescent="0.3">
      <c r="A67" s="2">
        <v>10.730963945388794</v>
      </c>
      <c r="B67" s="2" t="s">
        <v>8</v>
      </c>
      <c r="C67" s="2">
        <v>1.3027934840499999E-2</v>
      </c>
      <c r="D67" s="2">
        <v>-6.7520300906899998E-3</v>
      </c>
      <c r="E67" s="2">
        <v>0.65073394796399997</v>
      </c>
      <c r="F67" s="2">
        <v>0.75916402178300002</v>
      </c>
      <c r="G67" s="2">
        <v>2.9839683342700002E-3</v>
      </c>
      <c r="H67" s="2">
        <v>-4.7407010690199997E-3</v>
      </c>
      <c r="I67" s="2">
        <v>4.82854698677E-4</v>
      </c>
      <c r="J67" s="2">
        <v>-1.5296184375E-4</v>
      </c>
      <c r="K67" s="2">
        <v>9.7697965625000009E-4</v>
      </c>
      <c r="L67" s="2">
        <v>9.8118004795499996</v>
      </c>
      <c r="M67" s="2">
        <v>0.1641542911529541</v>
      </c>
      <c r="N67" s="2">
        <v>2.7045654984981192E-4</v>
      </c>
      <c r="O67" s="2">
        <v>4.5093170442180334E-4</v>
      </c>
      <c r="P67" s="2">
        <v>1.610478826547187</v>
      </c>
    </row>
    <row r="68" spans="1:16" x14ac:dyDescent="0.3">
      <c r="A68" s="2">
        <v>10.895953178405762</v>
      </c>
      <c r="B68" s="2" t="s">
        <v>8</v>
      </c>
      <c r="C68" s="2">
        <v>-2.9014710048800001E-3</v>
      </c>
      <c r="D68" s="2">
        <v>3.9068189516200001E-4</v>
      </c>
      <c r="E68" s="2">
        <v>0.65045262948000004</v>
      </c>
      <c r="F68" s="2">
        <v>0.75954118100099999</v>
      </c>
      <c r="G68" s="2">
        <v>-1.56399728945E-2</v>
      </c>
      <c r="H68" s="2">
        <v>5.3694380792899997E-3</v>
      </c>
      <c r="I68" s="2">
        <v>-5.3703838750899999E-3</v>
      </c>
      <c r="J68" s="2">
        <v>2.4105147187499999E-3</v>
      </c>
      <c r="K68" s="2">
        <v>1.6483663750000001E-3</v>
      </c>
      <c r="L68" s="2">
        <v>9.81057977643</v>
      </c>
      <c r="M68" s="2">
        <v>0.16498923301696777</v>
      </c>
      <c r="N68" s="2">
        <v>1.8623595867075024E-4</v>
      </c>
      <c r="O68" s="2">
        <v>2.1657691405003893E-4</v>
      </c>
      <c r="P68" s="2">
        <v>1.6187407342007158</v>
      </c>
    </row>
    <row r="69" spans="1:16" x14ac:dyDescent="0.3">
      <c r="A69" s="2">
        <v>11.060993432998657</v>
      </c>
      <c r="B69" s="2" t="s">
        <v>8</v>
      </c>
      <c r="C69" s="2">
        <v>1.48043302496E-2</v>
      </c>
      <c r="D69" s="2">
        <v>-1.78348476477E-3</v>
      </c>
      <c r="E69" s="2">
        <v>0.65071228114400004</v>
      </c>
      <c r="F69" s="2">
        <v>0.75917796211099997</v>
      </c>
      <c r="G69" s="2">
        <v>1.3626220614600001E-2</v>
      </c>
      <c r="H69" s="2">
        <v>-9.5297142517599999E-3</v>
      </c>
      <c r="I69" s="2">
        <v>5.2718680560399998E-3</v>
      </c>
      <c r="J69" s="2">
        <v>1.522139375E-4</v>
      </c>
      <c r="K69" s="2">
        <v>-3.6579378125000002E-4</v>
      </c>
      <c r="L69" s="2">
        <v>9.8099694248699993</v>
      </c>
      <c r="M69" s="2">
        <v>0.16504025459289551</v>
      </c>
      <c r="N69" s="2">
        <v>2.1147669494000449E-4</v>
      </c>
      <c r="O69" s="2">
        <v>1.0583805370318518E-4</v>
      </c>
      <c r="P69" s="2">
        <v>1.6190902177174924</v>
      </c>
    </row>
    <row r="70" spans="1:16" x14ac:dyDescent="0.3">
      <c r="A70" s="2">
        <v>11.225847482681274</v>
      </c>
      <c r="B70" s="2" t="s">
        <v>8</v>
      </c>
      <c r="C70" s="2">
        <v>-2.2381055812399999E-3</v>
      </c>
      <c r="D70" s="2">
        <v>-2.3015591080700001E-4</v>
      </c>
      <c r="E70" s="2">
        <v>0.65054230206300001</v>
      </c>
      <c r="F70" s="2">
        <v>0.75946668863</v>
      </c>
      <c r="G70" s="2">
        <v>-8.7225083475900005E-3</v>
      </c>
      <c r="H70" s="2">
        <v>1.6446502293600001E-3</v>
      </c>
      <c r="I70" s="2">
        <v>-3.7740459922800001E-3</v>
      </c>
      <c r="J70" s="2">
        <v>3.9974287812500004E-3</v>
      </c>
      <c r="K70" s="2">
        <v>2.1976827812499999E-3</v>
      </c>
      <c r="L70" s="2">
        <v>9.8110070225200001</v>
      </c>
      <c r="M70" s="2">
        <v>0.16485404968261719</v>
      </c>
      <c r="N70" s="2">
        <v>3.4204270346096166E-4</v>
      </c>
      <c r="O70" s="2">
        <v>1.5099716010951993E-4</v>
      </c>
      <c r="P70" s="2">
        <v>1.6172987130397463</v>
      </c>
    </row>
    <row r="71" spans="1:16" x14ac:dyDescent="0.3">
      <c r="A71" s="2">
        <v>11.391162395477295</v>
      </c>
      <c r="B71" s="2" t="s">
        <v>8</v>
      </c>
      <c r="C71" s="2">
        <v>1.4752301323000001E-2</v>
      </c>
      <c r="D71" s="2">
        <v>1.76940559016E-3</v>
      </c>
      <c r="E71" s="2">
        <v>0.65056862030200002</v>
      </c>
      <c r="F71" s="2">
        <v>0.75930211976999995</v>
      </c>
      <c r="G71" s="2">
        <v>7.7729816334300003E-3</v>
      </c>
      <c r="H71" s="2">
        <v>-1.5480254198299999E-3</v>
      </c>
      <c r="I71" s="2">
        <v>1.5470798568699999E-3</v>
      </c>
      <c r="J71" s="2">
        <v>2.1053389374999999E-3</v>
      </c>
      <c r="K71" s="2">
        <v>2.9911398124999999E-3</v>
      </c>
      <c r="L71" s="2">
        <v>9.8106408115899999</v>
      </c>
      <c r="M71" s="2">
        <v>0.16531491279602051</v>
      </c>
      <c r="N71" s="2">
        <v>5.0443925661976274E-4</v>
      </c>
      <c r="O71" s="2">
        <v>4.2889487729990105E-4</v>
      </c>
      <c r="P71" s="2">
        <v>1.6218755003050596</v>
      </c>
    </row>
    <row r="72" spans="1:16" x14ac:dyDescent="0.3">
      <c r="A72" s="2">
        <v>11.55584716796875</v>
      </c>
      <c r="B72" s="2" t="s">
        <v>8</v>
      </c>
      <c r="C72" s="2">
        <v>-2.0553200878599999E-3</v>
      </c>
      <c r="D72" s="2">
        <v>-4.3476235718700003E-4</v>
      </c>
      <c r="E72" s="2">
        <v>0.65067094053300001</v>
      </c>
      <c r="F72" s="2">
        <v>0.75935690803900002</v>
      </c>
      <c r="G72" s="2">
        <v>-4.4656079476699997E-3</v>
      </c>
      <c r="H72" s="2">
        <v>2.7088753293400001E-3</v>
      </c>
      <c r="I72" s="2">
        <v>4.82854698677E-4</v>
      </c>
      <c r="J72" s="2">
        <v>2.9598311249999999E-3</v>
      </c>
      <c r="K72" s="2">
        <v>-8.5407503125000002E-4</v>
      </c>
      <c r="L72" s="2">
        <v>9.8103966709599995</v>
      </c>
      <c r="M72" s="2">
        <v>0.16468477249145508</v>
      </c>
      <c r="N72" s="2">
        <v>4.1707818968667086E-4</v>
      </c>
      <c r="O72" s="2">
        <v>1.7597101364982872E-4</v>
      </c>
      <c r="P72" s="2">
        <v>1.6156430469300298</v>
      </c>
    </row>
    <row r="73" spans="1:16" x14ac:dyDescent="0.3">
      <c r="A73" s="2">
        <v>11.721901416778564</v>
      </c>
      <c r="B73" s="2" t="s">
        <v>8</v>
      </c>
      <c r="C73" s="2">
        <v>1.42638444756E-2</v>
      </c>
      <c r="D73" s="2">
        <v>2.88247325176E-3</v>
      </c>
      <c r="E73" s="2">
        <v>0.65066690346099998</v>
      </c>
      <c r="F73" s="2">
        <v>0.75922382393400001</v>
      </c>
      <c r="G73" s="2">
        <v>1.3876305678899999E-3</v>
      </c>
      <c r="H73" s="2">
        <v>-1.0159128698400001E-3</v>
      </c>
      <c r="I73" s="2">
        <v>1.01496730687E-3</v>
      </c>
      <c r="J73" s="2">
        <v>2.2884444062499999E-3</v>
      </c>
      <c r="K73" s="2">
        <v>3.5404562187499999E-3</v>
      </c>
      <c r="L73" s="2">
        <v>9.8095421787700001</v>
      </c>
      <c r="M73" s="2">
        <v>0.16605424880981445</v>
      </c>
      <c r="N73" s="2">
        <v>4.3574922544432432E-4</v>
      </c>
      <c r="O73" s="2">
        <v>2.230425050535649E-4</v>
      </c>
      <c r="P73" s="2">
        <v>1.6289871036932049</v>
      </c>
    </row>
    <row r="74" spans="1:16" x14ac:dyDescent="0.3">
      <c r="A74" s="2">
        <v>11.887233734130859</v>
      </c>
      <c r="B74" s="2" t="s">
        <v>8</v>
      </c>
      <c r="C74" s="2">
        <v>-1.70620189187E-3</v>
      </c>
      <c r="D74" s="2">
        <v>-5.8177569267E-4</v>
      </c>
      <c r="E74" s="2">
        <v>0.65089665756399995</v>
      </c>
      <c r="F74" s="2">
        <v>0.75916420594300005</v>
      </c>
      <c r="G74" s="2">
        <v>8.5551795968800005E-4</v>
      </c>
      <c r="H74" s="2">
        <v>-3.1443632444200001E-3</v>
      </c>
      <c r="I74" s="2">
        <v>2.61130507326E-3</v>
      </c>
      <c r="J74" s="2">
        <v>4.5738971875E-4</v>
      </c>
      <c r="K74" s="2">
        <v>-4.8786409375000002E-4</v>
      </c>
      <c r="L74" s="2">
        <v>9.8104577061199993</v>
      </c>
      <c r="M74" s="2">
        <v>0.16533231735229492</v>
      </c>
      <c r="N74" s="2">
        <v>2.2698755947563051E-4</v>
      </c>
      <c r="O74" s="2">
        <v>2.5234606497880817E-4</v>
      </c>
      <c r="P74" s="2">
        <v>1.6219100237103117</v>
      </c>
    </row>
    <row r="75" spans="1:16" x14ac:dyDescent="0.3">
      <c r="A75" s="2">
        <v>12.05208158493042</v>
      </c>
      <c r="B75" s="2" t="s">
        <v>8</v>
      </c>
      <c r="C75" s="2">
        <v>1.3779353711400001E-2</v>
      </c>
      <c r="D75" s="2">
        <v>4.3555793735300004E-3</v>
      </c>
      <c r="E75" s="2">
        <v>0.65072588072199999</v>
      </c>
      <c r="F75" s="2">
        <v>0.75917520145100004</v>
      </c>
      <c r="G75" s="2">
        <v>-2.33715751488E-3</v>
      </c>
      <c r="H75" s="2">
        <v>2.7088753293400001E-3</v>
      </c>
      <c r="I75" s="2">
        <v>-1.64559567591E-3</v>
      </c>
      <c r="J75" s="2">
        <v>2.8377608124999999E-3</v>
      </c>
      <c r="K75" s="2">
        <v>4.0897726249999999E-3</v>
      </c>
      <c r="L75" s="2">
        <v>9.80960321393</v>
      </c>
      <c r="M75" s="2">
        <v>0.16484785079956055</v>
      </c>
      <c r="N75" s="2">
        <v>2.7159924156879635E-4</v>
      </c>
      <c r="O75" s="2">
        <v>2.9688344007658212E-4</v>
      </c>
      <c r="P75" s="2">
        <v>1.6171624376133455</v>
      </c>
    </row>
    <row r="76" spans="1:16" x14ac:dyDescent="0.3">
      <c r="A76" s="2">
        <v>12.216269016265869</v>
      </c>
      <c r="B76" s="2" t="s">
        <v>8</v>
      </c>
      <c r="C76" s="2">
        <v>-1.07552717989E-3</v>
      </c>
      <c r="D76" s="2">
        <v>-4.2842467772899999E-4</v>
      </c>
      <c r="E76" s="2">
        <v>0.65109171684699996</v>
      </c>
      <c r="F76" s="2">
        <v>0.75899817914599998</v>
      </c>
      <c r="G76" s="2">
        <v>1.04335443834E-2</v>
      </c>
      <c r="H76" s="2">
        <v>-4.2085884026100001E-3</v>
      </c>
      <c r="I76" s="2">
        <v>4.7397555060499997E-3</v>
      </c>
      <c r="J76" s="2">
        <v>1.5560225312499999E-3</v>
      </c>
      <c r="K76" s="2">
        <v>-5.4889925000000002E-4</v>
      </c>
      <c r="L76" s="2">
        <v>9.8094811436199993</v>
      </c>
      <c r="M76" s="2">
        <v>0.16418743133544922</v>
      </c>
      <c r="N76" s="2">
        <v>3.6070200052739677E-4</v>
      </c>
      <c r="O76" s="2">
        <v>2.906834520626664E-4</v>
      </c>
      <c r="P76" s="2">
        <v>1.6106035329098134</v>
      </c>
    </row>
    <row r="77" spans="1:16" x14ac:dyDescent="0.3">
      <c r="A77" s="2">
        <v>12.381173610687256</v>
      </c>
      <c r="B77" s="2" t="s">
        <v>8</v>
      </c>
      <c r="C77" s="2">
        <v>1.3676799471400001E-2</v>
      </c>
      <c r="D77" s="2">
        <v>5.1365068697299997E-3</v>
      </c>
      <c r="E77" s="2">
        <v>0.65078614195499995</v>
      </c>
      <c r="F77" s="2">
        <v>0.75912051671199998</v>
      </c>
      <c r="G77" s="2">
        <v>-8.1903962632599997E-3</v>
      </c>
      <c r="H77" s="2">
        <v>3.2409878793300002E-3</v>
      </c>
      <c r="I77" s="2">
        <v>-3.7740459922800001E-3</v>
      </c>
      <c r="J77" s="2">
        <v>1.2508467499999999E-3</v>
      </c>
      <c r="K77" s="2">
        <v>2.1366476249999999E-3</v>
      </c>
      <c r="L77" s="2">
        <v>9.8121056553399999</v>
      </c>
      <c r="M77" s="2">
        <v>0.16490459442138672</v>
      </c>
      <c r="N77" s="2">
        <v>2.3143282020919023E-4</v>
      </c>
      <c r="O77" s="2">
        <v>1.3091350091129541E-4</v>
      </c>
      <c r="P77" s="2">
        <v>1.6178449064932672</v>
      </c>
    </row>
    <row r="78" spans="1:16" x14ac:dyDescent="0.3">
      <c r="A78" s="2">
        <v>12.545800447463989</v>
      </c>
      <c r="B78" s="2" t="s">
        <v>8</v>
      </c>
      <c r="C78" s="2">
        <v>-7.1483004594099999E-4</v>
      </c>
      <c r="D78" s="2">
        <v>-2.1024600864599999E-5</v>
      </c>
      <c r="E78" s="2">
        <v>0.65115563284</v>
      </c>
      <c r="F78" s="2">
        <v>0.75894389146800001</v>
      </c>
      <c r="G78" s="2">
        <v>1.5222557798999999E-2</v>
      </c>
      <c r="H78" s="2">
        <v>-2.0801380280299998E-3</v>
      </c>
      <c r="I78" s="2">
        <v>4.7397555060499997E-3</v>
      </c>
      <c r="J78" s="2">
        <v>1.6170576874999999E-3</v>
      </c>
      <c r="K78" s="2">
        <v>2.8690694999999999E-3</v>
      </c>
      <c r="L78" s="2">
        <v>9.8095421787700001</v>
      </c>
      <c r="M78" s="2">
        <v>0.1646268367767334</v>
      </c>
      <c r="N78" s="2">
        <v>2.3606701786179095E-4</v>
      </c>
      <c r="O78" s="2">
        <v>4.1203768804393706E-4</v>
      </c>
      <c r="P78" s="2">
        <v>1.6151249076382856</v>
      </c>
    </row>
    <row r="79" spans="1:16" x14ac:dyDescent="0.3">
      <c r="A79" s="2">
        <v>12.711117744445801</v>
      </c>
      <c r="B79" s="2" t="s">
        <v>8</v>
      </c>
      <c r="C79" s="2">
        <v>1.48946018271E-2</v>
      </c>
      <c r="D79" s="2">
        <v>2.1448871920700001E-4</v>
      </c>
      <c r="E79" s="2">
        <v>0.65091397444900001</v>
      </c>
      <c r="F79" s="2">
        <v>0.75900533772699996</v>
      </c>
      <c r="G79" s="2">
        <v>-1.03188464632E-2</v>
      </c>
      <c r="H79" s="2">
        <v>4.8373255292999996E-3</v>
      </c>
      <c r="I79" s="2">
        <v>-2.7098208922999999E-3</v>
      </c>
      <c r="J79" s="2">
        <v>1.9222334687499999E-3</v>
      </c>
      <c r="K79" s="2">
        <v>2.3807882499999999E-3</v>
      </c>
      <c r="L79" s="2">
        <v>9.8108239170499996</v>
      </c>
      <c r="M79" s="2">
        <v>0.16531729698181152</v>
      </c>
      <c r="N79" s="2">
        <v>2.9255302359144014E-4</v>
      </c>
      <c r="O79" s="2">
        <v>4.3394614638450738E-4</v>
      </c>
      <c r="P79" s="2">
        <v>1.6217929443772703</v>
      </c>
    </row>
    <row r="80" spans="1:16" x14ac:dyDescent="0.3">
      <c r="A80" s="2">
        <v>12.878125429153442</v>
      </c>
      <c r="B80" s="2" t="s">
        <v>8</v>
      </c>
      <c r="C80" s="2">
        <v>-1.29075395848E-3</v>
      </c>
      <c r="D80" s="2">
        <v>2.5567686016400001E-4</v>
      </c>
      <c r="E80" s="2">
        <v>0.65108455823199995</v>
      </c>
      <c r="F80" s="2">
        <v>0.75900406231799999</v>
      </c>
      <c r="G80" s="2">
        <v>5.6445314334699999E-3</v>
      </c>
      <c r="H80" s="2">
        <v>-1.5480254198299999E-3</v>
      </c>
      <c r="I80" s="2">
        <v>1.5470798568699999E-3</v>
      </c>
      <c r="J80" s="2">
        <v>2.5936201874999999E-3</v>
      </c>
      <c r="K80" s="2">
        <v>5.1273702812499999E-3</v>
      </c>
      <c r="L80" s="2">
        <v>9.8092370029900007</v>
      </c>
      <c r="M80" s="2">
        <v>0.1670076847076416</v>
      </c>
      <c r="N80" s="2">
        <v>3.7709113180442526E-4</v>
      </c>
      <c r="O80" s="2">
        <v>6.2696008636099472E-4</v>
      </c>
      <c r="P80" s="2">
        <v>1.6383504740393804</v>
      </c>
    </row>
    <row r="81" spans="1:16" x14ac:dyDescent="0.3">
      <c r="A81" s="2">
        <v>13.042230844497681</v>
      </c>
      <c r="B81" s="2" t="s">
        <v>8</v>
      </c>
      <c r="C81" s="2">
        <v>1.5175068626499999E-2</v>
      </c>
      <c r="D81" s="2">
        <v>-2.2136450371999998E-3</v>
      </c>
      <c r="E81" s="2">
        <v>0.65117272785900004</v>
      </c>
      <c r="F81" s="2">
        <v>0.75877460128899998</v>
      </c>
      <c r="G81" s="2">
        <v>1.3876305678899999E-3</v>
      </c>
      <c r="H81" s="2">
        <v>-1.0159128698400001E-3</v>
      </c>
      <c r="I81" s="2">
        <v>2.61130507326E-3</v>
      </c>
      <c r="J81" s="2">
        <v>-2.7503215625E-4</v>
      </c>
      <c r="K81" s="2">
        <v>1.2821554375000001E-3</v>
      </c>
      <c r="L81" s="2">
        <v>9.8090538975200001</v>
      </c>
      <c r="M81" s="2">
        <v>0.16410541534423828</v>
      </c>
      <c r="N81" s="2">
        <v>1.9024642594023047E-4</v>
      </c>
      <c r="O81" s="2">
        <v>5.25918940117523E-4</v>
      </c>
      <c r="P81" s="2">
        <v>1.6097338882861421</v>
      </c>
    </row>
    <row r="82" spans="1:16" s="1" customFormat="1" x14ac:dyDescent="0.3">
      <c r="A82" s="2"/>
      <c r="B82" s="2"/>
      <c r="C82" s="2">
        <f>AVERAGE(C15:C81)</f>
        <v>4.7723479267583425E-3</v>
      </c>
      <c r="D82" s="2">
        <f>AVERAGE(D15:D81)</f>
        <v>-5.3554580766718813E-4</v>
      </c>
      <c r="E82" s="2">
        <f>AVERAGE(E15:E81)</f>
        <v>0.65065648809870136</v>
      </c>
      <c r="F82" s="2">
        <f>AVERAGE(F15:F81)</f>
        <v>0.75930878610889541</v>
      </c>
      <c r="G82" s="2">
        <f>AVERAGE(G15:G81)</f>
        <v>-6.5751599351298505E-5</v>
      </c>
      <c r="H82" s="2">
        <f>AVERAGE(H15:H81)</f>
        <v>-1.1112166083980613E-3</v>
      </c>
      <c r="I82" s="2">
        <f>AVERAGE(I15:I81)</f>
        <v>-3.8282102575459424E-4</v>
      </c>
      <c r="J82" s="2">
        <f>AVERAGE(J15:J81)</f>
        <v>2.3312601128723911E-3</v>
      </c>
      <c r="K82" s="2">
        <f>AVERAGE(K15:K81)</f>
        <v>2.2149912583955215E-3</v>
      </c>
      <c r="L82" s="2">
        <f>AVERAGE(L15:L81)</f>
        <v>9.8104777475109035</v>
      </c>
      <c r="M82" s="2">
        <f>AVERAGE(M15:M81)</f>
        <v>0.16510529660466891</v>
      </c>
      <c r="N82" s="2">
        <f>AVERAGE(N15:N81)</f>
        <v>3.8559458993632517E-4</v>
      </c>
      <c r="O82" s="2">
        <f>AVERAGE(O15:O81)</f>
        <v>3.6615824083692435E-4</v>
      </c>
      <c r="P82" s="2">
        <f>AVERAGE(P15:P81)</f>
        <v>1.6197641295764591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B635-D3B9-468D-A7BD-BD4574808C8A}">
  <dimension ref="A1:P102"/>
  <sheetViews>
    <sheetView tabSelected="1" topLeftCell="A7" workbookViewId="0">
      <selection activeCell="I19" sqref="I19"/>
    </sheetView>
  </sheetViews>
  <sheetFormatPr defaultRowHeight="14" x14ac:dyDescent="0.3"/>
  <cols>
    <col min="1" max="1" width="9.08203125" bestFit="1" customWidth="1"/>
    <col min="2" max="2" width="21.4140625" bestFit="1" customWidth="1"/>
    <col min="3" max="4" width="18.4140625" bestFit="1" customWidth="1"/>
    <col min="5" max="5" width="18.33203125" bestFit="1" customWidth="1"/>
    <col min="6" max="6" width="19" bestFit="1" customWidth="1"/>
    <col min="7" max="9" width="13.33203125" bestFit="1" customWidth="1"/>
    <col min="10" max="11" width="25.08203125" bestFit="1" customWidth="1"/>
    <col min="12" max="12" width="25" bestFit="1" customWidth="1"/>
    <col min="13" max="13" width="10.58203125" bestFit="1" customWidth="1"/>
    <col min="14" max="15" width="10" bestFit="1" customWidth="1"/>
    <col min="16" max="16" width="9.08203125" bestFit="1" customWidth="1"/>
    <col min="17" max="18" width="13.5" bestFit="1" customWidth="1"/>
    <col min="19" max="19" width="12.33203125" bestFit="1" customWidth="1"/>
    <col min="20" max="25" width="28.25" bestFit="1" customWidth="1"/>
    <col min="26" max="27" width="22.9140625" bestFit="1" customWidth="1"/>
    <col min="28" max="28" width="22.83203125" bestFit="1" customWidth="1"/>
    <col min="29" max="37" width="32.75" bestFit="1" customWidth="1"/>
    <col min="38" max="39" width="25.08203125" bestFit="1" customWidth="1"/>
    <col min="40" max="40" width="25" bestFit="1" customWidth="1"/>
    <col min="41" max="49" width="34.9140625" bestFit="1" customWidth="1"/>
  </cols>
  <sheetData>
    <row r="1" spans="1:16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15</v>
      </c>
      <c r="I1" t="s">
        <v>16</v>
      </c>
      <c r="J1" t="s">
        <v>5</v>
      </c>
      <c r="K1" t="s">
        <v>6</v>
      </c>
      <c r="L1" t="s">
        <v>7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s="3">
        <v>0</v>
      </c>
      <c r="B2" s="3" t="s">
        <v>8</v>
      </c>
      <c r="C2" s="3">
        <v>-1.60552520542E-4</v>
      </c>
      <c r="D2" s="3">
        <v>2.2551376630399999E-5</v>
      </c>
      <c r="E2" s="3">
        <v>-0.247757217611</v>
      </c>
      <c r="F2" s="3">
        <v>0.96882213787500004</v>
      </c>
      <c r="G2">
        <v>-1.1984366596399999E-3</v>
      </c>
      <c r="H2">
        <v>-2.1652760242699999E-3</v>
      </c>
      <c r="I2">
        <v>-1.0964554642500001E-3</v>
      </c>
      <c r="J2" s="3">
        <v>-3.25806438281E-3</v>
      </c>
      <c r="K2" s="3">
        <v>-1.4230447578099999E-3</v>
      </c>
      <c r="L2" s="3">
        <v>9.8083710362000005</v>
      </c>
      <c r="M2" s="3">
        <v>0</v>
      </c>
      <c r="N2" s="3">
        <v>0</v>
      </c>
      <c r="O2" s="3">
        <v>0</v>
      </c>
      <c r="P2" s="3">
        <v>0</v>
      </c>
    </row>
    <row r="3" spans="1:16" x14ac:dyDescent="0.3">
      <c r="A3" s="3">
        <v>1.5056848526000977E-2</v>
      </c>
      <c r="B3" s="3" t="s">
        <v>8</v>
      </c>
      <c r="C3" s="3">
        <v>7.9288843534700004E-4</v>
      </c>
      <c r="D3" s="3">
        <v>1.1636657573599999E-3</v>
      </c>
      <c r="E3" s="3">
        <v>-0.247764767632</v>
      </c>
      <c r="F3" s="3">
        <v>0.96881919733800004</v>
      </c>
      <c r="G3">
        <v>-1.1984366596399999E-3</v>
      </c>
      <c r="H3">
        <v>-2.1652760242699999E-3</v>
      </c>
      <c r="I3">
        <v>-1.0964554642500001E-3</v>
      </c>
      <c r="J3" s="3">
        <v>-3.25806438281E-3</v>
      </c>
      <c r="K3" s="3">
        <v>-1.4230447578099999E-3</v>
      </c>
      <c r="L3" s="3">
        <v>9.8083710362000005</v>
      </c>
      <c r="M3" s="3">
        <v>1.5056848526000977E-2</v>
      </c>
      <c r="N3" s="3">
        <v>-4.9056181899929031E-5</v>
      </c>
      <c r="O3" s="3">
        <v>-2.1426569364064913E-5</v>
      </c>
      <c r="P3" s="3">
        <v>0.14768315697887865</v>
      </c>
    </row>
    <row r="4" spans="1:16" x14ac:dyDescent="0.3">
      <c r="A4" s="3">
        <v>2.9812335968017578E-2</v>
      </c>
      <c r="B4" s="3" t="s">
        <v>8</v>
      </c>
      <c r="C4" s="3">
        <v>-1.78416425071E-4</v>
      </c>
      <c r="D4" s="3">
        <v>1.26242554722E-5</v>
      </c>
      <c r="E4" s="3">
        <v>-0.24776927865600001</v>
      </c>
      <c r="F4" s="3">
        <v>0.96881905047500005</v>
      </c>
      <c r="G4">
        <v>-1.1984366596399999E-3</v>
      </c>
      <c r="H4">
        <v>-2.1652760242699999E-3</v>
      </c>
      <c r="I4">
        <v>-5.6434291425699998E-4</v>
      </c>
      <c r="J4" s="3">
        <v>-3.38013469531E-3</v>
      </c>
      <c r="K4" s="3">
        <v>-1.4840799140599999E-3</v>
      </c>
      <c r="L4" s="3">
        <v>9.8082489658800007</v>
      </c>
      <c r="M4" s="3">
        <v>1.4755487442016602E-2</v>
      </c>
      <c r="N4" s="3">
        <v>-4.8974931567402918E-5</v>
      </c>
      <c r="O4" s="3">
        <v>-2.1448020794077206E-5</v>
      </c>
      <c r="P4" s="3">
        <v>0.14472639504775156</v>
      </c>
    </row>
    <row r="5" spans="1:16" x14ac:dyDescent="0.3">
      <c r="A5" s="3">
        <v>4.4783115386962891E-2</v>
      </c>
      <c r="B5" s="3" t="s">
        <v>8</v>
      </c>
      <c r="C5" s="3">
        <v>7.7991366135199999E-4</v>
      </c>
      <c r="D5" s="3">
        <v>1.1403086171200001E-3</v>
      </c>
      <c r="E5" s="3">
        <v>-0.24777292813900001</v>
      </c>
      <c r="F5" s="3">
        <v>0.96881714864699997</v>
      </c>
      <c r="G5">
        <v>-1.1984366596399999E-3</v>
      </c>
      <c r="H5">
        <v>-2.1652760242699999E-3</v>
      </c>
      <c r="I5">
        <v>-5.6434291425699998E-4</v>
      </c>
      <c r="J5" s="3">
        <v>-3.50220500781E-3</v>
      </c>
      <c r="K5" s="3">
        <v>-1.4230447578099999E-3</v>
      </c>
      <c r="L5" s="3">
        <v>9.8083100010400006</v>
      </c>
      <c r="M5" s="3">
        <v>1.4970779418945313E-2</v>
      </c>
      <c r="N5" s="3">
        <v>-5.1516994790829545E-5</v>
      </c>
      <c r="O5" s="3">
        <v>-2.1760961102969767E-5</v>
      </c>
      <c r="P5" s="3">
        <v>0.14683758862624655</v>
      </c>
    </row>
    <row r="6" spans="1:16" x14ac:dyDescent="0.3">
      <c r="A6" s="3">
        <v>5.9787273406982422E-2</v>
      </c>
      <c r="B6" s="3" t="s">
        <v>8</v>
      </c>
      <c r="C6" s="3">
        <v>-2.0544867859299999E-4</v>
      </c>
      <c r="D6" s="3">
        <v>-1.79785477114E-5</v>
      </c>
      <c r="E6" s="3">
        <v>-0.24777747107500001</v>
      </c>
      <c r="F6" s="3">
        <v>0.96881694983900002</v>
      </c>
      <c r="G6">
        <v>-1.1984366596399999E-3</v>
      </c>
      <c r="H6">
        <v>-2.1652760242699999E-3</v>
      </c>
      <c r="I6">
        <v>-5.6434291425699998E-4</v>
      </c>
      <c r="J6" s="3">
        <v>-3.50220500781E-3</v>
      </c>
      <c r="K6" s="3">
        <v>-1.4230447578099999E-3</v>
      </c>
      <c r="L6" s="3">
        <v>9.8083100010400006</v>
      </c>
      <c r="M6" s="3">
        <v>1.5004158020019531E-2</v>
      </c>
      <c r="N6" s="3">
        <v>-5.2547637355684977E-5</v>
      </c>
      <c r="O6" s="3">
        <v>-2.1351588415741661E-5</v>
      </c>
      <c r="P6" s="3">
        <v>0.1471654331649421</v>
      </c>
    </row>
    <row r="7" spans="1:16" x14ac:dyDescent="0.3">
      <c r="A7" s="3">
        <v>7.4776172637939453E-2</v>
      </c>
      <c r="B7" s="3" t="s">
        <v>8</v>
      </c>
      <c r="C7" s="3">
        <v>7.7753458274099996E-4</v>
      </c>
      <c r="D7" s="3">
        <v>1.0963895200499999E-3</v>
      </c>
      <c r="E7" s="3">
        <v>-0.24778114895100001</v>
      </c>
      <c r="F7" s="3">
        <v>0.96881509876500005</v>
      </c>
      <c r="G7">
        <v>-1.1984366596399999E-3</v>
      </c>
      <c r="H7">
        <v>-2.1652760242699999E-3</v>
      </c>
      <c r="I7">
        <v>-5.6434291425699998E-4</v>
      </c>
      <c r="J7" s="3">
        <v>-3.31909953906E-3</v>
      </c>
      <c r="K7" s="3">
        <v>-1.4230447578099999E-3</v>
      </c>
      <c r="L7" s="3">
        <v>9.8084931065099994</v>
      </c>
      <c r="M7" s="3">
        <v>1.4988899230957031E-2</v>
      </c>
      <c r="N7" s="3">
        <v>-5.1121923238351723E-5</v>
      </c>
      <c r="O7" s="3">
        <v>-2.1329874475955744E-5</v>
      </c>
      <c r="P7" s="3">
        <v>0.14701714250629583</v>
      </c>
    </row>
    <row r="8" spans="1:16" x14ac:dyDescent="0.3">
      <c r="A8" s="3">
        <v>8.984065055847168E-2</v>
      </c>
      <c r="B8" s="3" t="s">
        <v>8</v>
      </c>
      <c r="C8" s="3">
        <v>-2.3194844195899999E-4</v>
      </c>
      <c r="D8" s="3">
        <v>-4.1819335840199997E-5</v>
      </c>
      <c r="E8" s="3">
        <v>-0.24778568111499999</v>
      </c>
      <c r="F8" s="3">
        <v>0.96881484334500001</v>
      </c>
      <c r="G8">
        <v>-1.1984366596399999E-3</v>
      </c>
      <c r="H8">
        <v>-2.1652760242699999E-3</v>
      </c>
      <c r="I8">
        <v>-5.6434291425699998E-4</v>
      </c>
      <c r="J8" s="3">
        <v>-3.56324016406E-3</v>
      </c>
      <c r="K8" s="3">
        <v>-1.3620096015599999E-3</v>
      </c>
      <c r="L8" s="3">
        <v>9.8084320713499995</v>
      </c>
      <c r="M8" s="3">
        <v>1.5064477920532227E-2</v>
      </c>
      <c r="N8" s="3">
        <v>-5.183942724962678E-5</v>
      </c>
      <c r="O8" s="3">
        <v>-2.0977694952105695E-5</v>
      </c>
      <c r="P8" s="3">
        <v>0.14775936810530232</v>
      </c>
    </row>
    <row r="9" spans="1:16" x14ac:dyDescent="0.3">
      <c r="A9" s="3">
        <v>0.2519981861114502</v>
      </c>
      <c r="B9" s="3" t="s">
        <v>8</v>
      </c>
      <c r="C9" s="3">
        <v>1.0428748137199999E-2</v>
      </c>
      <c r="D9" s="3">
        <v>1.1840680483899999E-2</v>
      </c>
      <c r="E9" s="3">
        <v>-0.24779655505500001</v>
      </c>
      <c r="F9" s="3">
        <v>0.96868359478300003</v>
      </c>
      <c r="G9">
        <v>-6.66324109654E-4</v>
      </c>
      <c r="H9">
        <v>-1.63316347428E-3</v>
      </c>
      <c r="I9">
        <v>-5.6434291425699998E-4</v>
      </c>
      <c r="J9" s="3">
        <v>-3.86841594531E-3</v>
      </c>
      <c r="K9" s="3">
        <v>-1.1789041328099999E-3</v>
      </c>
      <c r="L9" s="3">
        <v>9.8075775791600002</v>
      </c>
      <c r="M9" s="3">
        <v>0.16215753555297852</v>
      </c>
      <c r="N9" s="3">
        <v>-6.0254951988633794E-4</v>
      </c>
      <c r="O9" s="3">
        <v>-2.0601415460907733E-4</v>
      </c>
      <c r="P9" s="3">
        <v>1.5904418911550726</v>
      </c>
    </row>
    <row r="10" spans="1:16" x14ac:dyDescent="0.3">
      <c r="A10" s="3">
        <v>0.26681637763977051</v>
      </c>
      <c r="B10" s="3" t="s">
        <v>8</v>
      </c>
      <c r="C10" s="3">
        <v>9.4194676913200003E-3</v>
      </c>
      <c r="D10" s="3">
        <v>1.07138126617E-2</v>
      </c>
      <c r="E10" s="3">
        <v>-0.24780651434699999</v>
      </c>
      <c r="F10" s="3">
        <v>0.96870450566400002</v>
      </c>
      <c r="G10">
        <v>-6.66324109654E-4</v>
      </c>
      <c r="H10">
        <v>-1.63316347428E-3</v>
      </c>
      <c r="I10">
        <v>-5.6434291425699998E-4</v>
      </c>
      <c r="J10" s="3">
        <v>-3.80738078906E-3</v>
      </c>
      <c r="K10" s="3">
        <v>-1.1789041328099999E-3</v>
      </c>
      <c r="L10" s="3">
        <v>9.8078217197900006</v>
      </c>
      <c r="M10" s="3">
        <v>1.4818191528320313E-2</v>
      </c>
      <c r="N10" s="3">
        <v>-5.6870713071175128E-5</v>
      </c>
      <c r="O10" s="3">
        <v>-1.7469227233506945E-5</v>
      </c>
      <c r="P10" s="3">
        <v>0.14533237185816056</v>
      </c>
    </row>
    <row r="11" spans="1:16" x14ac:dyDescent="0.3">
      <c r="A11" s="3">
        <v>0.28081464767456055</v>
      </c>
      <c r="B11" s="3" t="s">
        <v>8</v>
      </c>
      <c r="C11" s="3">
        <v>8.4081027840200006E-3</v>
      </c>
      <c r="D11" s="3">
        <v>9.5847962249299996E-3</v>
      </c>
      <c r="E11" s="3">
        <v>-0.247815916149</v>
      </c>
      <c r="F11" s="3">
        <v>0.96872323559999995</v>
      </c>
      <c r="G11">
        <v>-6.66324109654E-4</v>
      </c>
      <c r="H11">
        <v>-1.63316347428E-3</v>
      </c>
      <c r="I11">
        <v>-5.6434291425699998E-4</v>
      </c>
      <c r="J11" s="3">
        <v>-3.80738078906E-3</v>
      </c>
      <c r="K11" s="3">
        <v>-1.1789041328099999E-3</v>
      </c>
      <c r="L11" s="3">
        <v>9.8078217197900006</v>
      </c>
      <c r="M11" s="3">
        <v>1.3998270034790039E-2</v>
      </c>
      <c r="N11" s="3">
        <v>-5.3296744410533852E-5</v>
      </c>
      <c r="O11" s="3">
        <v>-1.650261839620436E-5</v>
      </c>
      <c r="P11" s="3">
        <v>0.13729253688669926</v>
      </c>
    </row>
    <row r="12" spans="1:16" x14ac:dyDescent="0.3">
      <c r="A12" s="3">
        <v>0.29679703712463379</v>
      </c>
      <c r="B12" s="3" t="s">
        <v>8</v>
      </c>
      <c r="C12" s="3">
        <v>7.3987962681100004E-3</v>
      </c>
      <c r="D12" s="3">
        <v>8.4559986821200004E-3</v>
      </c>
      <c r="E12" s="3">
        <v>-0.24782472537299999</v>
      </c>
      <c r="F12" s="3">
        <v>0.96873972737500003</v>
      </c>
      <c r="G12">
        <v>-6.66324109654E-4</v>
      </c>
      <c r="H12">
        <v>-1.63316347428E-3</v>
      </c>
      <c r="I12">
        <v>-5.6434291425699998E-4</v>
      </c>
      <c r="J12" s="3">
        <v>-3.50220500781E-3</v>
      </c>
      <c r="K12" s="3">
        <v>-1.0568338203099999E-3</v>
      </c>
      <c r="L12" s="3">
        <v>9.8080658604100002</v>
      </c>
      <c r="M12" s="3">
        <v>1.5982389450073242E-2</v>
      </c>
      <c r="N12" s="3">
        <v>-5.8412323462150154E-5</v>
      </c>
      <c r="O12" s="3">
        <v>-1.7866217337536715E-5</v>
      </c>
      <c r="P12" s="3">
        <v>0.15675437735780562</v>
      </c>
    </row>
    <row r="13" spans="1:16" x14ac:dyDescent="0.3">
      <c r="A13" s="3">
        <v>0.31182003021240234</v>
      </c>
      <c r="B13" s="3" t="s">
        <v>8</v>
      </c>
      <c r="C13" s="3">
        <v>6.3899853092999996E-3</v>
      </c>
      <c r="D13" s="3">
        <v>7.3300267655000001E-3</v>
      </c>
      <c r="E13" s="3">
        <v>-0.24783681800599999</v>
      </c>
      <c r="F13" s="3">
        <v>0.96875298731699999</v>
      </c>
      <c r="G13">
        <v>-6.66324109654E-4</v>
      </c>
      <c r="H13">
        <v>-1.63316347428E-3</v>
      </c>
      <c r="I13">
        <v>-1.0964554642500001E-3</v>
      </c>
      <c r="J13" s="3">
        <v>-3.56324016406E-3</v>
      </c>
      <c r="K13" s="3">
        <v>-1.2399392890599999E-3</v>
      </c>
      <c r="L13" s="3">
        <v>9.8078827549500005</v>
      </c>
      <c r="M13" s="3">
        <v>1.5022993087768555E-2</v>
      </c>
      <c r="N13" s="3">
        <v>-5.3072066989505363E-5</v>
      </c>
      <c r="O13" s="3">
        <v>-1.7252203273119098E-5</v>
      </c>
      <c r="P13" s="3">
        <v>0.14734513022928822</v>
      </c>
    </row>
    <row r="14" spans="1:16" x14ac:dyDescent="0.3">
      <c r="A14" s="3">
        <v>0.32685995101928711</v>
      </c>
      <c r="B14" s="3" t="s">
        <v>8</v>
      </c>
      <c r="C14" s="3">
        <v>5.37799386178E-3</v>
      </c>
      <c r="D14" s="3">
        <v>6.2007521425400001E-3</v>
      </c>
      <c r="E14" s="3">
        <v>-0.24784838451800001</v>
      </c>
      <c r="F14" s="3">
        <v>0.96876406113500002</v>
      </c>
      <c r="G14">
        <v>-6.66324109654E-4</v>
      </c>
      <c r="H14">
        <v>-1.63316347428E-3</v>
      </c>
      <c r="I14">
        <v>-1.0964554642500001E-3</v>
      </c>
      <c r="J14" s="3">
        <v>-3.56324016406E-3</v>
      </c>
      <c r="K14" s="3">
        <v>-1.2399392890599999E-3</v>
      </c>
      <c r="L14" s="3">
        <v>9.8078827549500005</v>
      </c>
      <c r="M14" s="3">
        <v>1.5039920806884766E-2</v>
      </c>
      <c r="N14" s="3">
        <v>-5.3590849883373482E-5</v>
      </c>
      <c r="O14" s="3">
        <v>-1.8648588712807397E-5</v>
      </c>
      <c r="P14" s="3">
        <v>0.14750977991765879</v>
      </c>
    </row>
    <row r="15" spans="1:16" x14ac:dyDescent="0.3">
      <c r="A15" s="3">
        <v>0.34188055992126465</v>
      </c>
      <c r="B15" s="3" t="s">
        <v>8</v>
      </c>
      <c r="C15" s="3">
        <v>4.3685187463299996E-3</v>
      </c>
      <c r="D15" s="3">
        <v>5.0749918152799998E-3</v>
      </c>
      <c r="E15" s="3">
        <v>-0.24785934572000001</v>
      </c>
      <c r="F15" s="3">
        <v>0.968772886306</v>
      </c>
      <c r="G15">
        <v>-6.66324109654E-4</v>
      </c>
      <c r="H15">
        <v>-1.63316347428E-3</v>
      </c>
      <c r="I15">
        <v>-1.0964554642500001E-3</v>
      </c>
      <c r="J15" s="3">
        <v>-3.62427532031E-3</v>
      </c>
      <c r="K15" s="3">
        <v>-1.2399392890599999E-3</v>
      </c>
      <c r="L15" s="3">
        <v>9.8078827549500005</v>
      </c>
      <c r="M15" s="3">
        <v>1.5020608901977539E-2</v>
      </c>
      <c r="N15" s="3">
        <v>-5.3980429533814714E-5</v>
      </c>
      <c r="O15" s="3">
        <v>-1.8624643123166335E-5</v>
      </c>
      <c r="P15" s="3">
        <v>0.14732037101855397</v>
      </c>
    </row>
    <row r="16" spans="1:16" x14ac:dyDescent="0.3">
      <c r="A16" s="3">
        <v>0.35686206817626953</v>
      </c>
      <c r="B16" s="3" t="s">
        <v>8</v>
      </c>
      <c r="C16" s="3">
        <v>3.3570156519500001E-3</v>
      </c>
      <c r="D16" s="3">
        <v>3.9454111193899999E-3</v>
      </c>
      <c r="E16" s="3">
        <v>-0.24786976402399999</v>
      </c>
      <c r="F16" s="3">
        <v>0.96877951271700002</v>
      </c>
      <c r="G16">
        <v>-6.66324109654E-4</v>
      </c>
      <c r="H16">
        <v>-1.63316347428E-3</v>
      </c>
      <c r="I16">
        <v>-1.0964554642500001E-3</v>
      </c>
      <c r="J16" s="3">
        <v>-3.50220500781E-3</v>
      </c>
      <c r="K16" s="3">
        <v>-1.1789041328099999E-3</v>
      </c>
      <c r="L16" s="3">
        <v>9.8076996494799999</v>
      </c>
      <c r="M16" s="3">
        <v>1.4981508255004883E-2</v>
      </c>
      <c r="N16" s="3">
        <v>-5.3382711932429843E-5</v>
      </c>
      <c r="O16" s="3">
        <v>-1.8118961346154831E-5</v>
      </c>
      <c r="P16" s="3">
        <v>0.14693550485934828</v>
      </c>
    </row>
    <row r="17" spans="1:16" x14ac:dyDescent="0.3">
      <c r="A17" s="3">
        <v>0.37207674980163574</v>
      </c>
      <c r="B17" s="3" t="s">
        <v>8</v>
      </c>
      <c r="C17" s="3">
        <v>2.3482274952E-3</v>
      </c>
      <c r="D17" s="3">
        <v>2.81936717325E-3</v>
      </c>
      <c r="E17" s="3">
        <v>-0.24787958314799999</v>
      </c>
      <c r="F17" s="3">
        <v>0.96878390224800004</v>
      </c>
      <c r="G17">
        <v>-6.66324109654E-4</v>
      </c>
      <c r="H17">
        <v>-1.63316347428E-3</v>
      </c>
      <c r="I17">
        <v>-1.0964554642500001E-3</v>
      </c>
      <c r="J17" s="3">
        <v>-3.50220500781E-3</v>
      </c>
      <c r="K17" s="3">
        <v>-1.1789041328099999E-3</v>
      </c>
      <c r="L17" s="3">
        <v>9.8076996494799999</v>
      </c>
      <c r="M17" s="3">
        <v>1.5214681625366211E-2</v>
      </c>
      <c r="N17" s="3">
        <v>-5.3284934180592332E-5</v>
      </c>
      <c r="O17" s="3">
        <v>-1.7936651047532592E-5</v>
      </c>
      <c r="P17" s="3">
        <v>0.14922102764405398</v>
      </c>
    </row>
    <row r="18" spans="1:16" x14ac:dyDescent="0.3">
      <c r="A18" s="3">
        <v>0.38718605041503906</v>
      </c>
      <c r="B18" s="3" t="s">
        <v>8</v>
      </c>
      <c r="C18" s="3">
        <v>1.3353056012700001E-3</v>
      </c>
      <c r="D18" s="3">
        <v>1.6956444654100001E-3</v>
      </c>
      <c r="E18" s="3">
        <v>-0.24788884318500001</v>
      </c>
      <c r="F18" s="3">
        <v>0.96878607709499998</v>
      </c>
      <c r="G18">
        <v>-6.66324109654E-4</v>
      </c>
      <c r="H18">
        <v>-1.63316347428E-3</v>
      </c>
      <c r="I18">
        <v>-1.0964554642500001E-3</v>
      </c>
      <c r="J18" s="3">
        <v>-3.56324016406E-3</v>
      </c>
      <c r="K18" s="3">
        <v>-1.3620096015599999E-3</v>
      </c>
      <c r="L18" s="3">
        <v>9.8075165440099994</v>
      </c>
      <c r="M18" s="3">
        <v>1.510930061340332E-2</v>
      </c>
      <c r="N18" s="3">
        <v>-5.3376967534651462E-5</v>
      </c>
      <c r="O18" s="3">
        <v>-1.919571472266078E-5</v>
      </c>
      <c r="P18" s="3">
        <v>0.14818609903216859</v>
      </c>
    </row>
    <row r="19" spans="1:16" x14ac:dyDescent="0.3">
      <c r="A19" s="3">
        <v>0.40348172187805176</v>
      </c>
      <c r="B19" s="3" t="s">
        <v>8</v>
      </c>
      <c r="C19" s="3">
        <v>2.2650807617599999E-4</v>
      </c>
      <c r="D19" s="3">
        <v>4.7565275927300002E-4</v>
      </c>
      <c r="E19" s="3">
        <v>-0.247898302535</v>
      </c>
      <c r="F19" s="3">
        <v>0.96878591755300003</v>
      </c>
      <c r="G19">
        <v>-6.66324109654E-4</v>
      </c>
      <c r="H19">
        <v>-1.63316347428E-3</v>
      </c>
      <c r="I19">
        <v>-1.0964554642500001E-3</v>
      </c>
      <c r="J19" s="3">
        <v>-3.74634563281E-3</v>
      </c>
      <c r="K19" s="3">
        <v>-1.4230447578099999E-3</v>
      </c>
      <c r="L19" s="3">
        <v>9.8075775791600002</v>
      </c>
      <c r="M19" s="3">
        <v>1.6295671463012695E-2</v>
      </c>
      <c r="N19" s="3">
        <v>-5.9557304338248686E-5</v>
      </c>
      <c r="O19" s="3">
        <v>-2.2692165423462406E-5</v>
      </c>
      <c r="P19" s="3">
        <v>0.15982056477362469</v>
      </c>
    </row>
    <row r="20" spans="1:16" x14ac:dyDescent="0.3">
      <c r="A20" s="3">
        <v>0.41695618629455566</v>
      </c>
      <c r="B20" s="3" t="s">
        <v>8</v>
      </c>
      <c r="C20" s="3">
        <v>-7.4946349842799995E-4</v>
      </c>
      <c r="D20" s="3">
        <v>-6.3946175566400004E-4</v>
      </c>
      <c r="E20" s="3">
        <v>-0.247906217821</v>
      </c>
      <c r="F20" s="3">
        <v>0.96878353441800003</v>
      </c>
      <c r="G20">
        <v>-6.66324109654E-4</v>
      </c>
      <c r="H20">
        <v>-1.63316347428E-3</v>
      </c>
      <c r="I20">
        <v>-1.0964554642500001E-3</v>
      </c>
      <c r="J20" s="3">
        <v>-3.62427532031E-3</v>
      </c>
      <c r="K20" s="3">
        <v>-1.3009744453099999E-3</v>
      </c>
      <c r="L20" s="3">
        <v>9.8078217197900006</v>
      </c>
      <c r="M20" s="3">
        <v>1.3474464416503906E-2</v>
      </c>
      <c r="N20" s="3">
        <v>-4.965758488017677E-5</v>
      </c>
      <c r="O20" s="3">
        <v>-1.8352349911156883E-5</v>
      </c>
      <c r="P20" s="3">
        <v>0.13215349993460873</v>
      </c>
    </row>
    <row r="21" spans="1:16" x14ac:dyDescent="0.3">
      <c r="A21" s="3">
        <v>0.4347083568572998</v>
      </c>
      <c r="B21" s="3" t="s">
        <v>8</v>
      </c>
      <c r="C21" s="3">
        <v>3.60581543031E-4</v>
      </c>
      <c r="D21" s="3">
        <v>6.2759887174E-4</v>
      </c>
      <c r="E21" s="3">
        <v>-0.24791504771299999</v>
      </c>
      <c r="F21" s="3">
        <v>0.96878150540700003</v>
      </c>
      <c r="G21">
        <v>-6.66324109654E-4</v>
      </c>
      <c r="H21">
        <v>-1.63316347428E-3</v>
      </c>
      <c r="I21">
        <v>-1.0964554642500001E-3</v>
      </c>
      <c r="J21" s="3">
        <v>-3.62427532031E-3</v>
      </c>
      <c r="K21" s="3">
        <v>-1.3009744453099999E-3</v>
      </c>
      <c r="L21" s="3">
        <v>9.8078217197900006</v>
      </c>
      <c r="M21" s="3">
        <v>1.7752170562744141E-2</v>
      </c>
      <c r="N21" s="3">
        <v>-6.433875365248728E-5</v>
      </c>
      <c r="O21" s="3">
        <v>-2.3095120250914567E-5</v>
      </c>
      <c r="P21" s="3">
        <v>0.17411012401869866</v>
      </c>
    </row>
    <row r="22" spans="1:16" x14ac:dyDescent="0.3">
      <c r="A22" s="3">
        <v>0.44975495338439941</v>
      </c>
      <c r="B22" s="3" t="s">
        <v>8</v>
      </c>
      <c r="C22" s="3">
        <v>-6.3768394340800005E-4</v>
      </c>
      <c r="D22" s="3">
        <v>-5.1590757874499997E-4</v>
      </c>
      <c r="E22" s="3">
        <v>-0.24791934439300001</v>
      </c>
      <c r="F22" s="3">
        <v>0.96878032900900002</v>
      </c>
      <c r="G22">
        <v>-6.66324109654E-4</v>
      </c>
      <c r="H22">
        <v>-1.63316347428E-3</v>
      </c>
      <c r="I22">
        <v>-5.6434291425699998E-4</v>
      </c>
      <c r="J22" s="3">
        <v>-3.56324016406E-3</v>
      </c>
      <c r="K22" s="3">
        <v>-1.3009744453099999E-3</v>
      </c>
      <c r="L22" s="3">
        <v>9.8076386143200001</v>
      </c>
      <c r="M22" s="3">
        <v>1.5046596527099609E-2</v>
      </c>
      <c r="N22" s="3">
        <v>-5.4073822762798154E-5</v>
      </c>
      <c r="O22" s="3">
        <v>-1.9575237570646784E-5</v>
      </c>
      <c r="P22" s="3">
        <v>0.14757295867033984</v>
      </c>
    </row>
    <row r="23" spans="1:16" x14ac:dyDescent="0.3">
      <c r="A23" s="3">
        <v>0.46380496025085449</v>
      </c>
      <c r="B23" s="3" t="s">
        <v>8</v>
      </c>
      <c r="C23" s="3">
        <v>3.2601736927599998E-4</v>
      </c>
      <c r="D23" s="3">
        <v>6.1758981088799996E-4</v>
      </c>
      <c r="E23" s="3">
        <v>-0.247923246859</v>
      </c>
      <c r="F23" s="3">
        <v>0.96877942585599996</v>
      </c>
      <c r="G23">
        <v>-6.66324109654E-4</v>
      </c>
      <c r="H23">
        <v>-1.63316347428E-3</v>
      </c>
      <c r="I23">
        <v>-5.6434291425699998E-4</v>
      </c>
      <c r="J23" s="3">
        <v>-3.86841594531E-3</v>
      </c>
      <c r="K23" s="3">
        <v>-1.4230447578099999E-3</v>
      </c>
      <c r="L23" s="3">
        <v>9.8075165440099994</v>
      </c>
      <c r="M23" s="3">
        <v>1.4050006866455078E-2</v>
      </c>
      <c r="N23" s="3">
        <v>-5.2207409682890663E-5</v>
      </c>
      <c r="O23" s="3">
        <v>-1.9136244254095744E-5</v>
      </c>
      <c r="P23" s="3">
        <v>0.13779653233055911</v>
      </c>
    </row>
    <row r="24" spans="1:16" x14ac:dyDescent="0.3">
      <c r="A24" s="3">
        <v>0.4787757396697998</v>
      </c>
      <c r="B24" s="3" t="s">
        <v>8</v>
      </c>
      <c r="C24" s="3">
        <v>-6.5671561501100002E-4</v>
      </c>
      <c r="D24" s="3">
        <v>-5.3721893494799999E-4</v>
      </c>
      <c r="E24" s="3">
        <v>-0.247927540748</v>
      </c>
      <c r="F24" s="3">
        <v>0.96877820715499996</v>
      </c>
      <c r="G24">
        <v>-6.66324109654E-4</v>
      </c>
      <c r="H24">
        <v>-1.63316347428E-3</v>
      </c>
      <c r="I24">
        <v>-5.6434291425699998E-4</v>
      </c>
      <c r="J24" s="3">
        <v>-3.86841594531E-3</v>
      </c>
      <c r="K24" s="3">
        <v>-1.4230447578099999E-3</v>
      </c>
      <c r="L24" s="3">
        <v>9.8075165440099994</v>
      </c>
      <c r="M24" s="3">
        <v>1.4970779418945313E-2</v>
      </c>
      <c r="N24" s="3">
        <v>-5.7913201817966824E-5</v>
      </c>
      <c r="O24" s="3">
        <v>-2.1304089172459962E-5</v>
      </c>
      <c r="P24" s="3">
        <v>0.14682616682803057</v>
      </c>
    </row>
    <row r="25" spans="1:16" x14ac:dyDescent="0.3">
      <c r="A25" s="3">
        <v>0.49380946159362793</v>
      </c>
      <c r="B25" s="3" t="s">
        <v>8</v>
      </c>
      <c r="C25" s="3">
        <v>3.0337725691499998E-4</v>
      </c>
      <c r="D25" s="3">
        <v>5.9677077655899999E-4</v>
      </c>
      <c r="E25" s="3">
        <v>-0.24793144450099999</v>
      </c>
      <c r="F25" s="3">
        <v>0.96877734833899998</v>
      </c>
      <c r="G25">
        <v>-6.66324109654E-4</v>
      </c>
      <c r="H25">
        <v>-1.63316347428E-3</v>
      </c>
      <c r="I25">
        <v>-5.6434291425699998E-4</v>
      </c>
      <c r="J25" s="3">
        <v>-3.9904862578099996E-3</v>
      </c>
      <c r="K25" s="3">
        <v>-1.4230447578099999E-3</v>
      </c>
      <c r="L25" s="3">
        <v>9.8077606846300007</v>
      </c>
      <c r="M25" s="3">
        <v>1.5033721923828125E-2</v>
      </c>
      <c r="N25" s="3">
        <v>-5.9074275174133145E-5</v>
      </c>
      <c r="O25" s="3">
        <v>-2.1393659174076881E-5</v>
      </c>
      <c r="P25" s="3">
        <v>0.14744531165708588</v>
      </c>
    </row>
    <row r="26" spans="1:16" x14ac:dyDescent="0.3">
      <c r="A26" s="3">
        <v>0.50882983207702637</v>
      </c>
      <c r="B26" s="3" t="s">
        <v>8</v>
      </c>
      <c r="C26" s="3">
        <v>-6.6075526021200002E-4</v>
      </c>
      <c r="D26" s="3">
        <v>-5.723930615E-4</v>
      </c>
      <c r="E26" s="3">
        <v>-0.24793571818900001</v>
      </c>
      <c r="F26" s="3">
        <v>0.96877609147599997</v>
      </c>
      <c r="G26">
        <v>-6.66324109654E-4</v>
      </c>
      <c r="H26">
        <v>-1.63316347428E-3</v>
      </c>
      <c r="I26">
        <v>-5.6434291425699998E-4</v>
      </c>
      <c r="J26" s="3">
        <v>-3.80738078906E-3</v>
      </c>
      <c r="K26" s="3">
        <v>-1.3620096015599999E-3</v>
      </c>
      <c r="L26" s="3">
        <v>9.8080048252599994</v>
      </c>
      <c r="M26" s="3">
        <v>1.5020370483398438E-2</v>
      </c>
      <c r="N26" s="3">
        <v>-5.8563426012135739E-5</v>
      </c>
      <c r="O26" s="3">
        <v>-2.0916274147070646E-5</v>
      </c>
      <c r="P26" s="3">
        <v>0.14731803263700843</v>
      </c>
    </row>
    <row r="27" spans="1:16" x14ac:dyDescent="0.3">
      <c r="A27" s="3">
        <v>0.5237891674041748</v>
      </c>
      <c r="B27" s="3" t="s">
        <v>8</v>
      </c>
      <c r="C27" s="3">
        <v>2.8429733826000001E-4</v>
      </c>
      <c r="D27" s="3">
        <v>5.7309083135600005E-4</v>
      </c>
      <c r="E27" s="3">
        <v>-0.24793963967400001</v>
      </c>
      <c r="F27" s="3">
        <v>0.96877527106100003</v>
      </c>
      <c r="G27">
        <v>-6.66324109654E-4</v>
      </c>
      <c r="H27">
        <v>-1.63316347428E-3</v>
      </c>
      <c r="I27">
        <v>-5.6434291425699998E-4</v>
      </c>
      <c r="J27" s="3">
        <v>-3.80738078906E-3</v>
      </c>
      <c r="K27" s="3">
        <v>-1.3620096015599999E-3</v>
      </c>
      <c r="L27" s="3">
        <v>9.8080048252599994</v>
      </c>
      <c r="M27" s="3">
        <v>1.4959335327148438E-2</v>
      </c>
      <c r="N27" s="3">
        <v>-5.6955885941691549E-5</v>
      </c>
      <c r="O27" s="3">
        <v>-2.0374758348531874E-5</v>
      </c>
      <c r="P27" s="3">
        <v>0.14672123307135423</v>
      </c>
    </row>
    <row r="28" spans="1:16" x14ac:dyDescent="0.3">
      <c r="A28" s="3">
        <v>0.5387885570526123</v>
      </c>
      <c r="B28" s="3" t="s">
        <v>8</v>
      </c>
      <c r="C28" s="3">
        <v>-6.9384384697100004E-4</v>
      </c>
      <c r="D28" s="3">
        <v>-5.8117335186199997E-4</v>
      </c>
      <c r="E28" s="3">
        <v>-0.24794391820100001</v>
      </c>
      <c r="F28" s="3">
        <v>0.96877396447499997</v>
      </c>
      <c r="G28">
        <v>-6.66324109654E-4</v>
      </c>
      <c r="H28">
        <v>-1.1010508660799999E-3</v>
      </c>
      <c r="I28">
        <v>-5.6434291425699998E-4</v>
      </c>
      <c r="J28" s="3">
        <v>-3.9294511015599996E-3</v>
      </c>
      <c r="K28" s="3">
        <v>-1.4230447578099999E-3</v>
      </c>
      <c r="L28" s="3">
        <v>9.8081879307299999</v>
      </c>
      <c r="M28" s="3">
        <v>1.49993896484375E-2</v>
      </c>
      <c r="N28" s="3">
        <v>-5.8023878085933375E-5</v>
      </c>
      <c r="O28" s="3">
        <v>-2.0887057764135053E-5</v>
      </c>
      <c r="P28" s="3">
        <v>0.14711545928297554</v>
      </c>
    </row>
    <row r="29" spans="1:16" x14ac:dyDescent="0.3">
      <c r="A29" s="3">
        <v>0.55487823486328125</v>
      </c>
      <c r="B29" s="3" t="s">
        <v>8</v>
      </c>
      <c r="C29" s="3">
        <v>2.7072280468799998E-4</v>
      </c>
      <c r="D29" s="3">
        <v>5.5190902843100002E-4</v>
      </c>
      <c r="E29" s="3">
        <v>-0.247947846114</v>
      </c>
      <c r="F29" s="3">
        <v>0.96877318692900005</v>
      </c>
      <c r="G29">
        <v>-6.66324109654E-4</v>
      </c>
      <c r="H29">
        <v>-1.63316347428E-3</v>
      </c>
      <c r="I29">
        <v>-5.6434291425699998E-4</v>
      </c>
      <c r="J29" s="3">
        <v>-3.9904862578099996E-3</v>
      </c>
      <c r="K29" s="3">
        <v>-1.3620096015599999E-3</v>
      </c>
      <c r="L29" s="3">
        <v>9.8081879307299999</v>
      </c>
      <c r="M29" s="3">
        <v>1.6089677810668945E-2</v>
      </c>
      <c r="N29" s="3">
        <v>-6.3714620196471741E-5</v>
      </c>
      <c r="O29" s="3">
        <v>-2.2405313663731151E-5</v>
      </c>
      <c r="P29" s="3">
        <v>0.15781058371193743</v>
      </c>
    </row>
    <row r="30" spans="1:16" x14ac:dyDescent="0.3">
      <c r="A30" s="3">
        <v>0.5697941780090332</v>
      </c>
      <c r="B30" s="3" t="s">
        <v>8</v>
      </c>
      <c r="C30" s="3">
        <v>-7.1209014073099995E-4</v>
      </c>
      <c r="D30" s="3">
        <v>-6.0072839809800001E-4</v>
      </c>
      <c r="E30" s="3">
        <v>-0.24795210401100001</v>
      </c>
      <c r="F30" s="3">
        <v>0.968771844228</v>
      </c>
      <c r="G30">
        <v>-6.66324109654E-4</v>
      </c>
      <c r="H30">
        <v>-1.63316347428E-3</v>
      </c>
      <c r="I30">
        <v>-5.6434291425699998E-4</v>
      </c>
      <c r="J30" s="3">
        <v>-3.9904862578099996E-3</v>
      </c>
      <c r="K30" s="3">
        <v>-1.3620096015599999E-3</v>
      </c>
      <c r="L30" s="3">
        <v>9.8081879307299999</v>
      </c>
      <c r="M30" s="3">
        <v>1.4915943145751953E-2</v>
      </c>
      <c r="N30" s="3">
        <v>-5.9521866145398427E-5</v>
      </c>
      <c r="O30" s="3">
        <v>-2.0315657780837229E-5</v>
      </c>
      <c r="P30" s="3">
        <v>0.14629837353761918</v>
      </c>
    </row>
    <row r="31" spans="1:16" x14ac:dyDescent="0.3">
      <c r="A31" s="3">
        <v>0.58497452735900879</v>
      </c>
      <c r="B31" s="3" t="s">
        <v>8</v>
      </c>
      <c r="C31" s="3">
        <v>2.5757777785599998E-4</v>
      </c>
      <c r="D31" s="3">
        <v>5.3220924521600003E-4</v>
      </c>
      <c r="E31" s="3">
        <v>-0.247956061916</v>
      </c>
      <c r="F31" s="3">
        <v>0.96877109874599998</v>
      </c>
      <c r="G31">
        <v>-1.1984366596399999E-3</v>
      </c>
      <c r="H31">
        <v>-1.63316347428E-3</v>
      </c>
      <c r="I31">
        <v>-5.6434291425699998E-4</v>
      </c>
      <c r="J31" s="3">
        <v>-3.80738078906E-3</v>
      </c>
      <c r="K31" s="3">
        <v>-1.3620096015599999E-3</v>
      </c>
      <c r="L31" s="3">
        <v>9.8083710362000005</v>
      </c>
      <c r="M31" s="3">
        <v>1.5180349349975586E-2</v>
      </c>
      <c r="N31" s="3">
        <v>-5.9187172978074519E-5</v>
      </c>
      <c r="O31" s="3">
        <v>-2.0675781569701852E-5</v>
      </c>
      <c r="P31" s="3">
        <v>0.14889310908119679</v>
      </c>
    </row>
    <row r="32" spans="1:16" x14ac:dyDescent="0.3">
      <c r="A32" s="3">
        <v>0.59994387626647949</v>
      </c>
      <c r="B32" s="3" t="s">
        <v>8</v>
      </c>
      <c r="C32" s="3">
        <v>-7.4019160270700005E-4</v>
      </c>
      <c r="D32" s="3">
        <v>-6.0949381528599997E-4</v>
      </c>
      <c r="E32" s="3">
        <v>-0.24796031307300001</v>
      </c>
      <c r="F32" s="3">
        <v>0.96876971658599997</v>
      </c>
      <c r="G32">
        <v>-1.1984366596399999E-3</v>
      </c>
      <c r="H32">
        <v>-1.63316347428E-3</v>
      </c>
      <c r="I32">
        <v>-5.6434291425699998E-4</v>
      </c>
      <c r="J32" s="3">
        <v>-3.80738078906E-3</v>
      </c>
      <c r="K32" s="3">
        <v>-1.4840799140599999E-3</v>
      </c>
      <c r="L32" s="3">
        <v>9.8082489658800007</v>
      </c>
      <c r="M32" s="3">
        <v>1.4969348907470703E-2</v>
      </c>
      <c r="N32" s="3">
        <v>-5.6994011455040255E-5</v>
      </c>
      <c r="O32" s="3">
        <v>-2.1302053490605032E-5</v>
      </c>
      <c r="P32" s="3">
        <v>0.1468240145982021</v>
      </c>
    </row>
    <row r="33" spans="1:16" x14ac:dyDescent="0.3">
      <c r="A33" s="3">
        <v>0.6138918399810791</v>
      </c>
      <c r="B33" s="3" t="s">
        <v>8</v>
      </c>
      <c r="C33" s="3">
        <v>2.3160430637200001E-4</v>
      </c>
      <c r="D33" s="3">
        <v>5.1358085502600001E-4</v>
      </c>
      <c r="E33" s="3">
        <v>-0.2479681114</v>
      </c>
      <c r="F33" s="3">
        <v>0.96876803122499999</v>
      </c>
      <c r="G33">
        <v>-1.1984366596399999E-3</v>
      </c>
      <c r="H33">
        <v>-1.63316347428E-3</v>
      </c>
      <c r="I33">
        <v>-1.0964554642500001E-3</v>
      </c>
      <c r="J33" s="3">
        <v>-4.1125565703099996E-3</v>
      </c>
      <c r="K33" s="3">
        <v>-1.4230447578099999E-3</v>
      </c>
      <c r="L33" s="3">
        <v>9.8083710362000005</v>
      </c>
      <c r="M33" s="3">
        <v>1.3947963714599609E-2</v>
      </c>
      <c r="N33" s="3">
        <v>-5.5233499455197298E-5</v>
      </c>
      <c r="O33" s="3">
        <v>-2.0274234718530026E-5</v>
      </c>
      <c r="P33" s="3">
        <v>0.13680595199605039</v>
      </c>
    </row>
    <row r="34" spans="1:16" x14ac:dyDescent="0.3">
      <c r="A34" s="3">
        <v>0.62987160682678223</v>
      </c>
      <c r="B34" s="3" t="s">
        <v>8</v>
      </c>
      <c r="C34" s="3">
        <v>-7.5780454552599997E-4</v>
      </c>
      <c r="D34" s="3">
        <v>-6.3715404664600002E-4</v>
      </c>
      <c r="E34" s="3">
        <v>-0.24797623603300001</v>
      </c>
      <c r="F34" s="3">
        <v>0.96876560949000001</v>
      </c>
      <c r="G34">
        <v>-1.1984366596399999E-3</v>
      </c>
      <c r="H34">
        <v>-1.63316347428E-3</v>
      </c>
      <c r="I34">
        <v>-1.0964554642500001E-3</v>
      </c>
      <c r="J34" s="3">
        <v>-4.1125565703099996E-3</v>
      </c>
      <c r="K34" s="3">
        <v>-1.4230447578099999E-3</v>
      </c>
      <c r="L34" s="3">
        <v>9.8083710362000005</v>
      </c>
      <c r="M34" s="3">
        <v>1.5979766845703125E-2</v>
      </c>
      <c r="N34" s="3">
        <v>-6.5717695133318279E-5</v>
      </c>
      <c r="O34" s="3">
        <v>-2.2739923440803869E-5</v>
      </c>
      <c r="P34" s="3">
        <v>0.15673548229462358</v>
      </c>
    </row>
    <row r="35" spans="1:16" x14ac:dyDescent="0.3">
      <c r="A35" s="3">
        <v>0.64381098747253418</v>
      </c>
      <c r="B35" s="3" t="s">
        <v>8</v>
      </c>
      <c r="C35" s="3">
        <v>2.0905276747E-4</v>
      </c>
      <c r="D35" s="3">
        <v>4.89985567666E-4</v>
      </c>
      <c r="E35" s="3">
        <v>-0.24798404934500001</v>
      </c>
      <c r="F35" s="3">
        <v>0.96876396892200001</v>
      </c>
      <c r="G35">
        <v>-1.1984366596399999E-3</v>
      </c>
      <c r="H35">
        <v>-1.63316347428E-3</v>
      </c>
      <c r="I35">
        <v>-1.0964554642500001E-3</v>
      </c>
      <c r="J35" s="3">
        <v>-4.1125565703099996E-3</v>
      </c>
      <c r="K35" s="3">
        <v>-1.4230447578099999E-3</v>
      </c>
      <c r="L35" s="3">
        <v>9.8084931065099994</v>
      </c>
      <c r="M35" s="3">
        <v>1.3939380645751953E-2</v>
      </c>
      <c r="N35" s="3">
        <v>-5.7326491460739238E-5</v>
      </c>
      <c r="O35" s="3">
        <v>-1.9836362555055488E-5</v>
      </c>
      <c r="P35" s="3">
        <v>0.13672346818061862</v>
      </c>
    </row>
    <row r="36" spans="1:16" x14ac:dyDescent="0.3">
      <c r="A36" s="3">
        <v>0.65883803367614746</v>
      </c>
      <c r="B36" s="3" t="s">
        <v>8</v>
      </c>
      <c r="C36" s="3">
        <v>-7.2472198413499995E-4</v>
      </c>
      <c r="D36" s="3">
        <v>-7.0987860346099997E-4</v>
      </c>
      <c r="E36" s="3">
        <v>-0.24799211810300001</v>
      </c>
      <c r="F36" s="3">
        <v>0.96876151874899996</v>
      </c>
      <c r="G36">
        <v>-1.1984366596399999E-3</v>
      </c>
      <c r="H36">
        <v>-2.1652760242699999E-3</v>
      </c>
      <c r="I36">
        <v>-1.0964554642500001E-3</v>
      </c>
      <c r="J36" s="3">
        <v>-3.9294511015599996E-3</v>
      </c>
      <c r="K36" s="3">
        <v>-1.1789041328099999E-3</v>
      </c>
      <c r="L36" s="3">
        <v>9.8083710362000005</v>
      </c>
      <c r="M36" s="3">
        <v>1.5027046203613281E-2</v>
      </c>
      <c r="N36" s="3">
        <v>-6.0423810427501475E-5</v>
      </c>
      <c r="O36" s="3">
        <v>-1.9549803099393528E-5</v>
      </c>
      <c r="P36" s="3">
        <v>0.14739176192125392</v>
      </c>
    </row>
    <row r="37" spans="1:16" x14ac:dyDescent="0.3">
      <c r="A37" s="3">
        <v>0.67370414733886719</v>
      </c>
      <c r="B37" s="3" t="s">
        <v>8</v>
      </c>
      <c r="C37" s="3">
        <v>1.8260290584599999E-4</v>
      </c>
      <c r="D37" s="3">
        <v>4.5796545580400002E-4</v>
      </c>
      <c r="E37" s="3">
        <v>-0.24799996475200001</v>
      </c>
      <c r="F37" s="3">
        <v>0.96875991577200005</v>
      </c>
      <c r="G37">
        <v>-1.1984366596399999E-3</v>
      </c>
      <c r="H37">
        <v>-2.1652760242699999E-3</v>
      </c>
      <c r="I37">
        <v>-1.0964554642500001E-3</v>
      </c>
      <c r="J37" s="3">
        <v>-3.9294511015599996E-3</v>
      </c>
      <c r="K37" s="3">
        <v>-1.1789041328099999E-3</v>
      </c>
      <c r="L37" s="3">
        <v>9.8083710362000005</v>
      </c>
      <c r="M37" s="3">
        <v>1.4866113662719727E-2</v>
      </c>
      <c r="N37" s="3">
        <v>-5.8415666707890192E-5</v>
      </c>
      <c r="O37" s="3">
        <v>-1.752572283580349E-5</v>
      </c>
      <c r="P37" s="3">
        <v>0.14581235867027728</v>
      </c>
    </row>
    <row r="38" spans="1:16" x14ac:dyDescent="0.3">
      <c r="A38" s="3">
        <v>0.68878412246704102</v>
      </c>
      <c r="B38" s="3" t="s">
        <v>8</v>
      </c>
      <c r="C38" s="3">
        <v>-7.6211072314899997E-4</v>
      </c>
      <c r="D38" s="3">
        <v>-7.3357164913700004E-4</v>
      </c>
      <c r="E38" s="3">
        <v>-0.24800803487</v>
      </c>
      <c r="F38" s="3">
        <v>0.96875739775199998</v>
      </c>
      <c r="G38">
        <v>-1.1984366596399999E-3</v>
      </c>
      <c r="H38">
        <v>-2.1652760242699999E-3</v>
      </c>
      <c r="I38">
        <v>-1.0964554642500001E-3</v>
      </c>
      <c r="J38" s="3">
        <v>-3.9904862578099996E-3</v>
      </c>
      <c r="K38" s="3">
        <v>-1.2399392890599999E-3</v>
      </c>
      <c r="L38" s="3">
        <v>9.8080048252599994</v>
      </c>
      <c r="M38" s="3">
        <v>1.5079975128173828E-2</v>
      </c>
      <c r="N38" s="3">
        <v>-5.9716229197997145E-5</v>
      </c>
      <c r="O38" s="3">
        <v>-1.8238049320373236E-5</v>
      </c>
      <c r="P38" s="3">
        <v>0.14790723004786313</v>
      </c>
    </row>
    <row r="39" spans="1:16" x14ac:dyDescent="0.3">
      <c r="A39" s="3">
        <v>0.70449304580688477</v>
      </c>
      <c r="B39" s="3" t="s">
        <v>8</v>
      </c>
      <c r="C39" s="3">
        <v>1.58780721142E-4</v>
      </c>
      <c r="D39" s="3">
        <v>4.3235090589800003E-4</v>
      </c>
      <c r="E39" s="3">
        <v>-0.24801592643299999</v>
      </c>
      <c r="F39" s="3">
        <v>0.968755845452</v>
      </c>
      <c r="G39">
        <v>-1.1984366596399999E-3</v>
      </c>
      <c r="H39">
        <v>-2.1652760242699999E-3</v>
      </c>
      <c r="I39">
        <v>-1.0964554642500001E-3</v>
      </c>
      <c r="J39" s="3">
        <v>-4.0515214140599996E-3</v>
      </c>
      <c r="K39" s="3">
        <v>-1.2399392890599999E-3</v>
      </c>
      <c r="L39" s="3">
        <v>9.8079437900999995</v>
      </c>
      <c r="M39" s="3">
        <v>1.570892333984375E-2</v>
      </c>
      <c r="N39" s="3">
        <v>-6.3165641007920567E-5</v>
      </c>
      <c r="O39" s="3">
        <v>-1.94781112379039E-5</v>
      </c>
      <c r="P39" s="3">
        <v>0.15407271651850218</v>
      </c>
    </row>
    <row r="40" spans="1:16" x14ac:dyDescent="0.3">
      <c r="A40" s="3">
        <v>0.71888446807861328</v>
      </c>
      <c r="B40" s="3" t="s">
        <v>8</v>
      </c>
      <c r="C40" s="3">
        <v>-7.7880007282599996E-4</v>
      </c>
      <c r="D40" s="3">
        <v>-7.6362092392900005E-4</v>
      </c>
      <c r="E40" s="3">
        <v>-0.248023967948</v>
      </c>
      <c r="F40" s="3">
        <v>0.96875328215000001</v>
      </c>
      <c r="G40">
        <v>-1.1984366596399999E-3</v>
      </c>
      <c r="H40">
        <v>-2.1652760242699999E-3</v>
      </c>
      <c r="I40">
        <v>-1.0964554642500001E-3</v>
      </c>
      <c r="J40" s="3">
        <v>-4.0515214140599996E-3</v>
      </c>
      <c r="K40" s="3">
        <v>-1.2399392890599999E-3</v>
      </c>
      <c r="L40" s="3">
        <v>9.8079437900999995</v>
      </c>
      <c r="M40" s="3">
        <v>1.4391422271728516E-2</v>
      </c>
      <c r="N40" s="3">
        <v>-5.8307155512688091E-5</v>
      </c>
      <c r="O40" s="3">
        <v>-1.7844489900169304E-5</v>
      </c>
      <c r="P40" s="3">
        <v>0.14115026070070652</v>
      </c>
    </row>
    <row r="41" spans="1:16" x14ac:dyDescent="0.3">
      <c r="A41" s="3">
        <v>0.73379921913146973</v>
      </c>
      <c r="B41" s="3" t="s">
        <v>8</v>
      </c>
      <c r="C41" s="3">
        <v>1.41041786806E-4</v>
      </c>
      <c r="D41" s="3">
        <v>3.9271078862600001E-4</v>
      </c>
      <c r="E41" s="3">
        <v>-0.24803184501299999</v>
      </c>
      <c r="F41" s="3">
        <v>0.96875178954399999</v>
      </c>
      <c r="G41">
        <v>-1.1984366596399999E-3</v>
      </c>
      <c r="H41">
        <v>-2.1652760242699999E-3</v>
      </c>
      <c r="I41">
        <v>-1.0964554642500001E-3</v>
      </c>
      <c r="J41" s="3">
        <v>-3.9904862578099996E-3</v>
      </c>
      <c r="K41" s="3">
        <v>-1.0568338203099999E-3</v>
      </c>
      <c r="L41" s="3">
        <v>9.8081879307299999</v>
      </c>
      <c r="M41" s="3">
        <v>1.4914751052856445E-2</v>
      </c>
      <c r="N41" s="3">
        <v>-5.9972271195551341E-5</v>
      </c>
      <c r="O41" s="3">
        <v>-1.712789957557429E-5</v>
      </c>
      <c r="P41" s="3">
        <v>0.14628486061810997</v>
      </c>
    </row>
    <row r="42" spans="1:16" x14ac:dyDescent="0.3">
      <c r="A42" s="3">
        <v>0.74869847297668457</v>
      </c>
      <c r="B42" s="3" t="s">
        <v>8</v>
      </c>
      <c r="C42" s="3">
        <v>-8.1613958194700004E-4</v>
      </c>
      <c r="D42" s="3">
        <v>-7.8201007319300003E-4</v>
      </c>
      <c r="E42" s="3">
        <v>-0.24803986561899999</v>
      </c>
      <c r="F42" s="3">
        <v>0.96874916641999997</v>
      </c>
      <c r="G42">
        <v>-6.66324109654E-4</v>
      </c>
      <c r="H42">
        <v>-2.1652760242699999E-3</v>
      </c>
      <c r="I42">
        <v>-1.0964554642500001E-3</v>
      </c>
      <c r="J42" s="3">
        <v>-3.9294511015599996E-3</v>
      </c>
      <c r="K42" s="3">
        <v>-1.1789041328099999E-3</v>
      </c>
      <c r="L42" s="3">
        <v>9.8081268955700001</v>
      </c>
      <c r="M42" s="3">
        <v>1.4899253845214844E-2</v>
      </c>
      <c r="N42" s="3">
        <v>-5.9000578577727081E-5</v>
      </c>
      <c r="O42" s="3">
        <v>-1.665541364745796E-5</v>
      </c>
      <c r="P42" s="3">
        <v>0.1461342270523476</v>
      </c>
    </row>
    <row r="43" spans="1:16" x14ac:dyDescent="0.3">
      <c r="A43" s="3">
        <v>0.76401472091674805</v>
      </c>
      <c r="B43" s="3" t="s">
        <v>8</v>
      </c>
      <c r="C43" s="3">
        <v>1.2523717314500001E-4</v>
      </c>
      <c r="D43" s="3">
        <v>3.7034646659199998E-4</v>
      </c>
      <c r="E43" s="3">
        <v>-0.24804778875899999</v>
      </c>
      <c r="F43" s="3">
        <v>0.96874771826899997</v>
      </c>
      <c r="G43">
        <v>-6.66324109654E-4</v>
      </c>
      <c r="H43">
        <v>-2.1652760242699999E-3</v>
      </c>
      <c r="I43">
        <v>-1.0964554642500001E-3</v>
      </c>
      <c r="J43" s="3">
        <v>-3.9294511015599996E-3</v>
      </c>
      <c r="K43" s="3">
        <v>-1.1789041328099999E-3</v>
      </c>
      <c r="L43" s="3">
        <v>9.8081268955700001</v>
      </c>
      <c r="M43" s="3">
        <v>1.5316247940063477E-2</v>
      </c>
      <c r="N43" s="3">
        <v>-6.0184447339848505E-5</v>
      </c>
      <c r="O43" s="3">
        <v>-1.8056387995683479E-5</v>
      </c>
      <c r="P43" s="3">
        <v>0.1502237033601552</v>
      </c>
    </row>
    <row r="44" spans="1:16" x14ac:dyDescent="0.3">
      <c r="A44" s="3">
        <v>0.77910327911376953</v>
      </c>
      <c r="B44" s="3" t="s">
        <v>8</v>
      </c>
      <c r="C44" s="3">
        <v>-8.4321332597099997E-4</v>
      </c>
      <c r="D44" s="3">
        <v>-7.9381444825000005E-4</v>
      </c>
      <c r="E44" s="3">
        <v>-0.24805581296599999</v>
      </c>
      <c r="F44" s="3">
        <v>0.96874505031199998</v>
      </c>
      <c r="G44">
        <v>-6.66324109654E-4</v>
      </c>
      <c r="H44">
        <v>-1.63316347428E-3</v>
      </c>
      <c r="I44">
        <v>-1.0964554642500001E-3</v>
      </c>
      <c r="J44" s="3">
        <v>-3.9294511015599996E-3</v>
      </c>
      <c r="K44" s="3">
        <v>-1.1789041328099999E-3</v>
      </c>
      <c r="L44" s="3">
        <v>9.8081879307299999</v>
      </c>
      <c r="M44" s="3">
        <v>1.5088558197021484E-2</v>
      </c>
      <c r="N44" s="3">
        <v>-5.9289751628238234E-5</v>
      </c>
      <c r="O44" s="3">
        <v>-1.7787963616612828E-5</v>
      </c>
      <c r="P44" s="3">
        <v>0.14799095393386147</v>
      </c>
    </row>
    <row r="45" spans="1:16" x14ac:dyDescent="0.3">
      <c r="A45" s="3">
        <v>0.79400157928466797</v>
      </c>
      <c r="B45" s="3" t="s">
        <v>8</v>
      </c>
      <c r="C45" s="3">
        <v>1.10743415126E-4</v>
      </c>
      <c r="D45" s="3">
        <v>3.4002203119599998E-4</v>
      </c>
      <c r="E45" s="3">
        <v>-0.248063703557</v>
      </c>
      <c r="F45" s="3">
        <v>0.96874365603000001</v>
      </c>
      <c r="G45">
        <v>-6.66324109654E-4</v>
      </c>
      <c r="H45">
        <v>-1.63316347428E-3</v>
      </c>
      <c r="I45">
        <v>-1.0964554642500001E-3</v>
      </c>
      <c r="J45" s="3">
        <v>-3.50220500781E-3</v>
      </c>
      <c r="K45" s="3">
        <v>-1.2399392890599999E-3</v>
      </c>
      <c r="L45" s="3">
        <v>9.8080048252599994</v>
      </c>
      <c r="M45" s="3">
        <v>1.4898300170898438E-2</v>
      </c>
      <c r="N45" s="3">
        <v>-5.5359521742142738E-5</v>
      </c>
      <c r="O45" s="3">
        <v>-1.8018327682711189E-5</v>
      </c>
      <c r="P45" s="3">
        <v>0.14612396394447125</v>
      </c>
    </row>
    <row r="46" spans="1:16" x14ac:dyDescent="0.3">
      <c r="A46" s="3">
        <v>0.81124544143676758</v>
      </c>
      <c r="B46" s="3" t="s">
        <v>8</v>
      </c>
      <c r="C46" s="3">
        <v>-1.00542839265E-3</v>
      </c>
      <c r="D46" s="3">
        <v>-9.7860415145499991E-4</v>
      </c>
      <c r="E46" s="3">
        <v>-0.24807279378399999</v>
      </c>
      <c r="F46" s="3">
        <v>0.96874037824000003</v>
      </c>
      <c r="G46">
        <v>-6.66324109654E-4</v>
      </c>
      <c r="H46">
        <v>-1.63316347428E-3</v>
      </c>
      <c r="I46">
        <v>-1.0964554642500001E-3</v>
      </c>
      <c r="J46" s="3">
        <v>-3.50220500781E-3</v>
      </c>
      <c r="K46" s="3">
        <v>-1.2399392890599999E-3</v>
      </c>
      <c r="L46" s="3">
        <v>9.8080048252599994</v>
      </c>
      <c r="M46" s="3">
        <v>1.7243862152099609E-2</v>
      </c>
      <c r="N46" s="3">
        <v>-6.0391540383068579E-5</v>
      </c>
      <c r="O46" s="3">
        <v>-2.1381342177523028E-5</v>
      </c>
      <c r="P46" s="3">
        <v>0.16912788319391125</v>
      </c>
    </row>
    <row r="47" spans="1:16" x14ac:dyDescent="0.3">
      <c r="A47" s="3">
        <v>0.82754063606262207</v>
      </c>
      <c r="B47" s="3" t="s">
        <v>8</v>
      </c>
      <c r="C47" s="3">
        <v>-4.8399488336300002E-5</v>
      </c>
      <c r="D47" s="3">
        <v>1.4457185099200001E-4</v>
      </c>
      <c r="E47" s="3">
        <v>-0.24808074836300001</v>
      </c>
      <c r="F47" s="3">
        <v>0.96873934525700001</v>
      </c>
      <c r="G47">
        <v>-6.66324109654E-4</v>
      </c>
      <c r="H47">
        <v>-1.63316347428E-3</v>
      </c>
      <c r="I47">
        <v>-1.0964554642500001E-3</v>
      </c>
      <c r="J47" s="3">
        <v>-3.44116985156E-3</v>
      </c>
      <c r="K47" s="3">
        <v>-1.1789041328099999E-3</v>
      </c>
      <c r="L47" s="3">
        <v>9.8077606846300007</v>
      </c>
      <c r="M47" s="3">
        <v>1.6295194625854492E-2</v>
      </c>
      <c r="N47" s="3">
        <v>-5.657182234684961E-5</v>
      </c>
      <c r="O47" s="3">
        <v>-1.9707762164419755E-5</v>
      </c>
      <c r="P47" s="3">
        <v>0.15982135835939071</v>
      </c>
    </row>
    <row r="48" spans="1:16" x14ac:dyDescent="0.3">
      <c r="A48" s="3">
        <v>0.84121155738830566</v>
      </c>
      <c r="B48" s="3" t="s">
        <v>8</v>
      </c>
      <c r="C48" s="3">
        <v>7.6313551667999996E-4</v>
      </c>
      <c r="D48" s="3">
        <v>1.39459641664E-3</v>
      </c>
      <c r="E48" s="3">
        <v>-0.248088247234</v>
      </c>
      <c r="F48" s="3">
        <v>0.96873613244800005</v>
      </c>
      <c r="G48">
        <v>-6.66324109654E-4</v>
      </c>
      <c r="H48">
        <v>-1.63316347428E-3</v>
      </c>
      <c r="I48">
        <v>-1.0964554642500001E-3</v>
      </c>
      <c r="J48" s="3">
        <v>-3.44116985156E-3</v>
      </c>
      <c r="K48" s="3">
        <v>-1.3009744453099999E-3</v>
      </c>
      <c r="L48" s="3">
        <v>9.8076996494799999</v>
      </c>
      <c r="M48" s="3">
        <v>1.3670921325683594E-2</v>
      </c>
      <c r="N48" s="3">
        <v>-4.7043962308991048E-5</v>
      </c>
      <c r="O48" s="3">
        <v>-1.6951112469363308E-5</v>
      </c>
      <c r="P48" s="3">
        <v>0.13408070749734252</v>
      </c>
    </row>
    <row r="49" spans="1:16" x14ac:dyDescent="0.3">
      <c r="A49" s="3">
        <v>0.85604715347290039</v>
      </c>
      <c r="B49" s="3" t="s">
        <v>8</v>
      </c>
      <c r="C49" s="3">
        <v>-5.2345059320800003E-5</v>
      </c>
      <c r="D49" s="3">
        <v>1.17315819995E-4</v>
      </c>
      <c r="E49" s="3">
        <v>-0.24809281327800001</v>
      </c>
      <c r="F49" s="3">
        <v>0.96873625899799998</v>
      </c>
      <c r="G49">
        <v>-6.66324109654E-4</v>
      </c>
      <c r="H49">
        <v>-1.63316347428E-3</v>
      </c>
      <c r="I49">
        <v>-5.6434291425699998E-4</v>
      </c>
      <c r="J49" s="3">
        <v>-3.25806438281E-3</v>
      </c>
      <c r="K49" s="3">
        <v>-1.1178689765599999E-3</v>
      </c>
      <c r="L49" s="3">
        <v>9.8077606846300007</v>
      </c>
      <c r="M49" s="3">
        <v>1.4835596084594727E-2</v>
      </c>
      <c r="N49" s="3">
        <v>-4.9693566588601259E-5</v>
      </c>
      <c r="O49" s="3">
        <v>-1.794249199937114E-5</v>
      </c>
      <c r="P49" s="3">
        <v>0.14550352326512275</v>
      </c>
    </row>
    <row r="50" spans="1:16" x14ac:dyDescent="0.3">
      <c r="A50" s="3">
        <v>0.87110233306884766</v>
      </c>
      <c r="B50" s="3" t="s">
        <v>8</v>
      </c>
      <c r="C50" s="3">
        <v>7.6214238486199996E-4</v>
      </c>
      <c r="D50" s="3">
        <v>1.3589832090100001E-3</v>
      </c>
      <c r="E50" s="3">
        <v>-0.24809644543699999</v>
      </c>
      <c r="F50" s="3">
        <v>0.96873408428999996</v>
      </c>
      <c r="G50">
        <v>-6.66324109654E-4</v>
      </c>
      <c r="H50">
        <v>-1.63316347428E-3</v>
      </c>
      <c r="I50">
        <v>-5.6434291425699998E-4</v>
      </c>
      <c r="J50" s="3">
        <v>-3.25806438281E-3</v>
      </c>
      <c r="K50" s="3">
        <v>-1.1178689765599999E-3</v>
      </c>
      <c r="L50" s="3">
        <v>9.8077606846300007</v>
      </c>
      <c r="M50" s="3">
        <v>1.5055179595947266E-2</v>
      </c>
      <c r="N50" s="3">
        <v>-4.9050744418363635E-5</v>
      </c>
      <c r="O50" s="3">
        <v>-1.6829718206848561E-5</v>
      </c>
      <c r="P50" s="3">
        <v>0.14765759854117538</v>
      </c>
    </row>
    <row r="51" spans="1:16" x14ac:dyDescent="0.3">
      <c r="A51" s="3">
        <v>0.8857262134552002</v>
      </c>
      <c r="B51" s="3" t="s">
        <v>8</v>
      </c>
      <c r="C51" s="3">
        <v>-6.1180721096600001E-5</v>
      </c>
      <c r="D51" s="3">
        <v>9.0305115756800003E-5</v>
      </c>
      <c r="E51" s="3">
        <v>-0.248100987967</v>
      </c>
      <c r="F51" s="3">
        <v>0.96873416780400001</v>
      </c>
      <c r="G51">
        <v>-6.66324109654E-4</v>
      </c>
      <c r="H51">
        <v>-1.1010508660799999E-3</v>
      </c>
      <c r="I51">
        <v>-5.6434291425699998E-4</v>
      </c>
      <c r="J51" s="3">
        <v>-3.07495891406E-3</v>
      </c>
      <c r="K51" s="3">
        <v>-9.9579866406200005E-4</v>
      </c>
      <c r="L51" s="3">
        <v>9.8078217197900006</v>
      </c>
      <c r="M51" s="3">
        <v>1.4623880386352539E-2</v>
      </c>
      <c r="N51" s="3">
        <v>-4.6306687588705442E-5</v>
      </c>
      <c r="O51" s="3">
        <v>-1.5455011376480057E-5</v>
      </c>
      <c r="P51" s="3">
        <v>0.14342796539543984</v>
      </c>
    </row>
    <row r="52" spans="1:16" x14ac:dyDescent="0.3">
      <c r="A52" s="3">
        <v>0.90193939208984375</v>
      </c>
      <c r="B52" s="3" t="s">
        <v>8</v>
      </c>
      <c r="C52" s="3">
        <v>8.0358575256200002E-4</v>
      </c>
      <c r="D52" s="3">
        <v>1.42593645793E-3</v>
      </c>
      <c r="E52" s="3">
        <v>-0.24810487107599999</v>
      </c>
      <c r="F52" s="3">
        <v>0.96873179668200005</v>
      </c>
      <c r="G52">
        <v>-6.66324109654E-4</v>
      </c>
      <c r="H52">
        <v>-1.1010508660799999E-3</v>
      </c>
      <c r="I52">
        <v>-5.6434291425699998E-4</v>
      </c>
      <c r="J52" s="3">
        <v>-3.01392375781E-3</v>
      </c>
      <c r="K52" s="3">
        <v>-1.0568338203099999E-3</v>
      </c>
      <c r="L52" s="3">
        <v>9.8075165440099994</v>
      </c>
      <c r="M52" s="3">
        <v>1.6213178634643555E-2</v>
      </c>
      <c r="N52" s="3">
        <v>-4.9360071222207021E-5</v>
      </c>
      <c r="O52" s="3">
        <v>-1.6639848570197715E-5</v>
      </c>
      <c r="P52" s="3">
        <v>0.15901349162497416</v>
      </c>
    </row>
    <row r="53" spans="1:16" x14ac:dyDescent="0.3">
      <c r="A53" s="3">
        <v>0.91678643226623535</v>
      </c>
      <c r="B53" s="3" t="s">
        <v>8</v>
      </c>
      <c r="C53" s="3">
        <v>-1.9160309341399999E-5</v>
      </c>
      <c r="D53" s="3">
        <v>1.58878677086E-4</v>
      </c>
      <c r="E53" s="3">
        <v>-0.24810944464099999</v>
      </c>
      <c r="F53" s="3">
        <v>0.96873199486299999</v>
      </c>
      <c r="G53">
        <v>-6.66324109654E-4</v>
      </c>
      <c r="H53">
        <v>-1.1010508660799999E-3</v>
      </c>
      <c r="I53">
        <v>-5.6434291425699998E-4</v>
      </c>
      <c r="J53" s="3">
        <v>-3.01392375781E-3</v>
      </c>
      <c r="K53" s="3">
        <v>-1.0568338203099999E-3</v>
      </c>
      <c r="L53" s="3">
        <v>9.8075165440099994</v>
      </c>
      <c r="M53" s="3">
        <v>1.4847040176391602E-2</v>
      </c>
      <c r="N53" s="3">
        <v>-4.4747847120786221E-5</v>
      </c>
      <c r="O53" s="3">
        <v>-1.569085418991199E-5</v>
      </c>
      <c r="P53" s="3">
        <v>0.14561259215954178</v>
      </c>
    </row>
    <row r="54" spans="1:16" x14ac:dyDescent="0.3">
      <c r="A54" s="3">
        <v>0.93210506439208984</v>
      </c>
      <c r="B54" s="3" t="s">
        <v>8</v>
      </c>
      <c r="C54" s="3">
        <v>1.5055323978500001E-4</v>
      </c>
      <c r="D54" s="3">
        <v>1.63846039966E-3</v>
      </c>
      <c r="E54" s="3">
        <v>-0.248113153024</v>
      </c>
      <c r="F54" s="3">
        <v>0.96872966098799995</v>
      </c>
      <c r="G54">
        <v>-6.66324109654E-4</v>
      </c>
      <c r="H54">
        <v>-1.63316347428E-3</v>
      </c>
      <c r="I54">
        <v>-5.6434291425699998E-4</v>
      </c>
      <c r="J54" s="3">
        <v>-3.25806438281E-3</v>
      </c>
      <c r="K54" s="3">
        <v>-1.1789041328099999E-3</v>
      </c>
      <c r="L54" s="3">
        <v>9.8072113682299999</v>
      </c>
      <c r="M54" s="3">
        <v>1.5318632125854492E-2</v>
      </c>
      <c r="N54" s="3">
        <v>-4.8039139511939956E-5</v>
      </c>
      <c r="O54" s="3">
        <v>-1.7124223616828095E-5</v>
      </c>
      <c r="P54" s="3">
        <v>0.15023540056816723</v>
      </c>
    </row>
    <row r="55" spans="1:16" x14ac:dyDescent="0.3">
      <c r="A55" s="3">
        <v>0.9480431079864502</v>
      </c>
      <c r="B55" s="3" t="s">
        <v>8</v>
      </c>
      <c r="C55" s="3">
        <v>-2.7644430952899998E-5</v>
      </c>
      <c r="D55" s="3">
        <v>1.3351219649399999E-4</v>
      </c>
      <c r="E55" s="3">
        <v>-0.248117625994</v>
      </c>
      <c r="F55" s="3">
        <v>0.96872990305899997</v>
      </c>
      <c r="G55">
        <v>-1.1984366596399999E-3</v>
      </c>
      <c r="H55">
        <v>-1.63316347428E-3</v>
      </c>
      <c r="I55">
        <v>-5.6434291425699998E-4</v>
      </c>
      <c r="J55" s="3">
        <v>-3.07495891406E-3</v>
      </c>
      <c r="K55" s="3">
        <v>-1.0568338203099999E-3</v>
      </c>
      <c r="L55" s="3">
        <v>9.8073944737000005</v>
      </c>
      <c r="M55" s="3">
        <v>1.5938043594360352E-2</v>
      </c>
      <c r="N55" s="3">
        <v>-5.0468000694806888E-5</v>
      </c>
      <c r="O55" s="3">
        <v>-1.7816644481196268E-5</v>
      </c>
      <c r="P55" s="3">
        <v>0.15630922149743778</v>
      </c>
    </row>
    <row r="56" spans="1:16" x14ac:dyDescent="0.3">
      <c r="A56" s="3">
        <v>0.96182394027709961</v>
      </c>
      <c r="B56" s="3" t="s">
        <v>8</v>
      </c>
      <c r="C56" s="3">
        <v>5.6757838258399997E-4</v>
      </c>
      <c r="D56" s="3">
        <v>1.49389324595E-3</v>
      </c>
      <c r="E56" s="3">
        <v>-0.24812128556900001</v>
      </c>
      <c r="F56" s="3">
        <v>0.96872765717999998</v>
      </c>
      <c r="G56">
        <v>-1.1984366596399999E-3</v>
      </c>
      <c r="H56">
        <v>-1.63316347428E-3</v>
      </c>
      <c r="I56">
        <v>-5.6434291425699998E-4</v>
      </c>
      <c r="J56" s="3">
        <v>-3.07495891406E-3</v>
      </c>
      <c r="K56" s="3">
        <v>-1.0568338203099999E-3</v>
      </c>
      <c r="L56" s="3">
        <v>9.8073944737000005</v>
      </c>
      <c r="M56" s="3">
        <v>1.3780832290649414E-2</v>
      </c>
      <c r="N56" s="3">
        <v>-4.2375493095298303E-5</v>
      </c>
      <c r="O56" s="3">
        <v>-1.4564049636778427E-5</v>
      </c>
      <c r="P56" s="3">
        <v>0.1351540584503016</v>
      </c>
    </row>
    <row r="57" spans="1:16" x14ac:dyDescent="0.3">
      <c r="A57" s="3">
        <v>0.97683811187744141</v>
      </c>
      <c r="B57" s="3" t="s">
        <v>8</v>
      </c>
      <c r="C57" s="3">
        <v>-4.5780096892999997E-5</v>
      </c>
      <c r="D57" s="3">
        <v>1.0480151853E-4</v>
      </c>
      <c r="E57" s="3">
        <v>-0.24812581101600001</v>
      </c>
      <c r="F57" s="3">
        <v>0.96872780946399994</v>
      </c>
      <c r="G57">
        <v>-1.1984366596399999E-3</v>
      </c>
      <c r="H57">
        <v>-1.63316347428E-3</v>
      </c>
      <c r="I57">
        <v>-5.6434291425699998E-4</v>
      </c>
      <c r="J57" s="3">
        <v>-3.25806438281E-3</v>
      </c>
      <c r="K57" s="3">
        <v>-9.9579866406200005E-4</v>
      </c>
      <c r="L57" s="3">
        <v>9.8075165440099994</v>
      </c>
      <c r="M57" s="3">
        <v>1.5014171600341797E-2</v>
      </c>
      <c r="N57" s="3">
        <v>-4.7542549264084268E-5</v>
      </c>
      <c r="O57" s="3">
        <v>-1.5409288176398554E-5</v>
      </c>
      <c r="P57" s="3">
        <v>0.14725081997266645</v>
      </c>
    </row>
    <row r="58" spans="1:16" x14ac:dyDescent="0.3">
      <c r="A58" s="3">
        <v>0.99248003959655762</v>
      </c>
      <c r="B58" s="3" t="s">
        <v>8</v>
      </c>
      <c r="C58" s="3">
        <v>5.6552886798400003E-4</v>
      </c>
      <c r="D58" s="3">
        <v>1.45957167938E-3</v>
      </c>
      <c r="E58" s="3">
        <v>-0.24812948163699999</v>
      </c>
      <c r="F58" s="3">
        <v>0.96872561139400004</v>
      </c>
      <c r="G58">
        <v>-1.1984366596399999E-3</v>
      </c>
      <c r="H58">
        <v>-1.63316347428E-3</v>
      </c>
      <c r="I58">
        <v>-5.6434291425699998E-4</v>
      </c>
      <c r="J58" s="3">
        <v>-3.19702922656E-3</v>
      </c>
      <c r="K58" s="3">
        <v>-1.1178689765599999E-3</v>
      </c>
      <c r="L58" s="3">
        <v>9.8078827549500005</v>
      </c>
      <c r="M58" s="3">
        <v>1.5641927719116211E-2</v>
      </c>
      <c r="N58" s="3">
        <v>-5.0485053828947256E-5</v>
      </c>
      <c r="O58" s="3">
        <v>-1.6530918228422113E-5</v>
      </c>
      <c r="P58" s="3">
        <v>0.15341132900796756</v>
      </c>
    </row>
    <row r="59" spans="1:16" x14ac:dyDescent="0.3">
      <c r="A59" s="3">
        <v>1.0068595409393311</v>
      </c>
      <c r="B59" s="3" t="s">
        <v>8</v>
      </c>
      <c r="C59" s="3">
        <v>-6.4424624581700004E-5</v>
      </c>
      <c r="D59" s="3">
        <v>7.9046995287099998E-5</v>
      </c>
      <c r="E59" s="3">
        <v>-0.24813400161400001</v>
      </c>
      <c r="F59" s="3">
        <v>0.96872571290599996</v>
      </c>
      <c r="G59">
        <v>-1.1984366596399999E-3</v>
      </c>
      <c r="H59">
        <v>-1.63316347428E-3</v>
      </c>
      <c r="I59">
        <v>-5.6434291425699998E-4</v>
      </c>
      <c r="J59" s="3">
        <v>-3.19702922656E-3</v>
      </c>
      <c r="K59" s="3">
        <v>-1.1178689765599999E-3</v>
      </c>
      <c r="L59" s="3">
        <v>9.8078827549500005</v>
      </c>
      <c r="M59" s="3">
        <v>1.4379501342773438E-2</v>
      </c>
      <c r="N59" s="3">
        <v>-4.5971686056205448E-5</v>
      </c>
      <c r="O59" s="3">
        <v>-1.6074398449489286E-5</v>
      </c>
      <c r="P59" s="3">
        <v>0.14103246324456797</v>
      </c>
    </row>
    <row r="60" spans="1:16" x14ac:dyDescent="0.3">
      <c r="A60" s="3">
        <v>1.0232923030853271</v>
      </c>
      <c r="B60" s="3" t="s">
        <v>8</v>
      </c>
      <c r="C60" s="3">
        <v>6.1589319139600002E-4</v>
      </c>
      <c r="D60" s="3">
        <v>1.39598354989E-3</v>
      </c>
      <c r="E60" s="3">
        <v>-0.24814151258</v>
      </c>
      <c r="F60" s="3">
        <v>0.96872259271700001</v>
      </c>
      <c r="G60">
        <v>-1.1984366596399999E-3</v>
      </c>
      <c r="H60">
        <v>-1.63316347428E-3</v>
      </c>
      <c r="I60">
        <v>-1.0964554642500001E-3</v>
      </c>
      <c r="J60" s="3">
        <v>-3.25806438281E-3</v>
      </c>
      <c r="K60" s="3">
        <v>-1.1178689765599999E-3</v>
      </c>
      <c r="L60" s="3">
        <v>9.8080658604100002</v>
      </c>
      <c r="M60" s="3">
        <v>1.6432762145996094E-2</v>
      </c>
      <c r="N60" s="3">
        <v>-5.3037508956458318E-5</v>
      </c>
      <c r="O60" s="3">
        <v>-1.8369675002198562E-5</v>
      </c>
      <c r="P60" s="3">
        <v>0.16117210893214615</v>
      </c>
    </row>
    <row r="61" spans="1:16" x14ac:dyDescent="0.3">
      <c r="A61" s="3">
        <v>1.0378232002258301</v>
      </c>
      <c r="B61" s="3" t="s">
        <v>8</v>
      </c>
      <c r="C61" s="3">
        <v>-1.06419102583E-4</v>
      </c>
      <c r="D61" s="3">
        <v>6.0394090116200002E-5</v>
      </c>
      <c r="E61" s="3">
        <v>-0.24814993937800001</v>
      </c>
      <c r="F61" s="3">
        <v>0.96872162802999995</v>
      </c>
      <c r="G61">
        <v>-1.1984366596399999E-3</v>
      </c>
      <c r="H61">
        <v>-1.63316347428E-3</v>
      </c>
      <c r="I61">
        <v>-1.0964554642500001E-3</v>
      </c>
      <c r="J61" s="3">
        <v>-3.50220500781E-3</v>
      </c>
      <c r="K61" s="3">
        <v>-1.4840799140599999E-3</v>
      </c>
      <c r="L61" s="3">
        <v>9.8081268955700001</v>
      </c>
      <c r="M61" s="3">
        <v>1.453089714050293E-2</v>
      </c>
      <c r="N61" s="3">
        <v>-4.9116389578594823E-5</v>
      </c>
      <c r="O61" s="3">
        <v>-1.8904325847222462E-5</v>
      </c>
      <c r="P61" s="3">
        <v>0.14252043961271205</v>
      </c>
    </row>
    <row r="62" spans="1:16" x14ac:dyDescent="0.3">
      <c r="A62" s="3">
        <v>1.0518631935119629</v>
      </c>
      <c r="B62" s="3" t="s">
        <v>8</v>
      </c>
      <c r="C62" s="3">
        <v>6.3971598840799999E-4</v>
      </c>
      <c r="D62" s="3">
        <v>1.3441582256899999E-3</v>
      </c>
      <c r="E62" s="3">
        <v>-0.24815744695399999</v>
      </c>
      <c r="F62" s="3">
        <v>0.96871856879200002</v>
      </c>
      <c r="G62">
        <v>-1.1984366596399999E-3</v>
      </c>
      <c r="H62">
        <v>-1.63316347428E-3</v>
      </c>
      <c r="I62">
        <v>-1.0964554642500001E-3</v>
      </c>
      <c r="J62" s="3">
        <v>-3.50220500781E-3</v>
      </c>
      <c r="K62" s="3">
        <v>-1.4840799140599999E-3</v>
      </c>
      <c r="L62" s="3">
        <v>9.8081268955700001</v>
      </c>
      <c r="M62" s="3">
        <v>1.4039993286132813E-2</v>
      </c>
      <c r="N62" s="3">
        <v>-4.9170934796313116E-5</v>
      </c>
      <c r="O62" s="3">
        <v>-2.0836472029486961E-5</v>
      </c>
      <c r="P62" s="3">
        <v>0.13770603576334148</v>
      </c>
    </row>
    <row r="63" spans="1:16" x14ac:dyDescent="0.3">
      <c r="A63" s="3">
        <v>1.0667738914489746</v>
      </c>
      <c r="B63" s="3" t="s">
        <v>8</v>
      </c>
      <c r="C63" s="3">
        <v>-1.4141311348800001E-4</v>
      </c>
      <c r="D63" s="3">
        <v>4.8302305301800001E-5</v>
      </c>
      <c r="E63" s="3">
        <v>-0.248165870457</v>
      </c>
      <c r="F63" s="3">
        <v>0.968717543151</v>
      </c>
      <c r="G63">
        <v>-1.1984366596399999E-3</v>
      </c>
      <c r="H63">
        <v>-1.63316347428E-3</v>
      </c>
      <c r="I63">
        <v>-1.0964554642500001E-3</v>
      </c>
      <c r="J63" s="3">
        <v>-3.86841594531E-3</v>
      </c>
      <c r="K63" s="3">
        <v>-1.7282205390599999E-3</v>
      </c>
      <c r="L63" s="3">
        <v>9.8078827549500005</v>
      </c>
      <c r="M63" s="3">
        <v>1.4910697937011719E-2</v>
      </c>
      <c r="N63" s="3">
        <v>-5.4950551320090865E-5</v>
      </c>
      <c r="O63" s="3">
        <v>-2.3948820869699096E-5</v>
      </c>
      <c r="P63" s="3">
        <v>0.14624419731420527</v>
      </c>
    </row>
    <row r="64" spans="1:16" x14ac:dyDescent="0.3">
      <c r="A64" s="3">
        <v>1.0828766822814941</v>
      </c>
      <c r="B64" s="3" t="s">
        <v>8</v>
      </c>
      <c r="C64" s="3">
        <v>6.6526378302500001E-4</v>
      </c>
      <c r="D64" s="3">
        <v>1.3005285989699999E-3</v>
      </c>
      <c r="E64" s="3">
        <v>-0.24817338348099999</v>
      </c>
      <c r="F64" s="3">
        <v>0.968714528528</v>
      </c>
      <c r="G64">
        <v>-1.1984366596399999E-3</v>
      </c>
      <c r="H64">
        <v>-1.63316347428E-3</v>
      </c>
      <c r="I64">
        <v>-1.0964554642500001E-3</v>
      </c>
      <c r="J64" s="3">
        <v>-3.9294511015599996E-3</v>
      </c>
      <c r="K64" s="3">
        <v>-1.6671853828099999E-3</v>
      </c>
      <c r="L64" s="3">
        <v>9.8081879307299999</v>
      </c>
      <c r="M64" s="3">
        <v>1.6102790832519531E-2</v>
      </c>
      <c r="N64" s="3">
        <v>-6.2783710997772185E-5</v>
      </c>
      <c r="O64" s="3">
        <v>-2.733775567568538E-5</v>
      </c>
      <c r="P64" s="3">
        <v>0.15793674160371152</v>
      </c>
    </row>
    <row r="65" spans="1:16" x14ac:dyDescent="0.3">
      <c r="A65" s="3">
        <v>1.097034215927124</v>
      </c>
      <c r="B65" s="3" t="s">
        <v>8</v>
      </c>
      <c r="C65" s="3">
        <v>-1.5514676295399999E-4</v>
      </c>
      <c r="D65" s="3">
        <v>3.4241758895500003E-5</v>
      </c>
      <c r="E65" s="3">
        <v>-0.248181780253</v>
      </c>
      <c r="F65" s="3">
        <v>0.96871346574100003</v>
      </c>
      <c r="G65">
        <v>-1.1984366596399999E-3</v>
      </c>
      <c r="H65">
        <v>-1.63316347428E-3</v>
      </c>
      <c r="I65">
        <v>-1.0964554642500001E-3</v>
      </c>
      <c r="J65" s="3">
        <v>-3.9294511015599996E-3</v>
      </c>
      <c r="K65" s="3">
        <v>-1.6671853828099999E-3</v>
      </c>
      <c r="L65" s="3">
        <v>9.8081879307299999</v>
      </c>
      <c r="M65" s="3">
        <v>1.4157533645629883E-2</v>
      </c>
      <c r="N65" s="3">
        <v>-5.5631336179193102E-5</v>
      </c>
      <c r="O65" s="3">
        <v>-2.3603233150634911E-5</v>
      </c>
      <c r="P65" s="3">
        <v>0.13885975063197092</v>
      </c>
    </row>
    <row r="66" spans="1:16" x14ac:dyDescent="0.3">
      <c r="A66" s="3">
        <v>1.1118688583374023</v>
      </c>
      <c r="B66" s="3" t="s">
        <v>8</v>
      </c>
      <c r="C66" s="3">
        <v>7.9106266309600002E-4</v>
      </c>
      <c r="D66" s="3">
        <v>1.1854114507900001E-3</v>
      </c>
      <c r="E66" s="3">
        <v>-0.24818932454600001</v>
      </c>
      <c r="F66" s="3">
        <v>0.96871049762100003</v>
      </c>
      <c r="G66">
        <v>-1.1984366596399999E-3</v>
      </c>
      <c r="H66">
        <v>-2.1652760242699999E-3</v>
      </c>
      <c r="I66">
        <v>-1.0964554642500001E-3</v>
      </c>
      <c r="J66" s="3">
        <v>-3.74634563281E-3</v>
      </c>
      <c r="K66" s="3">
        <v>-1.3009744453099999E-3</v>
      </c>
      <c r="L66" s="3">
        <v>9.8085541416600002</v>
      </c>
      <c r="M66" s="3">
        <v>1.483464241027832E-2</v>
      </c>
      <c r="N66" s="3">
        <v>-5.6933849884180513E-5</v>
      </c>
      <c r="O66" s="3">
        <v>-2.2015794833356679E-5</v>
      </c>
      <c r="P66" s="3">
        <v>0.14550367694928387</v>
      </c>
    </row>
    <row r="67" spans="1:16" x14ac:dyDescent="0.3">
      <c r="A67" s="3">
        <v>1.1269464492797852</v>
      </c>
      <c r="B67" s="3" t="s">
        <v>8</v>
      </c>
      <c r="C67" s="3">
        <v>-1.8744296401000001E-4</v>
      </c>
      <c r="D67" s="3">
        <v>1.94382720315E-5</v>
      </c>
      <c r="E67" s="3">
        <v>-0.24819777820300001</v>
      </c>
      <c r="F67" s="3">
        <v>0.96870936166800004</v>
      </c>
      <c r="G67">
        <v>-1.1984366596399999E-3</v>
      </c>
      <c r="H67">
        <v>-2.1652760242699999E-3</v>
      </c>
      <c r="I67">
        <v>-1.0964554642500001E-3</v>
      </c>
      <c r="J67" s="3">
        <v>-4.1735917265599996E-3</v>
      </c>
      <c r="K67" s="3">
        <v>-1.3620096015599999E-3</v>
      </c>
      <c r="L67" s="3">
        <v>9.8081879307299999</v>
      </c>
      <c r="M67" s="3">
        <v>1.5077590942382813E-2</v>
      </c>
      <c r="N67" s="3">
        <v>-5.9706787896938177E-5</v>
      </c>
      <c r="O67" s="3">
        <v>-2.0075692072398518E-5</v>
      </c>
      <c r="P67" s="3">
        <v>0.14788660629486367</v>
      </c>
    </row>
    <row r="68" spans="1:16" x14ac:dyDescent="0.3">
      <c r="A68" s="3">
        <v>1.1421678066253662</v>
      </c>
      <c r="B68" s="3" t="s">
        <v>8</v>
      </c>
      <c r="C68" s="3">
        <v>7.46771811509E-4</v>
      </c>
      <c r="D68" s="3">
        <v>1.1623642302199999E-3</v>
      </c>
      <c r="E68" s="3">
        <v>-0.248205239331</v>
      </c>
      <c r="F68" s="3">
        <v>0.96870648310499996</v>
      </c>
      <c r="G68">
        <v>-1.1984366596399999E-3</v>
      </c>
      <c r="H68">
        <v>-2.1652760242699999E-3</v>
      </c>
      <c r="I68">
        <v>-1.0964554642500001E-3</v>
      </c>
      <c r="J68" s="3">
        <v>-4.2346268828099996E-3</v>
      </c>
      <c r="K68" s="3">
        <v>-1.4230447578099999E-3</v>
      </c>
      <c r="L68" s="3">
        <v>9.8082489658800007</v>
      </c>
      <c r="M68" s="3">
        <v>1.5221357345581055E-2</v>
      </c>
      <c r="N68" s="3">
        <v>-6.3992250046492673E-5</v>
      </c>
      <c r="O68" s="3">
        <v>-2.1196153815419543E-5</v>
      </c>
      <c r="P68" s="3">
        <v>0.14929439792517094</v>
      </c>
    </row>
    <row r="69" spans="1:16" x14ac:dyDescent="0.3">
      <c r="A69" s="3">
        <v>1.1567544937133789</v>
      </c>
      <c r="B69" s="3" t="s">
        <v>8</v>
      </c>
      <c r="C69" s="3">
        <v>-2.1556070798199999E-4</v>
      </c>
      <c r="D69" s="3">
        <v>-1.3326803500799999E-5</v>
      </c>
      <c r="E69" s="3">
        <v>-0.24821366248499999</v>
      </c>
      <c r="F69" s="3">
        <v>0.96870528599299999</v>
      </c>
      <c r="G69">
        <v>-1.1984366596399999E-3</v>
      </c>
      <c r="H69">
        <v>-2.1652760242699999E-3</v>
      </c>
      <c r="I69">
        <v>-1.0964554642500001E-3</v>
      </c>
      <c r="J69" s="3">
        <v>-4.2346268828099996E-3</v>
      </c>
      <c r="K69" s="3">
        <v>-1.4230447578099999E-3</v>
      </c>
      <c r="L69" s="3">
        <v>9.8082489658800007</v>
      </c>
      <c r="M69" s="3">
        <v>1.4586687088012695E-2</v>
      </c>
      <c r="N69" s="3">
        <v>-6.1769177274036065E-5</v>
      </c>
      <c r="O69" s="3">
        <v>-2.0757508594411277E-5</v>
      </c>
      <c r="P69" s="3">
        <v>0.14306985854661569</v>
      </c>
    </row>
    <row r="70" spans="1:16" x14ac:dyDescent="0.3">
      <c r="A70" s="3">
        <v>1.1721367835998535</v>
      </c>
      <c r="B70" s="3" t="s">
        <v>8</v>
      </c>
      <c r="C70" s="3">
        <v>7.3686203280800004E-4</v>
      </c>
      <c r="D70" s="3">
        <v>1.1229382906400001E-3</v>
      </c>
      <c r="E70" s="3">
        <v>-0.24822118572999999</v>
      </c>
      <c r="F70" s="3">
        <v>0.968702451219</v>
      </c>
      <c r="G70">
        <v>-1.1984366596399999E-3</v>
      </c>
      <c r="H70">
        <v>-2.1652760242699999E-3</v>
      </c>
      <c r="I70">
        <v>-1.0964554642500001E-3</v>
      </c>
      <c r="J70" s="3">
        <v>-4.2346268828099996E-3</v>
      </c>
      <c r="K70" s="3">
        <v>-1.3620096015599999E-3</v>
      </c>
      <c r="L70" s="3">
        <v>9.8082489658800007</v>
      </c>
      <c r="M70" s="3">
        <v>1.5382289886474609E-2</v>
      </c>
      <c r="N70" s="3">
        <v>-6.5138258272441762E-5</v>
      </c>
      <c r="O70" s="3">
        <v>-2.1420256752709586E-5</v>
      </c>
      <c r="P70" s="3">
        <v>0.15087332887188099</v>
      </c>
    </row>
    <row r="71" spans="1:16" x14ac:dyDescent="0.3">
      <c r="A71" s="3">
        <v>1.1868724822998047</v>
      </c>
      <c r="B71" s="3" t="s">
        <v>8</v>
      </c>
      <c r="C71" s="3">
        <v>-2.3129416706299999E-4</v>
      </c>
      <c r="D71" s="3">
        <v>-4.7450710830900002E-5</v>
      </c>
      <c r="E71" s="3">
        <v>-0.24822571060099999</v>
      </c>
      <c r="F71" s="3">
        <v>0.96870219409699998</v>
      </c>
      <c r="G71">
        <v>-1.1984366596399999E-3</v>
      </c>
      <c r="H71">
        <v>-2.1652760242699999E-3</v>
      </c>
      <c r="I71">
        <v>-5.6434291425699998E-4</v>
      </c>
      <c r="J71" s="3">
        <v>-4.1125565703099996E-3</v>
      </c>
      <c r="K71" s="3">
        <v>-1.2399392890599999E-3</v>
      </c>
      <c r="L71" s="3">
        <v>9.8081879307299999</v>
      </c>
      <c r="M71" s="3">
        <v>1.4735698699951172E-2</v>
      </c>
      <c r="N71" s="3">
        <v>-6.1500790179197157E-5</v>
      </c>
      <c r="O71" s="3">
        <v>-1.9170767442424264E-5</v>
      </c>
      <c r="P71" s="3">
        <v>0.1445309518375251</v>
      </c>
    </row>
    <row r="72" spans="1:16" x14ac:dyDescent="0.3">
      <c r="A72" s="3">
        <v>1.2022089958190918</v>
      </c>
      <c r="B72" s="3" t="s">
        <v>8</v>
      </c>
      <c r="C72" s="3">
        <v>7.1667868478999999E-4</v>
      </c>
      <c r="D72" s="3">
        <v>1.09399092758E-3</v>
      </c>
      <c r="E72" s="3">
        <v>-0.24822938867</v>
      </c>
      <c r="F72" s="3">
        <v>0.96870039752000003</v>
      </c>
      <c r="G72">
        <v>-1.1984366596399999E-3</v>
      </c>
      <c r="H72">
        <v>-2.1652760242699999E-3</v>
      </c>
      <c r="I72">
        <v>-5.6434291425699998E-4</v>
      </c>
      <c r="J72" s="3">
        <v>-4.1125565703099996E-3</v>
      </c>
      <c r="K72" s="3">
        <v>-1.2399392890599999E-3</v>
      </c>
      <c r="L72" s="3">
        <v>9.8081879307299999</v>
      </c>
      <c r="M72" s="3">
        <v>1.5336513519287109E-2</v>
      </c>
      <c r="N72" s="3">
        <v>-6.3072279439392343E-5</v>
      </c>
      <c r="O72" s="3">
        <v>-1.9016345669763936E-5</v>
      </c>
      <c r="P72" s="3">
        <v>0.15042340679934929</v>
      </c>
    </row>
    <row r="73" spans="1:16" x14ac:dyDescent="0.3">
      <c r="A73" s="3">
        <v>1.2182002067565918</v>
      </c>
      <c r="B73" s="3" t="s">
        <v>8</v>
      </c>
      <c r="C73" s="3">
        <v>-2.4308703455499999E-4</v>
      </c>
      <c r="D73" s="3">
        <v>-8.6557010106800005E-5</v>
      </c>
      <c r="E73" s="3">
        <v>-0.24823388544399999</v>
      </c>
      <c r="F73" s="3">
        <v>0.96870009369999999</v>
      </c>
      <c r="G73">
        <v>-1.1984366596399999E-3</v>
      </c>
      <c r="H73">
        <v>-2.1652760242699999E-3</v>
      </c>
      <c r="I73">
        <v>-5.6434291425699998E-4</v>
      </c>
      <c r="J73" s="3">
        <v>-4.0515214140599996E-3</v>
      </c>
      <c r="K73" s="3">
        <v>-9.9579866406200005E-4</v>
      </c>
      <c r="L73" s="3">
        <v>9.8084320713499995</v>
      </c>
      <c r="M73" s="3">
        <v>1.59912109375E-2</v>
      </c>
      <c r="N73" s="3">
        <v>-6.527674657913024E-5</v>
      </c>
      <c r="O73" s="3">
        <v>-1.7876078604674195E-5</v>
      </c>
      <c r="P73" s="3">
        <v>0.15684675416702146</v>
      </c>
    </row>
    <row r="74" spans="1:16" x14ac:dyDescent="0.3">
      <c r="A74" s="3">
        <v>1.2332320213317871</v>
      </c>
      <c r="B74" s="3" t="s">
        <v>8</v>
      </c>
      <c r="C74" s="3">
        <v>7.2740993815599998E-4</v>
      </c>
      <c r="D74" s="3">
        <v>1.0373047618900001E-3</v>
      </c>
      <c r="E74" s="3">
        <v>-0.248237610158</v>
      </c>
      <c r="F74" s="3">
        <v>0.96869834508800001</v>
      </c>
      <c r="G74">
        <v>-6.66324109654E-4</v>
      </c>
      <c r="H74">
        <v>-2.1652760242699999E-3</v>
      </c>
      <c r="I74">
        <v>-5.6434291425699998E-4</v>
      </c>
      <c r="J74" s="3">
        <v>-3.86841594531E-3</v>
      </c>
      <c r="K74" s="3">
        <v>-8.7372835156200005E-4</v>
      </c>
      <c r="L74" s="3">
        <v>9.8086151768200001</v>
      </c>
      <c r="M74" s="3">
        <v>1.5031814575195313E-2</v>
      </c>
      <c r="N74" s="3">
        <v>-5.9525514916605912E-5</v>
      </c>
      <c r="O74" s="3">
        <v>-1.405119172108912E-5</v>
      </c>
      <c r="P74" s="3">
        <v>0.14743990837366844</v>
      </c>
    </row>
    <row r="75" spans="1:16" x14ac:dyDescent="0.3">
      <c r="A75" s="3">
        <v>1.246769905090332</v>
      </c>
      <c r="B75" s="3" t="s">
        <v>8</v>
      </c>
      <c r="C75" s="3">
        <v>-2.6500149138599998E-4</v>
      </c>
      <c r="D75" s="3">
        <v>-1.14685752708E-4</v>
      </c>
      <c r="E75" s="3">
        <v>-0.24824209127800001</v>
      </c>
      <c r="F75" s="3">
        <v>0.96869798221100001</v>
      </c>
      <c r="G75">
        <v>-6.66324109654E-4</v>
      </c>
      <c r="H75">
        <v>-2.1652760242699999E-3</v>
      </c>
      <c r="I75">
        <v>-5.6434291425699998E-4</v>
      </c>
      <c r="J75" s="3">
        <v>-3.86841594531E-3</v>
      </c>
      <c r="K75" s="3">
        <v>-8.7372835156200005E-4</v>
      </c>
      <c r="L75" s="3">
        <v>9.8086151768200001</v>
      </c>
      <c r="M75" s="3">
        <v>1.3537883758544922E-2</v>
      </c>
      <c r="N75" s="3">
        <v>-5.2370165397308447E-5</v>
      </c>
      <c r="O75" s="3">
        <v>-1.1828432859991427E-5</v>
      </c>
      <c r="P75" s="3">
        <v>0.13278789209608871</v>
      </c>
    </row>
    <row r="76" spans="1:16" x14ac:dyDescent="0.3">
      <c r="A76" s="3">
        <v>1.2619502544403076</v>
      </c>
      <c r="B76" s="3" t="s">
        <v>8</v>
      </c>
      <c r="C76" s="3">
        <v>6.7566905911399999E-4</v>
      </c>
      <c r="D76" s="3">
        <v>1.02132992428E-3</v>
      </c>
      <c r="E76" s="3">
        <v>-0.24824580575499999</v>
      </c>
      <c r="F76" s="3">
        <v>0.96869629930199996</v>
      </c>
      <c r="G76">
        <v>-1.1984366596399999E-3</v>
      </c>
      <c r="H76">
        <v>-2.1652760242699999E-3</v>
      </c>
      <c r="I76">
        <v>-5.6434291425699998E-4</v>
      </c>
      <c r="J76" s="3">
        <v>-3.74634563281E-3</v>
      </c>
      <c r="K76" s="3">
        <v>-1.0568338203099999E-3</v>
      </c>
      <c r="L76" s="3">
        <v>9.8083710362000005</v>
      </c>
      <c r="M76" s="3">
        <v>1.5180349349975586E-2</v>
      </c>
      <c r="N76" s="3">
        <v>-5.7797370486316507E-5</v>
      </c>
      <c r="O76" s="3">
        <v>-1.4653304105432285E-5</v>
      </c>
      <c r="P76" s="3">
        <v>0.14889635195364909</v>
      </c>
    </row>
    <row r="77" spans="1:16" x14ac:dyDescent="0.3">
      <c r="A77" s="3">
        <v>1.2766554355621338</v>
      </c>
      <c r="B77" s="3" t="s">
        <v>8</v>
      </c>
      <c r="C77" s="3">
        <v>-3.0535584221899999E-4</v>
      </c>
      <c r="D77" s="3">
        <v>-1.3441133103999999E-4</v>
      </c>
      <c r="E77" s="3">
        <v>-0.24825029122</v>
      </c>
      <c r="F77" s="3">
        <v>0.96869586641000005</v>
      </c>
      <c r="G77">
        <v>-6.66324109654E-4</v>
      </c>
      <c r="H77">
        <v>-1.63316347428E-3</v>
      </c>
      <c r="I77">
        <v>-5.6434291425699998E-4</v>
      </c>
      <c r="J77" s="3">
        <v>-3.86841594531E-3</v>
      </c>
      <c r="K77" s="3">
        <v>-1.3009744453099999E-3</v>
      </c>
      <c r="L77" s="3">
        <v>9.8081268955700001</v>
      </c>
      <c r="M77" s="3">
        <v>1.4705181121826172E-2</v>
      </c>
      <c r="N77" s="3">
        <v>-5.5988224102888746E-5</v>
      </c>
      <c r="O77" s="3">
        <v>-1.7335998798240464E-5</v>
      </c>
      <c r="P77" s="3">
        <v>0.14423207753130315</v>
      </c>
    </row>
    <row r="78" spans="1:16" x14ac:dyDescent="0.3">
      <c r="A78" s="3">
        <v>1.2917673587799072</v>
      </c>
      <c r="B78" s="3" t="s">
        <v>8</v>
      </c>
      <c r="C78" s="3">
        <v>6.5940444259600004E-4</v>
      </c>
      <c r="D78" s="3">
        <v>1.00399242535E-3</v>
      </c>
      <c r="E78" s="3">
        <v>-0.248254018666</v>
      </c>
      <c r="F78" s="3">
        <v>0.96869422389199999</v>
      </c>
      <c r="G78">
        <v>-6.66324109654E-4</v>
      </c>
      <c r="H78">
        <v>-1.63316347428E-3</v>
      </c>
      <c r="I78">
        <v>-5.6434291425699998E-4</v>
      </c>
      <c r="J78" s="3">
        <v>-3.86841594531E-3</v>
      </c>
      <c r="K78" s="3">
        <v>-1.3009744453099999E-3</v>
      </c>
      <c r="L78" s="3">
        <v>9.8081268955700001</v>
      </c>
      <c r="M78" s="3">
        <v>1.5111923217773438E-2</v>
      </c>
      <c r="N78" s="3">
        <v>-5.8459204739935167E-5</v>
      </c>
      <c r="O78" s="3">
        <v>-1.9660225925810108E-5</v>
      </c>
      <c r="P78" s="3">
        <v>0.14821966055603239</v>
      </c>
    </row>
    <row r="79" spans="1:16" x14ac:dyDescent="0.3">
      <c r="A79" s="3">
        <v>1.3069076538085938</v>
      </c>
      <c r="B79" s="3" t="s">
        <v>8</v>
      </c>
      <c r="C79" s="3">
        <v>-3.1628403480800002E-4</v>
      </c>
      <c r="D79" s="3">
        <v>-1.57111555839E-4</v>
      </c>
      <c r="E79" s="3">
        <v>-0.24825849035600001</v>
      </c>
      <c r="F79" s="3">
        <v>0.96869375823699999</v>
      </c>
      <c r="G79">
        <v>-6.66324109654E-4</v>
      </c>
      <c r="H79">
        <v>-1.63316347428E-3</v>
      </c>
      <c r="I79">
        <v>-5.6434291425699998E-4</v>
      </c>
      <c r="J79" s="3">
        <v>-3.68531047656E-3</v>
      </c>
      <c r="K79" s="3">
        <v>-1.3009744453099999E-3</v>
      </c>
      <c r="L79" s="3">
        <v>9.8083100010400006</v>
      </c>
      <c r="M79" s="3">
        <v>1.5140295028686523E-2</v>
      </c>
      <c r="N79" s="3">
        <v>-5.71828232965482E-5</v>
      </c>
      <c r="O79" s="3">
        <v>-1.96971369267752E-5</v>
      </c>
      <c r="P79" s="3">
        <v>0.14849932101314364</v>
      </c>
    </row>
    <row r="80" spans="1:16" x14ac:dyDescent="0.3">
      <c r="A80" s="3">
        <v>1.3227250576019287</v>
      </c>
      <c r="B80" s="3" t="s">
        <v>8</v>
      </c>
      <c r="C80" s="3">
        <v>6.54732565519E-4</v>
      </c>
      <c r="D80" s="3">
        <v>9.7203209372399998E-4</v>
      </c>
      <c r="E80" s="3">
        <v>-0.24826223376100001</v>
      </c>
      <c r="F80" s="3">
        <v>0.96869215428199995</v>
      </c>
      <c r="G80">
        <v>-6.66324109654E-4</v>
      </c>
      <c r="H80">
        <v>-1.63316347428E-3</v>
      </c>
      <c r="I80">
        <v>-5.6434291425699998E-4</v>
      </c>
      <c r="J80" s="3">
        <v>-3.56324016406E-3</v>
      </c>
      <c r="K80" s="3">
        <v>-1.2399392890599999E-3</v>
      </c>
      <c r="L80" s="3">
        <v>9.8082489658800007</v>
      </c>
      <c r="M80" s="3">
        <v>1.5817403793334961E-2</v>
      </c>
      <c r="N80" s="3">
        <v>-5.7326626199561673E-5</v>
      </c>
      <c r="O80" s="3">
        <v>-2.0095329270280468E-5</v>
      </c>
      <c r="P80" s="3">
        <v>0.15514151710776969</v>
      </c>
    </row>
    <row r="81" spans="1:16" x14ac:dyDescent="0.3">
      <c r="A81" s="3">
        <v>1.3381831645965576</v>
      </c>
      <c r="B81" s="3" t="s">
        <v>8</v>
      </c>
      <c r="C81" s="3">
        <v>-3.3273612108900003E-4</v>
      </c>
      <c r="D81" s="3">
        <v>-1.77041146115E-4</v>
      </c>
      <c r="E81" s="3">
        <v>-0.24826668571800001</v>
      </c>
      <c r="F81" s="3">
        <v>0.96869164892899995</v>
      </c>
      <c r="G81">
        <v>-6.66324109654E-4</v>
      </c>
      <c r="H81">
        <v>-1.63316347428E-3</v>
      </c>
      <c r="I81">
        <v>-5.6434291425699998E-4</v>
      </c>
      <c r="J81" s="3">
        <v>-3.56324016406E-3</v>
      </c>
      <c r="K81" s="3">
        <v>-1.2399392890599999E-3</v>
      </c>
      <c r="L81" s="3">
        <v>9.8082489658800007</v>
      </c>
      <c r="M81" s="3">
        <v>1.5458106994628906E-2</v>
      </c>
      <c r="N81" s="3">
        <v>-5.5080947703598541E-5</v>
      </c>
      <c r="O81" s="3">
        <v>-1.9167114197133579E-5</v>
      </c>
      <c r="P81" s="3">
        <v>0.15161696194453136</v>
      </c>
    </row>
    <row r="82" spans="1:16" x14ac:dyDescent="0.3">
      <c r="A82" s="3">
        <v>1.351839542388916</v>
      </c>
      <c r="B82" s="3" t="s">
        <v>8</v>
      </c>
      <c r="C82" s="3">
        <v>6.2070814741100005E-4</v>
      </c>
      <c r="D82" s="3">
        <v>9.6647011718300005E-4</v>
      </c>
      <c r="E82" s="3">
        <v>-0.24827043534000001</v>
      </c>
      <c r="F82" s="3">
        <v>0.96869008025900005</v>
      </c>
      <c r="G82">
        <v>-6.66324109654E-4</v>
      </c>
      <c r="H82">
        <v>-1.63316347428E-3</v>
      </c>
      <c r="I82">
        <v>-5.6434291425699998E-4</v>
      </c>
      <c r="J82" s="3">
        <v>-3.74634563281E-3</v>
      </c>
      <c r="K82" s="3">
        <v>-1.3009744453099999E-3</v>
      </c>
      <c r="L82" s="3">
        <v>9.8078217197900006</v>
      </c>
      <c r="M82" s="3">
        <v>1.3656377792358398E-2</v>
      </c>
      <c r="N82" s="3">
        <v>-4.9911232573856919E-5</v>
      </c>
      <c r="O82" s="3">
        <v>-1.7349838947174456E-5</v>
      </c>
      <c r="P82" s="3">
        <v>0.1339422360425582</v>
      </c>
    </row>
    <row r="83" spans="1:16" x14ac:dyDescent="0.3">
      <c r="A83" s="3">
        <v>1.3667755126953125</v>
      </c>
      <c r="B83" s="3" t="s">
        <v>8</v>
      </c>
      <c r="C83" s="3">
        <v>-3.6865999575699999E-4</v>
      </c>
      <c r="D83" s="3">
        <v>-1.7900144097700001E-4</v>
      </c>
      <c r="E83" s="3">
        <v>-0.248274900055</v>
      </c>
      <c r="F83" s="3">
        <v>0.96868953026799998</v>
      </c>
      <c r="G83">
        <v>-1.1984366596399999E-3</v>
      </c>
      <c r="H83">
        <v>-1.63316347428E-3</v>
      </c>
      <c r="I83">
        <v>-5.6434291425699998E-4</v>
      </c>
      <c r="J83" s="3">
        <v>-3.9294511015599996E-3</v>
      </c>
      <c r="K83" s="3">
        <v>-1.5451150703099999E-3</v>
      </c>
      <c r="L83" s="3">
        <v>9.8077606846300007</v>
      </c>
      <c r="M83" s="3">
        <v>1.4935970306396484E-2</v>
      </c>
      <c r="N83" s="3">
        <v>-5.7322736051242706E-5</v>
      </c>
      <c r="O83" s="3">
        <v>-2.1254554247323337E-5</v>
      </c>
      <c r="P83" s="3">
        <v>0.14648887816754527</v>
      </c>
    </row>
    <row r="84" spans="1:16" x14ac:dyDescent="0.3">
      <c r="A84" s="3">
        <v>1.38181471824646</v>
      </c>
      <c r="B84" s="3" t="s">
        <v>8</v>
      </c>
      <c r="C84" s="3">
        <v>6.0440134245299995E-4</v>
      </c>
      <c r="D84" s="3">
        <v>9.43979479989E-4</v>
      </c>
      <c r="E84" s="3">
        <v>-0.24827862576099999</v>
      </c>
      <c r="F84" s="3">
        <v>0.96868801354800005</v>
      </c>
      <c r="G84">
        <v>-1.1984366596399999E-3</v>
      </c>
      <c r="H84">
        <v>-1.63316347428E-3</v>
      </c>
      <c r="I84">
        <v>-5.6434291425699998E-4</v>
      </c>
      <c r="J84" s="3">
        <v>-3.9294511015599996E-3</v>
      </c>
      <c r="K84" s="3">
        <v>-1.5451150703099999E-3</v>
      </c>
      <c r="L84" s="3">
        <v>9.8077606846300007</v>
      </c>
      <c r="M84" s="3">
        <v>1.5039205551147461E-2</v>
      </c>
      <c r="N84" s="3">
        <v>-5.9095822819543649E-5</v>
      </c>
      <c r="O84" s="3">
        <v>-2.3237303142567751E-5</v>
      </c>
      <c r="P84" s="3">
        <v>0.14750092893261332</v>
      </c>
    </row>
    <row r="85" spans="1:16" x14ac:dyDescent="0.3">
      <c r="A85" s="3">
        <v>1.3967845439910889</v>
      </c>
      <c r="B85" s="3" t="s">
        <v>8</v>
      </c>
      <c r="C85" s="3">
        <v>-3.9340140979399999E-4</v>
      </c>
      <c r="D85" s="3">
        <v>-1.99099047277E-4</v>
      </c>
      <c r="E85" s="3">
        <v>-0.24828309685899999</v>
      </c>
      <c r="F85" s="3">
        <v>0.96868741573799999</v>
      </c>
      <c r="G85">
        <v>-1.1984366596399999E-3</v>
      </c>
      <c r="H85">
        <v>-1.63316347428E-3</v>
      </c>
      <c r="I85">
        <v>-5.6434291425699998E-4</v>
      </c>
      <c r="J85" s="3">
        <v>-3.9294511015599996E-3</v>
      </c>
      <c r="K85" s="3">
        <v>-1.6061502265599999E-3</v>
      </c>
      <c r="L85" s="3">
        <v>9.8076996494799999</v>
      </c>
      <c r="M85" s="3">
        <v>1.4969825744628906E-2</v>
      </c>
      <c r="N85" s="3">
        <v>-5.8823198262393295E-5</v>
      </c>
      <c r="O85" s="3">
        <v>-2.3586946184620089E-5</v>
      </c>
      <c r="P85" s="3">
        <v>0.14682001155115351</v>
      </c>
    </row>
    <row r="86" spans="1:16" x14ac:dyDescent="0.3">
      <c r="A86" s="3">
        <v>1.4118804931640625</v>
      </c>
      <c r="B86" s="3" t="s">
        <v>8</v>
      </c>
      <c r="C86" s="3">
        <v>5.8267073958299996E-4</v>
      </c>
      <c r="D86" s="3">
        <v>9.2189121559499996E-4</v>
      </c>
      <c r="E86" s="3">
        <v>-0.24829069222200001</v>
      </c>
      <c r="F86" s="3">
        <v>0.96868495537400001</v>
      </c>
      <c r="G86">
        <v>-1.1984366596399999E-3</v>
      </c>
      <c r="H86">
        <v>-1.63316347428E-3</v>
      </c>
      <c r="I86">
        <v>-1.0964554642500001E-3</v>
      </c>
      <c r="J86" s="3">
        <v>-3.86841594531E-3</v>
      </c>
      <c r="K86" s="3">
        <v>-1.6671853828099999E-3</v>
      </c>
      <c r="L86" s="3">
        <v>9.8078217197900006</v>
      </c>
      <c r="M86" s="3">
        <v>1.5095949172973633E-2</v>
      </c>
      <c r="N86" s="3">
        <v>-5.8858102298577756E-5</v>
      </c>
      <c r="O86" s="3">
        <v>-2.4707053992567096E-5</v>
      </c>
      <c r="P86" s="3">
        <v>0.14805745679593904</v>
      </c>
    </row>
    <row r="87" spans="1:16" x14ac:dyDescent="0.3">
      <c r="A87" s="3">
        <v>1.4268143177032471</v>
      </c>
      <c r="B87" s="3" t="s">
        <v>8</v>
      </c>
      <c r="C87" s="3">
        <v>-4.1186936290300001E-4</v>
      </c>
      <c r="D87" s="3">
        <v>-2.18684632667E-4</v>
      </c>
      <c r="E87" s="3">
        <v>-0.248298998794</v>
      </c>
      <c r="F87" s="3">
        <v>0.96868332789300005</v>
      </c>
      <c r="G87">
        <v>-1.1984366596399999E-3</v>
      </c>
      <c r="H87">
        <v>-1.63316347428E-3</v>
      </c>
      <c r="I87">
        <v>-1.0964554642500001E-3</v>
      </c>
      <c r="J87" s="3">
        <v>-3.86841594531E-3</v>
      </c>
      <c r="K87" s="3">
        <v>-1.6671853828099999E-3</v>
      </c>
      <c r="L87" s="3">
        <v>9.8078217197900006</v>
      </c>
      <c r="M87" s="3">
        <v>1.493382453918457E-2</v>
      </c>
      <c r="N87" s="3">
        <v>-5.7770244971843352E-5</v>
      </c>
      <c r="O87" s="3">
        <v>-2.4897453981177797E-5</v>
      </c>
      <c r="P87" s="3">
        <v>0.14646828867494732</v>
      </c>
    </row>
    <row r="88" spans="1:16" x14ac:dyDescent="0.3">
      <c r="A88" s="3">
        <v>1.4428610801696777</v>
      </c>
      <c r="B88" s="3" t="s">
        <v>8</v>
      </c>
      <c r="C88" s="3">
        <v>5.8959845517200001E-4</v>
      </c>
      <c r="D88" s="3">
        <v>8.8877083811899997E-4</v>
      </c>
      <c r="E88" s="3">
        <v>-0.248306642538</v>
      </c>
      <c r="F88" s="3">
        <v>0.96868089365499999</v>
      </c>
      <c r="G88">
        <v>-6.66324109654E-4</v>
      </c>
      <c r="H88">
        <v>-1.63316347428E-3</v>
      </c>
      <c r="I88">
        <v>-1.0964554642500001E-3</v>
      </c>
      <c r="J88" s="3">
        <v>-3.86841594531E-3</v>
      </c>
      <c r="K88" s="3">
        <v>-1.4840799140599999E-3</v>
      </c>
      <c r="L88" s="3">
        <v>9.8081268955700001</v>
      </c>
      <c r="M88" s="3">
        <v>1.6046762466430664E-2</v>
      </c>
      <c r="N88" s="3">
        <v>-6.2075551795742404E-5</v>
      </c>
      <c r="O88" s="3">
        <v>-2.5283802843789498E-5</v>
      </c>
      <c r="P88" s="3">
        <v>0.1573862339921957</v>
      </c>
    </row>
    <row r="89" spans="1:16" x14ac:dyDescent="0.3">
      <c r="A89" s="3">
        <v>1.4579391479492188</v>
      </c>
      <c r="B89" s="3" t="s">
        <v>8</v>
      </c>
      <c r="C89" s="3">
        <v>-4.12361215775E-4</v>
      </c>
      <c r="D89" s="3">
        <v>-2.4744228012500003E-4</v>
      </c>
      <c r="E89" s="3">
        <v>-0.24831106620099999</v>
      </c>
      <c r="F89" s="3">
        <v>0.96868022749100002</v>
      </c>
      <c r="G89">
        <v>-6.66324109654E-4</v>
      </c>
      <c r="H89">
        <v>-1.63316347428E-3</v>
      </c>
      <c r="I89">
        <v>-5.6434291425699998E-4</v>
      </c>
      <c r="J89" s="3">
        <v>-3.62427532031E-3</v>
      </c>
      <c r="K89" s="3">
        <v>-1.3620096015599999E-3</v>
      </c>
      <c r="L89" s="3">
        <v>9.8082489658800007</v>
      </c>
      <c r="M89" s="3">
        <v>1.5078067779541016E-2</v>
      </c>
      <c r="N89" s="3">
        <v>-5.6487653377096659E-5</v>
      </c>
      <c r="O89" s="3">
        <v>-2.1456765311579706E-5</v>
      </c>
      <c r="P89" s="3">
        <v>0.1478885224139477</v>
      </c>
    </row>
    <row r="90" spans="1:16" x14ac:dyDescent="0.3">
      <c r="A90" s="3">
        <v>1.4718499183654785</v>
      </c>
      <c r="B90" s="3" t="s">
        <v>8</v>
      </c>
      <c r="C90" s="3">
        <v>5.8357674755699996E-4</v>
      </c>
      <c r="D90" s="3">
        <v>8.5612874290000003E-4</v>
      </c>
      <c r="E90" s="3">
        <v>-0.248314851936</v>
      </c>
      <c r="F90" s="3">
        <v>0.96867882230900004</v>
      </c>
      <c r="G90">
        <v>-6.66324109654E-4</v>
      </c>
      <c r="H90">
        <v>-1.63316347428E-3</v>
      </c>
      <c r="I90">
        <v>-5.6434291425699998E-4</v>
      </c>
      <c r="J90" s="3">
        <v>-3.56324016406E-3</v>
      </c>
      <c r="K90" s="3">
        <v>-1.2399392890599999E-3</v>
      </c>
      <c r="L90" s="3">
        <v>9.8081879307299999</v>
      </c>
      <c r="M90" s="3">
        <v>1.3910770416259766E-2</v>
      </c>
      <c r="N90" s="3">
        <v>-4.9991938883191587E-5</v>
      </c>
      <c r="O90" s="3">
        <v>-1.8097556826128304E-5</v>
      </c>
      <c r="P90" s="3">
        <v>0.13643987502689447</v>
      </c>
    </row>
    <row r="91" spans="1:16" x14ac:dyDescent="0.3">
      <c r="A91" s="3">
        <v>1.4877347946166992</v>
      </c>
      <c r="B91" s="3" t="s">
        <v>8</v>
      </c>
      <c r="C91" s="3">
        <v>-4.3207765316500001E-4</v>
      </c>
      <c r="D91" s="3">
        <v>-2.6992097669300001E-4</v>
      </c>
      <c r="E91" s="3">
        <v>-0.24831925976800001</v>
      </c>
      <c r="F91" s="3">
        <v>0.96867811252199998</v>
      </c>
      <c r="G91">
        <v>-6.66324109654E-4</v>
      </c>
      <c r="H91">
        <v>-1.63316347428E-3</v>
      </c>
      <c r="I91">
        <v>-5.6434291425699998E-4</v>
      </c>
      <c r="J91" s="3">
        <v>-3.56324016406E-3</v>
      </c>
      <c r="K91" s="3">
        <v>-1.2399392890599999E-3</v>
      </c>
      <c r="L91" s="3">
        <v>9.8081879307299999</v>
      </c>
      <c r="M91" s="3">
        <v>1.5884876251220703E-2</v>
      </c>
      <c r="N91" s="3">
        <v>-5.6601629059472456E-5</v>
      </c>
      <c r="O91" s="3">
        <v>-1.9696282165744677E-5</v>
      </c>
      <c r="P91" s="3">
        <v>0.15580185152836251</v>
      </c>
    </row>
    <row r="92" spans="1:16" x14ac:dyDescent="0.3">
      <c r="A92" s="3">
        <v>1.5021946430206299</v>
      </c>
      <c r="B92" s="3" t="s">
        <v>8</v>
      </c>
      <c r="C92" s="3">
        <v>5.4755337439700005E-4</v>
      </c>
      <c r="D92" s="3">
        <v>8.4731559899500005E-4</v>
      </c>
      <c r="E92" s="3">
        <v>-0.24832304645799999</v>
      </c>
      <c r="F92" s="3">
        <v>0.96867675043799994</v>
      </c>
      <c r="G92">
        <v>-6.66324109654E-4</v>
      </c>
      <c r="H92">
        <v>-1.63316347428E-3</v>
      </c>
      <c r="I92">
        <v>-5.6434291425699998E-4</v>
      </c>
      <c r="J92" s="3">
        <v>-3.80738078906E-3</v>
      </c>
      <c r="K92" s="3">
        <v>-1.3009744453099999E-3</v>
      </c>
      <c r="L92" s="3">
        <v>9.8081268955700001</v>
      </c>
      <c r="M92" s="3">
        <v>1.4459848403930664E-2</v>
      </c>
      <c r="N92" s="3">
        <v>-5.3289030812475073E-5</v>
      </c>
      <c r="O92" s="3">
        <v>-1.8370613703227772E-5</v>
      </c>
      <c r="P92" s="3">
        <v>0.14182446931603773</v>
      </c>
    </row>
    <row r="93" spans="1:16" x14ac:dyDescent="0.3">
      <c r="A93" s="3">
        <v>1.5177426338195801</v>
      </c>
      <c r="B93" s="3" t="s">
        <v>8</v>
      </c>
      <c r="C93" s="3">
        <v>-4.4712813140499998E-4</v>
      </c>
      <c r="D93" s="3">
        <v>-2.9499610971799999E-4</v>
      </c>
      <c r="E93" s="3">
        <v>-0.24832744593</v>
      </c>
      <c r="F93" s="3">
        <v>0.96867599983300001</v>
      </c>
      <c r="G93">
        <v>-6.66324109654E-4</v>
      </c>
      <c r="H93">
        <v>-1.63316347428E-3</v>
      </c>
      <c r="I93">
        <v>-5.6434291425699998E-4</v>
      </c>
      <c r="J93" s="3">
        <v>-3.68531047656E-3</v>
      </c>
      <c r="K93" s="3">
        <v>-1.3009744453099999E-3</v>
      </c>
      <c r="L93" s="3">
        <v>9.8084320713499995</v>
      </c>
      <c r="M93" s="3">
        <v>1.5547990798950195E-2</v>
      </c>
      <c r="N93" s="3">
        <v>-5.8248147428617127E-5</v>
      </c>
      <c r="O93" s="3">
        <v>-2.0227538705349214E-5</v>
      </c>
      <c r="P93" s="3">
        <v>0.15249903916236804</v>
      </c>
    </row>
    <row r="94" spans="1:16" x14ac:dyDescent="0.3">
      <c r="A94" s="3">
        <v>1.532719612121582</v>
      </c>
      <c r="B94" s="3" t="s">
        <v>8</v>
      </c>
      <c r="C94" s="3">
        <v>5.2971987684399997E-4</v>
      </c>
      <c r="D94" s="3">
        <v>8.2731334705999997E-4</v>
      </c>
      <c r="E94" s="3">
        <v>-0.248331251383</v>
      </c>
      <c r="F94" s="3">
        <v>0.96867467425099996</v>
      </c>
      <c r="G94">
        <v>-6.66324109654E-4</v>
      </c>
      <c r="H94">
        <v>-1.63316347428E-3</v>
      </c>
      <c r="I94">
        <v>-5.6434291425699998E-4</v>
      </c>
      <c r="J94" s="3">
        <v>-3.68531047656E-3</v>
      </c>
      <c r="K94" s="3">
        <v>-1.3009744453099999E-3</v>
      </c>
      <c r="L94" s="3">
        <v>9.8084320713499995</v>
      </c>
      <c r="M94" s="3">
        <v>1.4976978302001953E-2</v>
      </c>
      <c r="N94" s="3">
        <v>-5.5194815043579598E-5</v>
      </c>
      <c r="O94" s="3">
        <v>-1.9484666038866897E-5</v>
      </c>
      <c r="P94" s="3">
        <v>0.14690067430926901</v>
      </c>
    </row>
    <row r="95" spans="1:16" x14ac:dyDescent="0.3">
      <c r="A95" s="3">
        <v>1.5479190349578857</v>
      </c>
      <c r="B95" s="3" t="s">
        <v>8</v>
      </c>
      <c r="C95" s="3">
        <v>-4.4587449389900001E-4</v>
      </c>
      <c r="D95" s="3">
        <v>-3.31935654302E-4</v>
      </c>
      <c r="E95" s="3">
        <v>-0.248335621029</v>
      </c>
      <c r="F95" s="3">
        <v>0.96867389267100001</v>
      </c>
      <c r="G95">
        <v>-6.66324109654E-4</v>
      </c>
      <c r="H95">
        <v>-1.63316347428E-3</v>
      </c>
      <c r="I95">
        <v>-5.6434291425699998E-4</v>
      </c>
      <c r="J95" s="3">
        <v>-3.44116985156E-3</v>
      </c>
      <c r="K95" s="3">
        <v>-1.1178689765599999E-3</v>
      </c>
      <c r="L95" s="3">
        <v>9.8084320713499995</v>
      </c>
      <c r="M95" s="3">
        <v>1.5199422836303711E-2</v>
      </c>
      <c r="N95" s="3">
        <v>-5.4159193920848144E-5</v>
      </c>
      <c r="O95" s="3">
        <v>-1.8382511971906945E-5</v>
      </c>
      <c r="P95" s="3">
        <v>0.1490825064136109</v>
      </c>
    </row>
    <row r="96" spans="1:16" x14ac:dyDescent="0.3">
      <c r="A96" s="3">
        <v>1.5627157688140869</v>
      </c>
      <c r="B96" s="3" t="s">
        <v>8</v>
      </c>
      <c r="C96" s="3">
        <v>5.2610979524399997E-4</v>
      </c>
      <c r="D96" s="3">
        <v>7.9713742156299996E-4</v>
      </c>
      <c r="E96" s="3">
        <v>-0.248339464619</v>
      </c>
      <c r="F96" s="3">
        <v>0.96867259592300003</v>
      </c>
      <c r="G96">
        <v>-6.66324109654E-4</v>
      </c>
      <c r="H96">
        <v>-1.1010508660799999E-3</v>
      </c>
      <c r="I96">
        <v>-5.6434291425699998E-4</v>
      </c>
      <c r="J96" s="3">
        <v>-3.31909953906E-3</v>
      </c>
      <c r="K96" s="3">
        <v>-9.9579866406200005E-4</v>
      </c>
      <c r="L96" s="3">
        <v>9.8082489658800007</v>
      </c>
      <c r="M96" s="3">
        <v>1.4796733856201172E-2</v>
      </c>
      <c r="N96" s="3">
        <v>-5.0014953484613712E-5</v>
      </c>
      <c r="O96" s="3">
        <v>-1.56376887693742E-5</v>
      </c>
      <c r="P96" s="3">
        <v>0.14513140422494034</v>
      </c>
    </row>
    <row r="97" spans="1:16" x14ac:dyDescent="0.3">
      <c r="A97" s="3">
        <v>1.5767741203308105</v>
      </c>
      <c r="B97" s="3" t="s">
        <v>8</v>
      </c>
      <c r="C97" s="3">
        <v>-4.5661501563400001E-4</v>
      </c>
      <c r="D97" s="3">
        <v>-3.4418177944699999E-4</v>
      </c>
      <c r="E97" s="3">
        <v>-0.24834380054999999</v>
      </c>
      <c r="F97" s="3">
        <v>0.96867178640100005</v>
      </c>
      <c r="G97">
        <v>-6.66324109654E-4</v>
      </c>
      <c r="H97">
        <v>-1.1010508660799999E-3</v>
      </c>
      <c r="I97">
        <v>-5.6434291425699998E-4</v>
      </c>
      <c r="J97" s="3">
        <v>-3.31909953906E-3</v>
      </c>
      <c r="K97" s="3">
        <v>-9.9579866406200005E-4</v>
      </c>
      <c r="L97" s="3">
        <v>9.8082489658800007</v>
      </c>
      <c r="M97" s="3">
        <v>1.4058351516723633E-2</v>
      </c>
      <c r="N97" s="3">
        <v>-4.6661068039100862E-5</v>
      </c>
      <c r="O97" s="3">
        <v>-1.3999287659267386E-5</v>
      </c>
      <c r="P97" s="3">
        <v>0.1378878117258821</v>
      </c>
    </row>
    <row r="98" spans="1:16" x14ac:dyDescent="0.3">
      <c r="A98" s="3">
        <v>1.5928406715393066</v>
      </c>
      <c r="B98" s="3" t="s">
        <v>8</v>
      </c>
      <c r="C98" s="3">
        <v>5.1133703253699995E-4</v>
      </c>
      <c r="D98" s="3">
        <v>7.9831881747000001E-4</v>
      </c>
      <c r="E98" s="3">
        <v>-0.24834765910199999</v>
      </c>
      <c r="F98" s="3">
        <v>0.968670501997</v>
      </c>
      <c r="G98">
        <v>-6.66324109654E-4</v>
      </c>
      <c r="H98">
        <v>-1.1010508660799999E-3</v>
      </c>
      <c r="I98">
        <v>-5.6434291425699998E-4</v>
      </c>
      <c r="J98" s="3">
        <v>-3.44116985156E-3</v>
      </c>
      <c r="K98" s="3">
        <v>-1.0568338203099999E-3</v>
      </c>
      <c r="L98" s="3">
        <v>9.8081268955700001</v>
      </c>
      <c r="M98" s="3">
        <v>1.6066551208496094E-2</v>
      </c>
      <c r="N98" s="3">
        <v>-5.4307107173812455E-5</v>
      </c>
      <c r="O98" s="3">
        <v>-1.6489362461192646E-5</v>
      </c>
      <c r="P98" s="3">
        <v>0.15758375365154656</v>
      </c>
    </row>
    <row r="99" spans="1:16" x14ac:dyDescent="0.3">
      <c r="A99" s="3">
        <v>1.60691237449646</v>
      </c>
      <c r="B99" s="3" t="s">
        <v>8</v>
      </c>
      <c r="C99" s="3">
        <v>-4.7261548734700001E-4</v>
      </c>
      <c r="D99" s="3">
        <v>-3.5065492285000003E-4</v>
      </c>
      <c r="E99" s="3">
        <v>-0.24835202367000001</v>
      </c>
      <c r="F99" s="3">
        <v>0.96866966816099997</v>
      </c>
      <c r="G99">
        <v>-6.66324109654E-4</v>
      </c>
      <c r="H99">
        <v>-1.1010508660799999E-3</v>
      </c>
      <c r="I99">
        <v>-5.6434291425699998E-4</v>
      </c>
      <c r="J99" s="3">
        <v>-3.38013469531E-3</v>
      </c>
      <c r="K99" s="3">
        <v>-1.1789041328099999E-3</v>
      </c>
      <c r="L99" s="3">
        <v>9.8081879307299999</v>
      </c>
      <c r="M99" s="3">
        <v>1.407170295715332E-2</v>
      </c>
      <c r="N99" s="3">
        <v>-4.7993685681916986E-5</v>
      </c>
      <c r="O99" s="3">
        <v>-1.5730320183169305E-5</v>
      </c>
      <c r="P99" s="3">
        <v>0.13801747767484809</v>
      </c>
    </row>
    <row r="100" spans="1:16" x14ac:dyDescent="0.3">
      <c r="A100" s="3">
        <v>1.6219379901885986</v>
      </c>
      <c r="B100" s="3" t="s">
        <v>8</v>
      </c>
      <c r="C100" s="3">
        <v>4.9497493987500001E-4</v>
      </c>
      <c r="D100" s="3">
        <v>7.79000172361E-4</v>
      </c>
      <c r="E100" s="3">
        <v>-0.248355857268</v>
      </c>
      <c r="F100" s="3">
        <v>0.96866842434300005</v>
      </c>
      <c r="G100">
        <v>-6.66324109654E-4</v>
      </c>
      <c r="H100">
        <v>-1.1010508660799999E-3</v>
      </c>
      <c r="I100">
        <v>-5.6434291425699998E-4</v>
      </c>
      <c r="J100" s="3">
        <v>-3.38013469531E-3</v>
      </c>
      <c r="K100" s="3">
        <v>-1.1789041328099999E-3</v>
      </c>
      <c r="L100" s="3">
        <v>9.8081879307299999</v>
      </c>
      <c r="M100" s="3">
        <v>1.5025615692138672E-2</v>
      </c>
      <c r="N100" s="3">
        <v>-5.0788604919392303E-5</v>
      </c>
      <c r="O100" s="3">
        <v>-1.7713760437477068E-5</v>
      </c>
      <c r="P100" s="3">
        <v>0.1473740624834218</v>
      </c>
    </row>
    <row r="101" spans="1:16" x14ac:dyDescent="0.3">
      <c r="A101" s="3">
        <v>1.6368172168731689</v>
      </c>
      <c r="B101" s="3" t="s">
        <v>8</v>
      </c>
      <c r="C101" s="3">
        <v>-5.1209201866400005E-4</v>
      </c>
      <c r="D101" s="3">
        <v>-3.4328862368099999E-4</v>
      </c>
      <c r="E101" s="3">
        <v>-0.248360229194</v>
      </c>
      <c r="F101" s="3">
        <v>0.96866754692699997</v>
      </c>
      <c r="G101">
        <v>-6.66324109654E-4</v>
      </c>
      <c r="H101">
        <v>-1.1010508660799999E-3</v>
      </c>
      <c r="I101">
        <v>-5.6434291425699998E-4</v>
      </c>
      <c r="J101" s="3">
        <v>-3.56324016406E-3</v>
      </c>
      <c r="K101" s="3">
        <v>-1.4840799140599999E-3</v>
      </c>
      <c r="L101" s="3">
        <v>9.8080658604100002</v>
      </c>
      <c r="M101" s="3">
        <v>1.4879226684570313E-2</v>
      </c>
      <c r="N101" s="3">
        <v>-5.1656024244256371E-5</v>
      </c>
      <c r="O101" s="3">
        <v>-1.9811571645386572E-5</v>
      </c>
      <c r="P101" s="3">
        <v>0.14593734343021691</v>
      </c>
    </row>
    <row r="102" spans="1:16" s="3" customFormat="1" x14ac:dyDescent="0.3">
      <c r="C102" s="3">
        <f>AVERAGE(静止__2[field.orientation.x])</f>
        <v>6.2716582767136282E-4</v>
      </c>
      <c r="D102" s="3">
        <f>AVERAGE(静止__2[field.orientation.y])</f>
        <v>9.6072796240635359E-4</v>
      </c>
      <c r="E102" s="3">
        <f>AVERAGE(静止__2[field.orientation.z])</f>
        <v>-0.24808655127586007</v>
      </c>
      <c r="F102" s="3">
        <f>AVERAGE(静止__2[field.orientation.w])</f>
        <v>0.9687323441165695</v>
      </c>
      <c r="G102" s="3">
        <f>AVERAGE(静止__2[角速度.x])</f>
        <v>-8.9513250614798115E-4</v>
      </c>
      <c r="H102" s="3">
        <f>AVERAGE(静止__2[角速度.y])</f>
        <v>-1.7183014764573985E-3</v>
      </c>
      <c r="I102" s="3">
        <f>AVERAGE(静止__2[角速度.z])</f>
        <v>-7.8250905975412973E-4</v>
      </c>
      <c r="J102" s="3">
        <f>AVERAGE(静止__2[field.linear_acceleration.x])</f>
        <v>-3.6798173124975063E-3</v>
      </c>
      <c r="K102" s="3">
        <f>AVERAGE(静止__2[field.linear_acceleration.y])</f>
        <v>-1.2832742499976379E-3</v>
      </c>
      <c r="L102" s="3">
        <f>AVERAGE(静止__2[field.linear_acceleration.z])</f>
        <v>9.8080432774072115</v>
      </c>
      <c r="M102" s="3">
        <f>AVERAGE(静止__2[时间间隔])</f>
        <v>1.6368172168731689E-2</v>
      </c>
      <c r="N102" s="3">
        <f>AVERAGE(静止__2[速度x])</f>
        <v>-6.0318806830100202E-5</v>
      </c>
      <c r="O102" s="3">
        <f>AVERAGE(静止__2[速度y])</f>
        <v>-2.0960322981801381E-5</v>
      </c>
      <c r="P102" s="3">
        <f>AVERAGE(静止__2[速度z])</f>
        <v>0.16053964261882608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4 6 2 0 1 e - 4 9 7 9 - 4 a 3 8 - b 8 b f - b a 2 9 a a b d 9 9 a 0 "   x m l n s = " h t t p : / / s c h e m a s . m i c r o s o f t . c o m / D a t a M a s h u p " > A A A A A P Q J A A B Q S w M E F A A C A A g A Z h D C W G F c n t q l A A A A 9 g A A A B I A H A B D b 2 5 m a W c v U G F j a 2 F n Z S 5 4 b W w g o h g A K K A U A A A A A A A A A A A A A A A A A A A A A A A A A A A A h Y 8 x D o I w G I W v Q r r T l h o T Q n 7 K w C r G x M S 4 N q V C I x R D i y V e z c E j e Q U x i r o 5 v u 9 9 w 3 v 3 6 w 2 y s W 2 C s + q t 7 k y K I k x R o I z s S m 2 q F A 3 u E M Y o 4 7 A R 8 i g q F U y y s c l o y x T V z p 0 S Q r z 3 2 C 9 w 1 1 e E U R q R f b H a y l q 1 A n 1 k / V 8 O t b F O G K k Q h 9 1 r D G c 4 Y j F m S 4 Y p k B l C o c 1 X Y N P e Z / s D I R 8 a N / S K X + o w X w O Z I 5 D 3 B / 4 A U E s D B B Q A A g A I A G Y Q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E M J Y U L p q X + 0 G A A C L n Q A A E w A c A E Z v c m 1 1 b G F z L 1 N l Y 3 R p b 2 4 x L m 0 g o h g A K K A U A A A A A A A A A A A A A A A A A A A A A A A A A A A A 7 Z x t b 9 N W F M f f V + p 3 u D K a l A 5 j 4 m d n U 1 + g s m m 8 m b Z R 7 U 2 p k E l u q b X E 7 h y n 1 K k q d d I 0 Y K P Q I a a O h z F A E 0 y I V X t A P G 1 o X 6 Z O m m + x G 8 d O n f g x C y P W O E e V m j j H 5 x z f + 7 / n 3 v x U t Y 7 L l m b o 6 G T v N / v u 9 N T 0 V H 1 Z N X E F O R e 3 9 v + + i W Z R F V v T U 4 h Y 6 8 U 2 e T t X X 2 W O G + V G D e t W 4 X 2 t i p k 5 Q 7 f I m 3 q B m n v n 1 H F c / 8 w y V k 4 5 u 7 c 7 D y + d 6 k V h r D W L m q E X j u O q V t M s b M 5 S N E W j O a P a q O n 1 W Y G l 0 X t 6 2 a h o + t n Z E i / R 6 O O G Y e G T l l 3 F s w c v m Q 8 N H S / O 0 L 1 q n F + / a j 9 6 t P d s c / / u p f a 1 n / d e 3 m r d O d + 5 9 z 0 p c V 4 9 Q 7 w / M o 0 a u f U D r F a w W S + Q 6 m m 0 4 F 0 8 V q 2 e L K t V 1 a z P W m b j I C g 6 e h S 1 b j 5 u X X v e / u 1 P 5 / Y 3 3 o M H r v T D z 5 u q X l 8 y z F r v K e b t F V w v x B V F o 3 U v A b F 1 6 i 1 L q 2 E y A C d 0 S x K Y 7 q 0 b x I N a 0 n C 1 w i y 7 B T N 1 / H m K x 5 K p 1 v B p r U L c L O K A L L x m b d D B P D 1 3 w 9 T I 9 K j d G W b W f G e 9 U T u D z U D Q o J e d y a s Z 8 k r O f S 4 2 q q q f b Z D J O L 2 K q 0 Z Z s + y E M k O u 4 V r D V Y R u C p f u u 1 Y 1 H R N P t V z G V W y m D V q U d 5 a C o u 4 b r q l 3 1 0 Z X m r 2 X R J v O h T u d 6 z / t P d v q 3 N r c v / 9 F + 8 a X z o U d b z 2 4 H / W u 9 E X 6 C a 4 Z q 9 h b Z 4 W g j g c U G Z 6 s 0 2 V j V T U 1 V S / j I q k r 0 Y F N c + C o 4 B g k u v J p s Y Q 0 B z F 7 M i k t l p z m o E Q l G 1 Z b 9 F g m e L G Z v C J H N c G f z x R V y O Q V O c g J / l K m q H I m r 8 g x j 1 h Q 0 c O e 7 M h m d Y w c / O R b + K y x h a y O k b O Q f I u U N b a c 1 T F y O v w 9 z F J r K 1 R U I 2 s 9 / d P 5 + s 7 + + Y f O 7 o 2 9 5 x d J z 3 K e P + m c 3 3 K + f e l s b 3 k d 7 e n v Q 2 7 9 v n a s U u k 1 t U K w 7 Z G K + 6 6 k K q y W l 9 H C I W + 3 X U R H E V v 0 D R 1 B r M x K i i L K n M I U Z V k W W E V i e Y H n F V 5 W S u R z n m c Z g R N F T i Y + E s 8 q g n 9 K 6 N c Z 6 r Y 6 2 Z H 9 b h s u n / T c 9 Y E K q f a D q 9 T G 4 M i Q 4 K 3 L V 5 0 X V / q d v X 8 l l M 4 w y S j 7 + Y a q G m z w / o n D z U g P T 5 N 7 1 I g 9 X M Q c I 5 K a r L s J x h w Z Y k 4 G q e 3 E T Z p 0 C k j a 7 L M s k 2 C C u I 0 9 c f 8 e Y 8 d m Y 7 b s o b m n A 4 f H 8 B x G L b H 2 4 3 v O X 9 / 1 c w Y v B l f T C b 2 C 1 y K W F D m Z U + 5 n J G G R R m z w R D q Q b X / 3 b n t 3 p 7 X z p L P z u P t z 4 1 o w Y f B 6 x C I O V k U S B r 3 9 d a w t o Q W 3 k E V y f x F Z y 1 g n v 3 C 1 j t E C 0 f Q i W b D B K O 6 1 d e + O I + x G R K 2 d z R + d F / f X g m V 6 l 2 I r D B Z G 6 v T c M 5 R 4 I L 9 Y 6 3 / N S r U V E 6 9 q R q P + q S d w k s 0 y 7 Y i R X v A K D A 4 E M k h d 5 j m N F F W k R 0 x 4 L C D 3 + K Q J 6 2 v c Q s o N 0 y R N Y 6 i O x I x Z Q 1 d w 1 V L n y c r q B g w + z 2 K G A J r + b 6 f u M C p E j u 7 h q G e d I V s Y h 9 4 + q D V W 1 X Z Y 1 X a s q j 2 V 9 A V t 5 0 r Q X n W e l u 3 / X M t + v o R 9 4 L X L 2 H 5 D Z d w M y 7 i Z I m O 7 L + N m D m V s e z J u v i Y Z 2 w m i G r u G k W X c f I N k 3 D t E u e M 7 f O D z T 2 R x l C a o 9 u 6 B r 3 f + 2 o j 5 9 s H G f f 0 Y T E a v J 8 I 2 a v / B 1 V 5 K 8 j Y N t w W c 7 U T n 5 q B z s / t d Z 3 r K n 5 / h B x m g z 9 u X O 5 u b Y 9 N n N w r Q Z 6 D P Q J 8 R 0 O f U Z E C f g T 4 D f Q b 6 7 H a 0 C d N n R W I 4 X p R F g R N Z Q S m y A J 8 B P g N 8 B v g M 8 B n g 8 4 D l A n c A f B 4 l F 8 D n s O V O x g C f 0 3 I B f A 7 b 5 G U M 9 H l 8 + n z l j + 4 f L r 9 8 N D a A 9 g M B g w Y G D Q w a A Y N O T Q Y M G h g 0 M G h g 0 G 5 H m y y D F k W R k U q S y M k y W x J K s q Q A h A Y I D R A a I D R A a I D Q A z Z 5 7 A E Q G i B 0 1 / 5 f M g Y I n Z Y L I H T Y c i F j Y N D j M e i n 9 1 8 R g / Y D A Y M G B g 0 M G g G D T k 0 G D B o Y N D B o Y N B u R 5 s s g x Y E g R F k U W I V X u I E T p I l Y N D A o I F B A 4 M G B g 0 M e s B y Q T 2 A Q Y + S C x h 0 2 H I n Y 2 D Q a b m A Q Y c t F z I G B j 0 2 g 9 6 + / I o Y t B s I G D Q w a G D Q C B h 0 a j J g 0 M C g g U E D g 3 Y 7 2 m Q Z t C R L T I l n u 9 d F m S 9 y C j B o Y N D A o I F B A 4 M G B j 1 o u a A e w K B H y Q U M O m y 5 k z E w 6 L R c w K D D l g s Z A 4 M e + 3 9 x v B o G 7 Q c C B g 0 M G h g 0 A g a d m g w Y N D B o Y N D A o N 2 O N l k G L c s i w / I l Q Z G L n M J y H B B o I N B A o I F A A 4 E G A j 1 g u W A e Q K B H y Q U E O m y 5 k z E Q 6 L R c Q K D D l g s Z A 4 E e i 0 A f o j o / X G / 9 c g 8 V u B l q X A r d C w U I G h A 0 I G g E C D o 1 G S B o Q N C A o A F B u x 1 t g g g a e D P w Z u D N w J u B N w N v H r B c E A 7 g z a P k A t 4 c t t z J G H h z W i 7 g z W H L h Y y B N 4 / O m / 8 B U E s B A i 0 A F A A C A A g A Z h D C W G F c n t q l A A A A 9 g A A A B I A A A A A A A A A A A A A A A A A A A A A A E N v b m Z p Z y 9 Q Y W N r Y W d l L n h t b F B L A Q I t A B Q A A g A I A G Y Q w l g P y u m r p A A A A O k A A A A T A A A A A A A A A A A A A A A A A P E A A A B b Q 2 9 u d G V u d F 9 U e X B l c 1 0 u e G 1 s U E s B A i 0 A F A A C A A g A Z h D C W F C 6 a l / t B g A A i 5 0 A A B M A A A A A A A A A A A A A A A A A 4 g E A A E Z v c m 1 1 b G F z L 1 N l Y 3 R p b 2 4 x L m 1 Q S w U G A A A A A A M A A w D C A A A A H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7 0 A A A A A A A A l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T g 5 J T h E J U U 4 J U J G J T l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h i M D V l M T M t M z I y Y i 0 0 Y T U y L W E w N G I t Y j Q 2 M D g 0 O G Q 5 N z Z l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W J j e i / m y I g L z 4 8 R W 5 0 c n k g V H l w Z T 0 i R m l s b G V k Q 2 9 t c G x l d G V S Z X N 1 b H R U b 1 d v c m t z a G V l d C I g V m F s d W U 9 I m w x I i A v P j x F b n R y e S B U e X B l P S J G a W x s Q 2 9 s d W 1 u V H l w Z X M i I F Z h b H V l P S J z Q U F Z R k J R V U Z C U V V G Q l F V R k F B Q U F B Q T 0 9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m N 6 L + b L 0 F 1 d G 9 S Z W 1 v d m V k Q 2 9 s d W 1 u c z E u e + e n k i w w f S Z x d W 9 0 O y w m c X V v d D t T Z W N 0 a W 9 u M S / l i Y 3 o v 5 s v Q X V 0 b 1 J l b W 9 2 Z W R D b 2 x 1 b W 5 z M S 5 7 Z m l l b G Q u a G V h Z G V y L m Z y Y W 1 l X 2 l k L D F 9 J n F 1 b 3 Q 7 L C Z x d W 9 0 O 1 N l Y 3 R p b 2 4 x L + W J j e i / m y 9 B d X R v U m V t b 3 Z l Z E N v b H V t b n M x L n t m a W V s Z C 5 v c m l l b n R h d G l v b i 5 4 L D J 9 J n F 1 b 3 Q 7 L C Z x d W 9 0 O 1 N l Y 3 R p b 2 4 x L + W J j e i / m y 9 B d X R v U m V t b 3 Z l Z E N v b H V t b n M x L n t m a W V s Z C 5 v c m l l b n R h d G l v b i 5 5 L D N 9 J n F 1 b 3 Q 7 L C Z x d W 9 0 O 1 N l Y 3 R p b 2 4 x L + W J j e i / m y 9 B d X R v U m V t b 3 Z l Z E N v b H V t b n M x L n t m a W V s Z C 5 v c m l l b n R h d G l v b i 5 6 L D R 9 J n F 1 b 3 Q 7 L C Z x d W 9 0 O 1 N l Y 3 R p b 2 4 x L + W J j e i / m y 9 B d X R v U m V t b 3 Z l Z E N v b H V t b n M x L n t m a W V s Z C 5 v c m l l b n R h d G l v b i 5 3 L D V 9 J n F 1 b 3 Q 7 L C Z x d W 9 0 O 1 N l Y 3 R p b 2 4 x L + W J j e i / m y 9 B d X R v U m V t b 3 Z l Z E N v b H V t b n M x L n v o p 5 L p g J / l u q Y u e C w 2 f S Z x d W 9 0 O y w m c X V v d D t T Z W N 0 a W 9 u M S / l i Y 3 o v 5 s v Q X V 0 b 1 J l b W 9 2 Z W R D b 2 x 1 b W 5 z M S 5 7 6 K e S 6 Y C f 5 b q m L n k s N 3 0 m c X V v d D s s J n F 1 b 3 Q 7 U 2 V j d G l v b j E v 5 Y m N 6 L + b L 0 F 1 d G 9 S Z W 1 v d m V k Q 2 9 s d W 1 u c z E u e + i n k u m A n + W 6 p i 5 6 L D h 9 J n F 1 b 3 Q 7 L C Z x d W 9 0 O 1 N l Y 3 R p b 2 4 x L + W J j e i / m y 9 B d X R v U m V t b 3 Z l Z E N v b H V t b n M x L n t m a W V s Z C 5 s a W 5 l Y X J f Y W N j Z W x l c m F 0 a W 9 u L n g s O X 0 m c X V v d D s s J n F 1 b 3 Q 7 U 2 V j d G l v b j E v 5 Y m N 6 L + b L 0 F 1 d G 9 S Z W 1 v d m V k Q 2 9 s d W 1 u c z E u e 2 Z p Z W x k L m x p b m V h c l 9 h Y 2 N l b G V y Y X R p b 2 4 u e S w x M H 0 m c X V v d D s s J n F 1 b 3 Q 7 U 2 V j d G l v b j E v 5 Y m N 6 L + b L 0 F 1 d G 9 S Z W 1 v d m V k Q 2 9 s d W 1 u c z E u e 2 Z p Z W x k L m x p b m V h c l 9 h Y 2 N l b G V y Y X R p b 2 4 u e i w x M X 0 m c X V v d D s s J n F 1 b 3 Q 7 U 2 V j d G l v b j E v 5 Y m N 6 L + b L 0 F 1 d G 9 S Z W 1 v d m V k Q 2 9 s d W 1 u c z E u e + a X t u m X t O m X t O m a l C w x M n 0 m c X V v d D s s J n F 1 b 3 Q 7 U 2 V j d G l v b j E v 5 Y m N 6 L + b L 0 F 1 d G 9 S Z W 1 v d m V k Q 2 9 s d W 1 u c z E u e + m A n + W 6 p n g s M T N 9 J n F 1 b 3 Q 7 L C Z x d W 9 0 O 1 N l Y 3 R p b 2 4 x L + W J j e i / m y 9 B d X R v U m V t b 3 Z l Z E N v b H V t b n M x L n v p g J / l u q Z 5 L D E 0 f S Z x d W 9 0 O y w m c X V v d D t T Z W N 0 a W 9 u M S / l i Y 3 o v 5 s v Q X V 0 b 1 J l b W 9 2 Z W R D b 2 x 1 b W 5 z M S 5 7 6 Y C f 5 b q m e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+ W J j e i / m y 9 B d X R v U m V t b 3 Z l Z E N v b H V t b n M x L n v n p 5 I s M H 0 m c X V v d D s s J n F 1 b 3 Q 7 U 2 V j d G l v b j E v 5 Y m N 6 L + b L 0 F 1 d G 9 S Z W 1 v d m V k Q 2 9 s d W 1 u c z E u e 2 Z p Z W x k L m h l Y W R l c i 5 m c m F t Z V 9 p Z C w x f S Z x d W 9 0 O y w m c X V v d D t T Z W N 0 a W 9 u M S / l i Y 3 o v 5 s v Q X V 0 b 1 J l b W 9 2 Z W R D b 2 x 1 b W 5 z M S 5 7 Z m l l b G Q u b 3 J p Z W 5 0 Y X R p b 2 4 u e C w y f S Z x d W 9 0 O y w m c X V v d D t T Z W N 0 a W 9 u M S / l i Y 3 o v 5 s v Q X V 0 b 1 J l b W 9 2 Z W R D b 2 x 1 b W 5 z M S 5 7 Z m l l b G Q u b 3 J p Z W 5 0 Y X R p b 2 4 u e S w z f S Z x d W 9 0 O y w m c X V v d D t T Z W N 0 a W 9 u M S / l i Y 3 o v 5 s v Q X V 0 b 1 J l b W 9 2 Z W R D b 2 x 1 b W 5 z M S 5 7 Z m l l b G Q u b 3 J p Z W 5 0 Y X R p b 2 4 u e i w 0 f S Z x d W 9 0 O y w m c X V v d D t T Z W N 0 a W 9 u M S / l i Y 3 o v 5 s v Q X V 0 b 1 J l b W 9 2 Z W R D b 2 x 1 b W 5 z M S 5 7 Z m l l b G Q u b 3 J p Z W 5 0 Y X R p b 2 4 u d y w 1 f S Z x d W 9 0 O y w m c X V v d D t T Z W N 0 a W 9 u M S / l i Y 3 o v 5 s v Q X V 0 b 1 J l b W 9 2 Z W R D b 2 x 1 b W 5 z M S 5 7 6 K e S 6 Y C f 5 b q m L n g s N n 0 m c X V v d D s s J n F 1 b 3 Q 7 U 2 V j d G l v b j E v 5 Y m N 6 L + b L 0 F 1 d G 9 S Z W 1 v d m V k Q 2 9 s d W 1 u c z E u e + i n k u m A n + W 6 p i 5 5 L D d 9 J n F 1 b 3 Q 7 L C Z x d W 9 0 O 1 N l Y 3 R p b 2 4 x L + W J j e i / m y 9 B d X R v U m V t b 3 Z l Z E N v b H V t b n M x L n v o p 5 L p g J / l u q Y u e i w 4 f S Z x d W 9 0 O y w m c X V v d D t T Z W N 0 a W 9 u M S / l i Y 3 o v 5 s v Q X V 0 b 1 J l b W 9 2 Z W R D b 2 x 1 b W 5 z M S 5 7 Z m l l b G Q u b G l u Z W F y X 2 F j Y 2 V s Z X J h d G l v b i 5 4 L D l 9 J n F 1 b 3 Q 7 L C Z x d W 9 0 O 1 N l Y 3 R p b 2 4 x L + W J j e i / m y 9 B d X R v U m V t b 3 Z l Z E N v b H V t b n M x L n t m a W V s Z C 5 s a W 5 l Y X J f Y W N j Z W x l c m F 0 a W 9 u L n k s M T B 9 J n F 1 b 3 Q 7 L C Z x d W 9 0 O 1 N l Y 3 R p b 2 4 x L + W J j e i / m y 9 B d X R v U m V t b 3 Z l Z E N v b H V t b n M x L n t m a W V s Z C 5 s a W 5 l Y X J f Y W N j Z W x l c m F 0 a W 9 u L n o s M T F 9 J n F 1 b 3 Q 7 L C Z x d W 9 0 O 1 N l Y 3 R p b 2 4 x L + W J j e i / m y 9 B d X R v U m V t b 3 Z l Z E N v b H V t b n M x L n v m l 7 b p l 7 T p l 7 T p m p Q s M T J 9 J n F 1 b 3 Q 7 L C Z x d W 9 0 O 1 N l Y 3 R p b 2 4 x L + W J j e i / m y 9 B d X R v U m V t b 3 Z l Z E N v b H V t b n M x L n v p g J / l u q Z 4 L D E z f S Z x d W 9 0 O y w m c X V v d D t T Z W N 0 a W 9 u M S / l i Y 3 o v 5 s v Q X V 0 b 1 J l b W 9 2 Z W R D b 2 x 1 b W 5 z M S 5 7 6 Y C f 5 b q m e S w x N H 0 m c X V v d D s s J n F 1 b 3 Q 7 U 2 V j d G l v b j E v 5 Y m N 6 L + b L 0 F 1 d G 9 S Z W 1 v d m V k Q 2 9 s d W 1 u c z E u e + m A n + W 6 p n o s M T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D F U M T g 6 M D M 6 M T I u O D U w O D c 4 O V o i I C 8 + P E V u d H J 5 I F R 5 c G U 9 I k Z p b G x D b 2 x 1 b W 5 O Y W 1 l c y I g V m F s d W U 9 I n N b J n F 1 b 3 Q 7 5 6 e S J n F 1 b 3 Q 7 L C Z x d W 9 0 O 2 Z p Z W x k L m h l Y W R l c i 5 m c m F t Z V 9 p Z C Z x d W 9 0 O y w m c X V v d D t m a W V s Z C 5 v c m l l b n R h d G l v b i 5 4 J n F 1 b 3 Q 7 L C Z x d W 9 0 O 2 Z p Z W x k L m 9 y a W V u d G F 0 a W 9 u L n k m c X V v d D s s J n F 1 b 3 Q 7 Z m l l b G Q u b 3 J p Z W 5 0 Y X R p b 2 4 u e i Z x d W 9 0 O y w m c X V v d D t m a W V s Z C 5 v c m l l b n R h d G l v b i 5 3 J n F 1 b 3 Q 7 L C Z x d W 9 0 O + i n k u m A n + W 6 p i 5 4 J n F 1 b 3 Q 7 L C Z x d W 9 0 O + i n k u m A n + W 6 p i 5 5 J n F 1 b 3 Q 7 L C Z x d W 9 0 O + i n k u m A n + W 6 p i 5 6 J n F 1 b 3 Q 7 L C Z x d W 9 0 O 2 Z p Z W x k L m x p b m V h c l 9 h Y 2 N l b G V y Y X R p b 2 4 u e C Z x d W 9 0 O y w m c X V v d D t m a W V s Z C 5 s a W 5 l Y X J f Y W N j Z W x l c m F 0 a W 9 u L n k m c X V v d D s s J n F 1 b 3 Q 7 Z m l l b G Q u b G l u Z W F y X 2 F j Y 2 V s Z X J h d G l v b i 5 6 J n F 1 b 3 Q 7 L C Z x d W 9 0 O + a X t u m X t O m X t O m a l C Z x d W 9 0 O y w m c X V v d D v p g J / l u q Z 4 J n F 1 b 3 Q 7 L C Z x d W 9 0 O + m A n + W 6 p n k m c X V v d D s s J n F 1 b 3 Q 7 6 Y C f 5 b q m e i Z x d W 9 0 O 1 0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g 5 J T h E J U U 4 J U J G J T l C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S U 4 R C V F O C V C R i U 5 Q i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k l O E Q l R T g l Q k Y l O U I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5 J T h E J U U 4 J U J G J T l C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S U 4 R C V F O C V C R i U 5 Q i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k l O E Q l R T g l Q k Y l O U I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h F J U U 5 J T g w J T g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z O T Y 4 N m U t M m I y N y 0 0 N j A y L W E 5 Z D Q t M z g 2 Y W Q 2 O T Q x N z N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W Q j u m A g C I g L z 4 8 R W 5 0 c n k g V H l w Z T 0 i R m l s b G V k Q 2 9 t c G x l d G V S Z X N 1 b H R U b 1 d v c m t z a G V l d C I g V m F s d W U 9 I m w x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4 O j A z O j E y L j g x N j M 3 M z h a I i A v P j x F b n R y e S B U e X B l P S J G a W x s Q 2 9 s d W 1 u V H l w Z X M i I F Z h b H V l P S J z Q U F Z R k J R V U Z C U V V G Q l F V R k F B Q U F B Q T 0 9 I i A v P j x F b n R y e S B U e X B l P S J G a W x s Q 2 9 s d W 1 u T m F t Z X M i I F Z h b H V l P S J z W y Z x d W 9 0 O + e n k i Z x d W 9 0 O y w m c X V v d D t m a W V s Z C 5 o Z W F k Z X I u Z n J h b W V f a W Q m c X V v d D s s J n F 1 b 3 Q 7 Z m l l b G Q u b 3 J p Z W 5 0 Y X R p b 2 4 u e C Z x d W 9 0 O y w m c X V v d D t m a W V s Z C 5 v c m l l b n R h d G l v b i 5 5 J n F 1 b 3 Q 7 L C Z x d W 9 0 O 2 Z p Z W x k L m 9 y a W V u d G F 0 a W 9 u L n o m c X V v d D s s J n F 1 b 3 Q 7 Z m l l b G Q u b 3 J p Z W 5 0 Y X R p b 2 4 u d y Z x d W 9 0 O y w m c X V v d D v o p 5 L p g J / l u q Y u e C Z x d W 9 0 O y w m c X V v d D v o p 5 L p g J / l u q Y u e S Z x d W 9 0 O y w m c X V v d D v o p 5 L p g J / l u q Y u e i Z x d W 9 0 O y w m c X V v d D t m a W V s Z C 5 s a W 5 l Y X J f Y W N j Z W x l c m F 0 a W 9 u L n g m c X V v d D s s J n F 1 b 3 Q 7 Z m l l b G Q u b G l u Z W F y X 2 F j Y 2 V s Z X J h d G l v b i 5 5 J n F 1 b 3 Q 7 L C Z x d W 9 0 O 2 Z p Z W x k L m x p b m V h c l 9 h Y 2 N l b G V y Y X R p b 2 4 u e i Z x d W 9 0 O y w m c X V v d D v m l 7 b p l 7 T p l 7 T p m p Q m c X V v d D s s J n F 1 b 3 Q 7 6 Y C f 5 b q m e C Z x d W 9 0 O y w m c X V v d D v p g J / l u q Z 5 J n F 1 b 3 Q 7 L C Z x d W 9 0 O + m A n + W 6 p n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I 7 p g I A v Q X V 0 b 1 J l b W 9 2 Z W R D b 2 x 1 b W 5 z M S 5 7 5 6 e S L D B 9 J n F 1 b 3 Q 7 L C Z x d W 9 0 O 1 N l Y 3 R p b 2 4 x L + W Q j u m A g C 9 B d X R v U m V t b 3 Z l Z E N v b H V t b n M x L n t m a W V s Z C 5 o Z W F k Z X I u Z n J h b W V f a W Q s M X 0 m c X V v d D s s J n F 1 b 3 Q 7 U 2 V j d G l v b j E v 5 Z C O 6 Y C A L 0 F 1 d G 9 S Z W 1 v d m V k Q 2 9 s d W 1 u c z E u e 2 Z p Z W x k L m 9 y a W V u d G F 0 a W 9 u L n g s M n 0 m c X V v d D s s J n F 1 b 3 Q 7 U 2 V j d G l v b j E v 5 Z C O 6 Y C A L 0 F 1 d G 9 S Z W 1 v d m V k Q 2 9 s d W 1 u c z E u e 2 Z p Z W x k L m 9 y a W V u d G F 0 a W 9 u L n k s M 3 0 m c X V v d D s s J n F 1 b 3 Q 7 U 2 V j d G l v b j E v 5 Z C O 6 Y C A L 0 F 1 d G 9 S Z W 1 v d m V k Q 2 9 s d W 1 u c z E u e 2 Z p Z W x k L m 9 y a W V u d G F 0 a W 9 u L n o s N H 0 m c X V v d D s s J n F 1 b 3 Q 7 U 2 V j d G l v b j E v 5 Z C O 6 Y C A L 0 F 1 d G 9 S Z W 1 v d m V k Q 2 9 s d W 1 u c z E u e 2 Z p Z W x k L m 9 y a W V u d G F 0 a W 9 u L n c s N X 0 m c X V v d D s s J n F 1 b 3 Q 7 U 2 V j d G l v b j E v 5 Z C O 6 Y C A L 0 F 1 d G 9 S Z W 1 v d m V k Q 2 9 s d W 1 u c z E u e + i n k u m A n + W 6 p i 5 4 L D Z 9 J n F 1 b 3 Q 7 L C Z x d W 9 0 O 1 N l Y 3 R p b 2 4 x L + W Q j u m A g C 9 B d X R v U m V t b 3 Z l Z E N v b H V t b n M x L n v o p 5 L p g J / l u q Y u e S w 3 f S Z x d W 9 0 O y w m c X V v d D t T Z W N 0 a W 9 u M S / l k I 7 p g I A v Q X V 0 b 1 J l b W 9 2 Z W R D b 2 x 1 b W 5 z M S 5 7 6 K e S 6 Y C f 5 b q m L n o s O H 0 m c X V v d D s s J n F 1 b 3 Q 7 U 2 V j d G l v b j E v 5 Z C O 6 Y C A L 0 F 1 d G 9 S Z W 1 v d m V k Q 2 9 s d W 1 u c z E u e 2 Z p Z W x k L m x p b m V h c l 9 h Y 2 N l b G V y Y X R p b 2 4 u e C w 5 f S Z x d W 9 0 O y w m c X V v d D t T Z W N 0 a W 9 u M S / l k I 7 p g I A v Q X V 0 b 1 J l b W 9 2 Z W R D b 2 x 1 b W 5 z M S 5 7 Z m l l b G Q u b G l u Z W F y X 2 F j Y 2 V s Z X J h d G l v b i 5 5 L D E w f S Z x d W 9 0 O y w m c X V v d D t T Z W N 0 a W 9 u M S / l k I 7 p g I A v Q X V 0 b 1 J l b W 9 2 Z W R D b 2 x 1 b W 5 z M S 5 7 Z m l l b G Q u b G l u Z W F y X 2 F j Y 2 V s Z X J h d G l v b i 5 6 L D E x f S Z x d W 9 0 O y w m c X V v d D t T Z W N 0 a W 9 u M S / l k I 7 p g I A v Q X V 0 b 1 J l b W 9 2 Z W R D b 2 x 1 b W 5 z M S 5 7 5 p e 2 6 Z e 0 6 Z e 0 6 Z q U L D E y f S Z x d W 9 0 O y w m c X V v d D t T Z W N 0 a W 9 u M S / l k I 7 p g I A v Q X V 0 b 1 J l b W 9 2 Z W R D b 2 x 1 b W 5 z M S 5 7 6 Y C f 5 b q m e C w x M 3 0 m c X V v d D s s J n F 1 b 3 Q 7 U 2 V j d G l v b j E v 5 Z C O 6 Y C A L 0 F 1 d G 9 S Z W 1 v d m V k Q 2 9 s d W 1 u c z E u e + m A n + W 6 p n k s M T R 9 J n F 1 b 3 Q 7 L C Z x d W 9 0 O 1 N l Y 3 R p b 2 4 x L + W Q j u m A g C 9 B d X R v U m V t b 3 Z l Z E N v b H V t b n M x L n v p g J / l u q Z 6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5 Z C O 6 Y C A L 0 F 1 d G 9 S Z W 1 v d m V k Q 2 9 s d W 1 u c z E u e + e n k i w w f S Z x d W 9 0 O y w m c X V v d D t T Z W N 0 a W 9 u M S / l k I 7 p g I A v Q X V 0 b 1 J l b W 9 2 Z W R D b 2 x 1 b W 5 z M S 5 7 Z m l l b G Q u a G V h Z G V y L m Z y Y W 1 l X 2 l k L D F 9 J n F 1 b 3 Q 7 L C Z x d W 9 0 O 1 N l Y 3 R p b 2 4 x L + W Q j u m A g C 9 B d X R v U m V t b 3 Z l Z E N v b H V t b n M x L n t m a W V s Z C 5 v c m l l b n R h d G l v b i 5 4 L D J 9 J n F 1 b 3 Q 7 L C Z x d W 9 0 O 1 N l Y 3 R p b 2 4 x L + W Q j u m A g C 9 B d X R v U m V t b 3 Z l Z E N v b H V t b n M x L n t m a W V s Z C 5 v c m l l b n R h d G l v b i 5 5 L D N 9 J n F 1 b 3 Q 7 L C Z x d W 9 0 O 1 N l Y 3 R p b 2 4 x L + W Q j u m A g C 9 B d X R v U m V t b 3 Z l Z E N v b H V t b n M x L n t m a W V s Z C 5 v c m l l b n R h d G l v b i 5 6 L D R 9 J n F 1 b 3 Q 7 L C Z x d W 9 0 O 1 N l Y 3 R p b 2 4 x L + W Q j u m A g C 9 B d X R v U m V t b 3 Z l Z E N v b H V t b n M x L n t m a W V s Z C 5 v c m l l b n R h d G l v b i 5 3 L D V 9 J n F 1 b 3 Q 7 L C Z x d W 9 0 O 1 N l Y 3 R p b 2 4 x L + W Q j u m A g C 9 B d X R v U m V t b 3 Z l Z E N v b H V t b n M x L n v o p 5 L p g J / l u q Y u e C w 2 f S Z x d W 9 0 O y w m c X V v d D t T Z W N 0 a W 9 u M S / l k I 7 p g I A v Q X V 0 b 1 J l b W 9 2 Z W R D b 2 x 1 b W 5 z M S 5 7 6 K e S 6 Y C f 5 b q m L n k s N 3 0 m c X V v d D s s J n F 1 b 3 Q 7 U 2 V j d G l v b j E v 5 Z C O 6 Y C A L 0 F 1 d G 9 S Z W 1 v d m V k Q 2 9 s d W 1 u c z E u e + i n k u m A n + W 6 p i 5 6 L D h 9 J n F 1 b 3 Q 7 L C Z x d W 9 0 O 1 N l Y 3 R p b 2 4 x L + W Q j u m A g C 9 B d X R v U m V t b 3 Z l Z E N v b H V t b n M x L n t m a W V s Z C 5 s a W 5 l Y X J f Y W N j Z W x l c m F 0 a W 9 u L n g s O X 0 m c X V v d D s s J n F 1 b 3 Q 7 U 2 V j d G l v b j E v 5 Z C O 6 Y C A L 0 F 1 d G 9 S Z W 1 v d m V k Q 2 9 s d W 1 u c z E u e 2 Z p Z W x k L m x p b m V h c l 9 h Y 2 N l b G V y Y X R p b 2 4 u e S w x M H 0 m c X V v d D s s J n F 1 b 3 Q 7 U 2 V j d G l v b j E v 5 Z C O 6 Y C A L 0 F 1 d G 9 S Z W 1 v d m V k Q 2 9 s d W 1 u c z E u e 2 Z p Z W x k L m x p b m V h c l 9 h Y 2 N l b G V y Y X R p b 2 4 u e i w x M X 0 m c X V v d D s s J n F 1 b 3 Q 7 U 2 V j d G l v b j E v 5 Z C O 6 Y C A L 0 F 1 d G 9 S Z W 1 v d m V k Q 2 9 s d W 1 u c z E u e + a X t u m X t O m X t O m a l C w x M n 0 m c X V v d D s s J n F 1 b 3 Q 7 U 2 V j d G l v b j E v 5 Z C O 6 Y C A L 0 F 1 d G 9 S Z W 1 v d m V k Q 2 9 s d W 1 u c z E u e + m A n + W 6 p n g s M T N 9 J n F 1 b 3 Q 7 L C Z x d W 9 0 O 1 N l Y 3 R p b 2 4 x L + W Q j u m A g C 9 B d X R v U m V t b 3 Z l Z E N v b H V t b n M x L n v p g J / l u q Z 5 L D E 0 f S Z x d W 9 0 O y w m c X V v d D t T Z W N 0 a W 9 u M S / l k I 7 p g I A v Q X V 0 b 1 J l b W 9 2 Z W R D b 2 x 1 b W 5 z M S 5 7 6 Y C f 5 b q m e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C U 4 R S V F O S U 4 M C U 4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E U l R T k l O D A l O D A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h F J U U 5 J T g w J T g w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R S V F O S U 4 M C U 4 M C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E U l R T k l O D A l O D A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h F J U U 5 J T g w J T g w L y V F O S U 4 N y U 4 R C V F N i U 4 R S U 5 M i V F N S V C Q S U 4 R i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R S V F O S U 4 M C U 4 M C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g 5 J T h E J U U 4 J U J E J U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Q 0 N z g 3 Y j g t M z A w Y S 0 0 N T c w L T g 3 O D E t M D B h Y z U x M W V k Y T c 0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W P s + W J j e i 9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O D o w M z o x M S 4 2 N z I 2 N T k 1 W i I g L z 4 8 R W 5 0 c n k g V H l w Z T 0 i R m l s b E N v b H V t b l R 5 c G V z I i B W Y W x 1 Z T 0 i c 0 F B W U Z C U V V G Q l F V R k J R V U Z B Q U F B Q U E 9 P S I g L z 4 8 R W 5 0 c n k g V H l w Z T 0 i R m l s b E N v b H V t b k 5 h b W V z I i B W Y W x 1 Z T 0 i c 1 s m c X V v d D v n p 5 I m c X V v d D s s J n F 1 b 3 Q 7 Z m l l b G Q u a G V h Z G V y L m Z y Y W 1 l X 2 l k J n F 1 b 3 Q 7 L C Z x d W 9 0 O 2 Z p Z W x k L m 9 y a W V u d G F 0 a W 9 u L n g m c X V v d D s s J n F 1 b 3 Q 7 Z m l l b G Q u b 3 J p Z W 5 0 Y X R p b 2 4 u e S Z x d W 9 0 O y w m c X V v d D t m a W V s Z C 5 v c m l l b n R h d G l v b i 5 6 J n F 1 b 3 Q 7 L C Z x d W 9 0 O 2 Z p Z W x k L m 9 y a W V u d G F 0 a W 9 u L n c m c X V v d D s s J n F 1 b 3 Q 7 6 K e S 6 Y C f 5 b q m L n g m c X V v d D s s J n F 1 b 3 Q 7 6 K e S 6 Y C f 5 b q m L n k m c X V v d D s s J n F 1 b 3 Q 7 6 K e S 6 Y C f 5 b q m L n o m c X V v d D s s J n F 1 b 3 Q 7 Z m l l b G Q u b G l u Z W F y X 2 F j Y 2 V s Z X J h d G l v b i 5 4 J n F 1 b 3 Q 7 L C Z x d W 9 0 O 2 Z p Z W x k L m x p b m V h c l 9 h Y 2 N l b G V y Y X R p b 2 4 u e S Z x d W 9 0 O y w m c X V v d D t m a W V s Z C 5 s a W 5 l Y X J f Y W N j Z W x l c m F 0 a W 9 u L n o m c X V v d D s s J n F 1 b 3 Q 7 5 p e 2 6 Z e 0 6 Z e 0 6 Z q U J n F 1 b 3 Q 7 L C Z x d W 9 0 O + m A n + W 6 p n g m c X V v d D s s J n F 1 b 3 Q 7 6 Y C f 5 b q m e S Z x d W 9 0 O y w m c X V v d D v p g J / l u q Z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P s + W J j e i 9 r C 9 B d X R v U m V t b 3 Z l Z E N v b H V t b n M x L n v n p 5 I s M H 0 m c X V v d D s s J n F 1 b 3 Q 7 U 2 V j d G l v b j E v 5 Y + z 5 Y m N 6 L 2 s L 0 F 1 d G 9 S Z W 1 v d m V k Q 2 9 s d W 1 u c z E u e 2 Z p Z W x k L m h l Y W R l c i 5 m c m F t Z V 9 p Z C w x f S Z x d W 9 0 O y w m c X V v d D t T Z W N 0 a W 9 u M S / l j 7 P l i Y 3 o v a w v Q X V 0 b 1 J l b W 9 2 Z W R D b 2 x 1 b W 5 z M S 5 7 Z m l l b G Q u b 3 J p Z W 5 0 Y X R p b 2 4 u e C w y f S Z x d W 9 0 O y w m c X V v d D t T Z W N 0 a W 9 u M S / l j 7 P l i Y 3 o v a w v Q X V 0 b 1 J l b W 9 2 Z W R D b 2 x 1 b W 5 z M S 5 7 Z m l l b G Q u b 3 J p Z W 5 0 Y X R p b 2 4 u e S w z f S Z x d W 9 0 O y w m c X V v d D t T Z W N 0 a W 9 u M S / l j 7 P l i Y 3 o v a w v Q X V 0 b 1 J l b W 9 2 Z W R D b 2 x 1 b W 5 z M S 5 7 Z m l l b G Q u b 3 J p Z W 5 0 Y X R p b 2 4 u e i w 0 f S Z x d W 9 0 O y w m c X V v d D t T Z W N 0 a W 9 u M S / l j 7 P l i Y 3 o v a w v Q X V 0 b 1 J l b W 9 2 Z W R D b 2 x 1 b W 5 z M S 5 7 Z m l l b G Q u b 3 J p Z W 5 0 Y X R p b 2 4 u d y w 1 f S Z x d W 9 0 O y w m c X V v d D t T Z W N 0 a W 9 u M S / l j 7 P l i Y 3 o v a w v Q X V 0 b 1 J l b W 9 2 Z W R D b 2 x 1 b W 5 z M S 5 7 6 K e S 6 Y C f 5 b q m L n g s N n 0 m c X V v d D s s J n F 1 b 3 Q 7 U 2 V j d G l v b j E v 5 Y + z 5 Y m N 6 L 2 s L 0 F 1 d G 9 S Z W 1 v d m V k Q 2 9 s d W 1 u c z E u e + i n k u m A n + W 6 p i 5 5 L D d 9 J n F 1 b 3 Q 7 L C Z x d W 9 0 O 1 N l Y 3 R p b 2 4 x L + W P s + W J j e i 9 r C 9 B d X R v U m V t b 3 Z l Z E N v b H V t b n M x L n v o p 5 L p g J / l u q Y u e i w 4 f S Z x d W 9 0 O y w m c X V v d D t T Z W N 0 a W 9 u M S / l j 7 P l i Y 3 o v a w v Q X V 0 b 1 J l b W 9 2 Z W R D b 2 x 1 b W 5 z M S 5 7 Z m l l b G Q u b G l u Z W F y X 2 F j Y 2 V s Z X J h d G l v b i 5 4 L D l 9 J n F 1 b 3 Q 7 L C Z x d W 9 0 O 1 N l Y 3 R p b 2 4 x L + W P s + W J j e i 9 r C 9 B d X R v U m V t b 3 Z l Z E N v b H V t b n M x L n t m a W V s Z C 5 s a W 5 l Y X J f Y W N j Z W x l c m F 0 a W 9 u L n k s M T B 9 J n F 1 b 3 Q 7 L C Z x d W 9 0 O 1 N l Y 3 R p b 2 4 x L + W P s + W J j e i 9 r C 9 B d X R v U m V t b 3 Z l Z E N v b H V t b n M x L n t m a W V s Z C 5 s a W 5 l Y X J f Y W N j Z W x l c m F 0 a W 9 u L n o s M T F 9 J n F 1 b 3 Q 7 L C Z x d W 9 0 O 1 N l Y 3 R p b 2 4 x L + W P s + W J j e i 9 r C 9 B d X R v U m V t b 3 Z l Z E N v b H V t b n M x L n v m l 7 b p l 7 T p l 7 T p m p Q s M T J 9 J n F 1 b 3 Q 7 L C Z x d W 9 0 O 1 N l Y 3 R p b 2 4 x L + W P s + W J j e i 9 r C 9 B d X R v U m V t b 3 Z l Z E N v b H V t b n M x L n v p g J / l u q Z 4 L D E z f S Z x d W 9 0 O y w m c X V v d D t T Z W N 0 a W 9 u M S / l j 7 P l i Y 3 o v a w v Q X V 0 b 1 J l b W 9 2 Z W R D b 2 x 1 b W 5 z M S 5 7 6 Y C f 5 b q m e S w x N H 0 m c X V v d D s s J n F 1 b 3 Q 7 U 2 V j d G l v b j E v 5 Y + z 5 Y m N 6 L 2 s L 0 F 1 d G 9 S Z W 1 v d m V k Q 2 9 s d W 1 u c z E u e + m A n + W 6 p n o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/ l j 7 P l i Y 3 o v a w v Q X V 0 b 1 J l b W 9 2 Z W R D b 2 x 1 b W 5 z M S 5 7 5 6 e S L D B 9 J n F 1 b 3 Q 7 L C Z x d W 9 0 O 1 N l Y 3 R p b 2 4 x L + W P s + W J j e i 9 r C 9 B d X R v U m V t b 3 Z l Z E N v b H V t b n M x L n t m a W V s Z C 5 o Z W F k Z X I u Z n J h b W V f a W Q s M X 0 m c X V v d D s s J n F 1 b 3 Q 7 U 2 V j d G l v b j E v 5 Y + z 5 Y m N 6 L 2 s L 0 F 1 d G 9 S Z W 1 v d m V k Q 2 9 s d W 1 u c z E u e 2 Z p Z W x k L m 9 y a W V u d G F 0 a W 9 u L n g s M n 0 m c X V v d D s s J n F 1 b 3 Q 7 U 2 V j d G l v b j E v 5 Y + z 5 Y m N 6 L 2 s L 0 F 1 d G 9 S Z W 1 v d m V k Q 2 9 s d W 1 u c z E u e 2 Z p Z W x k L m 9 y a W V u d G F 0 a W 9 u L n k s M 3 0 m c X V v d D s s J n F 1 b 3 Q 7 U 2 V j d G l v b j E v 5 Y + z 5 Y m N 6 L 2 s L 0 F 1 d G 9 S Z W 1 v d m V k Q 2 9 s d W 1 u c z E u e 2 Z p Z W x k L m 9 y a W V u d G F 0 a W 9 u L n o s N H 0 m c X V v d D s s J n F 1 b 3 Q 7 U 2 V j d G l v b j E v 5 Y + z 5 Y m N 6 L 2 s L 0 F 1 d G 9 S Z W 1 v d m V k Q 2 9 s d W 1 u c z E u e 2 Z p Z W x k L m 9 y a W V u d G F 0 a W 9 u L n c s N X 0 m c X V v d D s s J n F 1 b 3 Q 7 U 2 V j d G l v b j E v 5 Y + z 5 Y m N 6 L 2 s L 0 F 1 d G 9 S Z W 1 v d m V k Q 2 9 s d W 1 u c z E u e + i n k u m A n + W 6 p i 5 4 L D Z 9 J n F 1 b 3 Q 7 L C Z x d W 9 0 O 1 N l Y 3 R p b 2 4 x L + W P s + W J j e i 9 r C 9 B d X R v U m V t b 3 Z l Z E N v b H V t b n M x L n v o p 5 L p g J / l u q Y u e S w 3 f S Z x d W 9 0 O y w m c X V v d D t T Z W N 0 a W 9 u M S / l j 7 P l i Y 3 o v a w v Q X V 0 b 1 J l b W 9 2 Z W R D b 2 x 1 b W 5 z M S 5 7 6 K e S 6 Y C f 5 b q m L n o s O H 0 m c X V v d D s s J n F 1 b 3 Q 7 U 2 V j d G l v b j E v 5 Y + z 5 Y m N 6 L 2 s L 0 F 1 d G 9 S Z W 1 v d m V k Q 2 9 s d W 1 u c z E u e 2 Z p Z W x k L m x p b m V h c l 9 h Y 2 N l b G V y Y X R p b 2 4 u e C w 5 f S Z x d W 9 0 O y w m c X V v d D t T Z W N 0 a W 9 u M S / l j 7 P l i Y 3 o v a w v Q X V 0 b 1 J l b W 9 2 Z W R D b 2 x 1 b W 5 z M S 5 7 Z m l l b G Q u b G l u Z W F y X 2 F j Y 2 V s Z X J h d G l v b i 5 5 L D E w f S Z x d W 9 0 O y w m c X V v d D t T Z W N 0 a W 9 u M S / l j 7 P l i Y 3 o v a w v Q X V 0 b 1 J l b W 9 2 Z W R D b 2 x 1 b W 5 z M S 5 7 Z m l l b G Q u b G l u Z W F y X 2 F j Y 2 V s Z X J h d G l v b i 5 6 L D E x f S Z x d W 9 0 O y w m c X V v d D t T Z W N 0 a W 9 u M S / l j 7 P l i Y 3 o v a w v Q X V 0 b 1 J l b W 9 2 Z W R D b 2 x 1 b W 5 z M S 5 7 5 p e 2 6 Z e 0 6 Z e 0 6 Z q U L D E y f S Z x d W 9 0 O y w m c X V v d D t T Z W N 0 a W 9 u M S / l j 7 P l i Y 3 o v a w v Q X V 0 b 1 J l b W 9 2 Z W R D b 2 x 1 b W 5 z M S 5 7 6 Y C f 5 b q m e C w x M 3 0 m c X V v d D s s J n F 1 b 3 Q 7 U 2 V j d G l v b j E v 5 Y + z 5 Y m N 6 L 2 s L 0 F 1 d G 9 S Z W 1 v d m V k Q 2 9 s d W 1 u c z E u e + m A n + W 6 p n k s M T R 9 J n F 1 b 3 Q 7 L C Z x d W 9 0 O 1 N l Y 3 R p b 2 4 x L + W P s + W J j e i 9 r C 9 B d X R v U m V t b 3 Z l Z E N v b H V t b n M x L n v p g J / l u q Z 6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h G J U I z J U U 1 J T g 5 J T h E J U U 4 J U J E J U F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4 O S U 4 R C V F O C V C R C V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O T k 2 Y T E 2 L W E 5 O G Y t N D d k Y y 1 h N T I 5 L T Y 3 Y z Y z N z Y x Z m Q 2 N y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l t 6 b l i Y 3 o v a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4 O j A z O j E z L j g 3 M z E 4 M T J a I i A v P j x F b n R y e S B U e X B l P S J G a W x s Q 2 9 s d W 1 u V H l w Z X M i I F Z h b H V l P S J z Q U F Z R k J R V U Z C U V V G Q l F V R k F B Q U F B Q T 0 9 I i A v P j x F b n R y e S B U e X B l P S J G a W x s Q 2 9 s d W 1 u T m F t Z X M i I F Z h b H V l P S J z W y Z x d W 9 0 O + e n k i Z x d W 9 0 O y w m c X V v d D t m a W V s Z C 5 o Z W F k Z X I u Z n J h b W V f a W Q m c X V v d D s s J n F 1 b 3 Q 7 Z m l l b G Q u b 3 J p Z W 5 0 Y X R p b 2 4 u e C Z x d W 9 0 O y w m c X V v d D t m a W V s Z C 5 v c m l l b n R h d G l v b i 5 5 J n F 1 b 3 Q 7 L C Z x d W 9 0 O 2 Z p Z W x k L m 9 y a W V u d G F 0 a W 9 u L n o m c X V v d D s s J n F 1 b 3 Q 7 Z m l l b G Q u b 3 J p Z W 5 0 Y X R p b 2 4 u d y Z x d W 9 0 O y w m c X V v d D v o p 5 L p g J / l u q Y u e C Z x d W 9 0 O y w m c X V v d D v o p 5 L p g J / l u q Y u e S Z x d W 9 0 O y w m c X V v d D v o p 5 L p g J / l u q Y u e i Z x d W 9 0 O y w m c X V v d D t m a W V s Z C 5 s a W 5 l Y X J f Y W N j Z W x l c m F 0 a W 9 u L n g m c X V v d D s s J n F 1 b 3 Q 7 Z m l l b G Q u b G l u Z W F y X 2 F j Y 2 V s Z X J h d G l v b i 5 5 J n F 1 b 3 Q 7 L C Z x d W 9 0 O 2 Z p Z W x k L m x p b m V h c l 9 h Y 2 N l b G V y Y X R p b 2 4 u e i Z x d W 9 0 O y w m c X V v d D v m l 7 b p l 7 T p l 7 T p m p Q m c X V v d D s s J n F 1 b 3 Q 7 6 Y C f 5 b q m e C Z x d W 9 0 O y w m c X V v d D v p g J / l u q Z 5 J n F 1 b 3 Q 7 L C Z x d W 9 0 O + m A n + W 6 p n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e m 5 Y m N 6 L 2 s L 0 F 1 d G 9 S Z W 1 v d m V k Q 2 9 s d W 1 u c z E u e + e n k i w w f S Z x d W 9 0 O y w m c X V v d D t T Z W N 0 a W 9 u M S / l t 6 b l i Y 3 o v a w v Q X V 0 b 1 J l b W 9 2 Z W R D b 2 x 1 b W 5 z M S 5 7 Z m l l b G Q u a G V h Z G V y L m Z y Y W 1 l X 2 l k L D F 9 J n F 1 b 3 Q 7 L C Z x d W 9 0 O 1 N l Y 3 R p b 2 4 x L + W 3 p u W J j e i 9 r C 9 B d X R v U m V t b 3 Z l Z E N v b H V t b n M x L n t m a W V s Z C 5 v c m l l b n R h d G l v b i 5 4 L D J 9 J n F 1 b 3 Q 7 L C Z x d W 9 0 O 1 N l Y 3 R p b 2 4 x L + W 3 p u W J j e i 9 r C 9 B d X R v U m V t b 3 Z l Z E N v b H V t b n M x L n t m a W V s Z C 5 v c m l l b n R h d G l v b i 5 5 L D N 9 J n F 1 b 3 Q 7 L C Z x d W 9 0 O 1 N l Y 3 R p b 2 4 x L + W 3 p u W J j e i 9 r C 9 B d X R v U m V t b 3 Z l Z E N v b H V t b n M x L n t m a W V s Z C 5 v c m l l b n R h d G l v b i 5 6 L D R 9 J n F 1 b 3 Q 7 L C Z x d W 9 0 O 1 N l Y 3 R p b 2 4 x L + W 3 p u W J j e i 9 r C 9 B d X R v U m V t b 3 Z l Z E N v b H V t b n M x L n t m a W V s Z C 5 v c m l l b n R h d G l v b i 5 3 L D V 9 J n F 1 b 3 Q 7 L C Z x d W 9 0 O 1 N l Y 3 R p b 2 4 x L + W 3 p u W J j e i 9 r C 9 B d X R v U m V t b 3 Z l Z E N v b H V t b n M x L n v o p 5 L p g J / l u q Y u e C w 2 f S Z x d W 9 0 O y w m c X V v d D t T Z W N 0 a W 9 u M S / l t 6 b l i Y 3 o v a w v Q X V 0 b 1 J l b W 9 2 Z W R D b 2 x 1 b W 5 z M S 5 7 6 K e S 6 Y C f 5 b q m L n k s N 3 0 m c X V v d D s s J n F 1 b 3 Q 7 U 2 V j d G l v b j E v 5 b e m 5 Y m N 6 L 2 s L 0 F 1 d G 9 S Z W 1 v d m V k Q 2 9 s d W 1 u c z E u e + i n k u m A n + W 6 p i 5 6 L D h 9 J n F 1 b 3 Q 7 L C Z x d W 9 0 O 1 N l Y 3 R p b 2 4 x L + W 3 p u W J j e i 9 r C 9 B d X R v U m V t b 3 Z l Z E N v b H V t b n M x L n t m a W V s Z C 5 s a W 5 l Y X J f Y W N j Z W x l c m F 0 a W 9 u L n g s O X 0 m c X V v d D s s J n F 1 b 3 Q 7 U 2 V j d G l v b j E v 5 b e m 5 Y m N 6 L 2 s L 0 F 1 d G 9 S Z W 1 v d m V k Q 2 9 s d W 1 u c z E u e 2 Z p Z W x k L m x p b m V h c l 9 h Y 2 N l b G V y Y X R p b 2 4 u e S w x M H 0 m c X V v d D s s J n F 1 b 3 Q 7 U 2 V j d G l v b j E v 5 b e m 5 Y m N 6 L 2 s L 0 F 1 d G 9 S Z W 1 v d m V k Q 2 9 s d W 1 u c z E u e 2 Z p Z W x k L m x p b m V h c l 9 h Y 2 N l b G V y Y X R p b 2 4 u e i w x M X 0 m c X V v d D s s J n F 1 b 3 Q 7 U 2 V j d G l v b j E v 5 b e m 5 Y m N 6 L 2 s L 0 F 1 d G 9 S Z W 1 v d m V k Q 2 9 s d W 1 u c z E u e + a X t u m X t O m X t O m a l C w x M n 0 m c X V v d D s s J n F 1 b 3 Q 7 U 2 V j d G l v b j E v 5 b e m 5 Y m N 6 L 2 s L 0 F 1 d G 9 S Z W 1 v d m V k Q 2 9 s d W 1 u c z E u e + m A n + W 6 p n g s M T N 9 J n F 1 b 3 Q 7 L C Z x d W 9 0 O 1 N l Y 3 R p b 2 4 x L + W 3 p u W J j e i 9 r C 9 B d X R v U m V t b 3 Z l Z E N v b H V t b n M x L n v p g J / l u q Z 5 L D E 0 f S Z x d W 9 0 O y w m c X V v d D t T Z W N 0 a W 9 u M S / l t 6 b l i Y 3 o v a w v Q X V 0 b 1 J l b W 9 2 Z W R D b 2 x 1 b W 5 z M S 5 7 6 Y C f 5 b q m e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+ W 3 p u W J j e i 9 r C 9 B d X R v U m V t b 3 Z l Z E N v b H V t b n M x L n v n p 5 I s M H 0 m c X V v d D s s J n F 1 b 3 Q 7 U 2 V j d G l v b j E v 5 b e m 5 Y m N 6 L 2 s L 0 F 1 d G 9 S Z W 1 v d m V k Q 2 9 s d W 1 u c z E u e 2 Z p Z W x k L m h l Y W R l c i 5 m c m F t Z V 9 p Z C w x f S Z x d W 9 0 O y w m c X V v d D t T Z W N 0 a W 9 u M S / l t 6 b l i Y 3 o v a w v Q X V 0 b 1 J l b W 9 2 Z W R D b 2 x 1 b W 5 z M S 5 7 Z m l l b G Q u b 3 J p Z W 5 0 Y X R p b 2 4 u e C w y f S Z x d W 9 0 O y w m c X V v d D t T Z W N 0 a W 9 u M S / l t 6 b l i Y 3 o v a w v Q X V 0 b 1 J l b W 9 2 Z W R D b 2 x 1 b W 5 z M S 5 7 Z m l l b G Q u b 3 J p Z W 5 0 Y X R p b 2 4 u e S w z f S Z x d W 9 0 O y w m c X V v d D t T Z W N 0 a W 9 u M S / l t 6 b l i Y 3 o v a w v Q X V 0 b 1 J l b W 9 2 Z W R D b 2 x 1 b W 5 z M S 5 7 Z m l l b G Q u b 3 J p Z W 5 0 Y X R p b 2 4 u e i w 0 f S Z x d W 9 0 O y w m c X V v d D t T Z W N 0 a W 9 u M S / l t 6 b l i Y 3 o v a w v Q X V 0 b 1 J l b W 9 2 Z W R D b 2 x 1 b W 5 z M S 5 7 Z m l l b G Q u b 3 J p Z W 5 0 Y X R p b 2 4 u d y w 1 f S Z x d W 9 0 O y w m c X V v d D t T Z W N 0 a W 9 u M S / l t 6 b l i Y 3 o v a w v Q X V 0 b 1 J l b W 9 2 Z W R D b 2 x 1 b W 5 z M S 5 7 6 K e S 6 Y C f 5 b q m L n g s N n 0 m c X V v d D s s J n F 1 b 3 Q 7 U 2 V j d G l v b j E v 5 b e m 5 Y m N 6 L 2 s L 0 F 1 d G 9 S Z W 1 v d m V k Q 2 9 s d W 1 u c z E u e + i n k u m A n + W 6 p i 5 5 L D d 9 J n F 1 b 3 Q 7 L C Z x d W 9 0 O 1 N l Y 3 R p b 2 4 x L + W 3 p u W J j e i 9 r C 9 B d X R v U m V t b 3 Z l Z E N v b H V t b n M x L n v o p 5 L p g J / l u q Y u e i w 4 f S Z x d W 9 0 O y w m c X V v d D t T Z W N 0 a W 9 u M S / l t 6 b l i Y 3 o v a w v Q X V 0 b 1 J l b W 9 2 Z W R D b 2 x 1 b W 5 z M S 5 7 Z m l l b G Q u b G l u Z W F y X 2 F j Y 2 V s Z X J h d G l v b i 5 4 L D l 9 J n F 1 b 3 Q 7 L C Z x d W 9 0 O 1 N l Y 3 R p b 2 4 x L + W 3 p u W J j e i 9 r C 9 B d X R v U m V t b 3 Z l Z E N v b H V t b n M x L n t m a W V s Z C 5 s a W 5 l Y X J f Y W N j Z W x l c m F 0 a W 9 u L n k s M T B 9 J n F 1 b 3 Q 7 L C Z x d W 9 0 O 1 N l Y 3 R p b 2 4 x L + W 3 p u W J j e i 9 r C 9 B d X R v U m V t b 3 Z l Z E N v b H V t b n M x L n t m a W V s Z C 5 s a W 5 l Y X J f Y W N j Z W x l c m F 0 a W 9 u L n o s M T F 9 J n F 1 b 3 Q 7 L C Z x d W 9 0 O 1 N l Y 3 R p b 2 4 x L + W 3 p u W J j e i 9 r C 9 B d X R v U m V t b 3 Z l Z E N v b H V t b n M x L n v m l 7 b p l 7 T p l 7 T p m p Q s M T J 9 J n F 1 b 3 Q 7 L C Z x d W 9 0 O 1 N l Y 3 R p b 2 4 x L + W 3 p u W J j e i 9 r C 9 B d X R v U m V t b 3 Z l Z E N v b H V t b n M x L n v p g J / l u q Z 4 L D E z f S Z x d W 9 0 O y w m c X V v d D t T Z W N 0 a W 9 u M S / l t 6 b l i Y 3 o v a w v Q X V 0 b 1 J l b W 9 2 Z W R D b 2 x 1 b W 5 z M S 5 7 6 Y C f 5 b q m e S w x N H 0 m c X V v d D s s J n F 1 b 3 Q 7 U 2 V j d G l v b j E v 5 b e m 5 Y m N 6 L 2 s L 0 F 1 d G 9 S Z W 1 v d m V k Q 2 9 s d W 1 u c z E u e + m A n + W 6 p n o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c l Q T Y l R T U l O D k l O E Q l R T g l Q k Q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k w J T h F J U U 4 J U J E J U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Q 3 Z W F k O D A t Y T A 5 N S 0 0 Y T g w L T g 2 O G E t O D Y 1 M 2 M 0 Z D Q x N D E 5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W 3 p u W Q j u i 9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F U M T g 6 M D M 6 M T E u N z A y M T c 0 M l o i I C 8 + P E V u d H J 5 I F R 5 c G U 9 I k Z p b G x D b 2 x 1 b W 5 U e X B l c y I g V m F s d W U 9 I n N B Q V l G Q l F V R k J R V U Z C U V V G Q U F B Q U F B P T 0 i I C 8 + P E V u d H J 5 I F R 5 c G U 9 I k Z p b G x D b 2 x 1 b W 5 O Y W 1 l c y I g V m F s d W U 9 I n N b J n F 1 b 3 Q 7 5 6 e S J n F 1 b 3 Q 7 L C Z x d W 9 0 O 2 Z p Z W x k L m h l Y W R l c i 5 m c m F t Z V 9 p Z C Z x d W 9 0 O y w m c X V v d D t m a W V s Z C 5 v c m l l b n R h d G l v b i 5 4 J n F 1 b 3 Q 7 L C Z x d W 9 0 O 2 Z p Z W x k L m 9 y a W V u d G F 0 a W 9 u L n k m c X V v d D s s J n F 1 b 3 Q 7 Z m l l b G Q u b 3 J p Z W 5 0 Y X R p b 2 4 u e i Z x d W 9 0 O y w m c X V v d D t m a W V s Z C 5 v c m l l b n R h d G l v b i 5 3 J n F 1 b 3 Q 7 L C Z x d W 9 0 O + i n k u m A n + W 6 p i 5 4 J n F 1 b 3 Q 7 L C Z x d W 9 0 O + i n k u m A n + W 6 p i 5 5 J n F 1 b 3 Q 7 L C Z x d W 9 0 O + i n k u m A n + W 6 p i 5 6 J n F 1 b 3 Q 7 L C Z x d W 9 0 O 2 Z p Z W x k L m x p b m V h c l 9 h Y 2 N l b G V y Y X R p b 2 4 u e C Z x d W 9 0 O y w m c X V v d D t m a W V s Z C 5 s a W 5 l Y X J f Y W N j Z W x l c m F 0 a W 9 u L n k m c X V v d D s s J n F 1 b 3 Q 7 Z m l l b G Q u b G l u Z W F y X 2 F j Y 2 V s Z X J h d G l v b i 5 6 J n F 1 b 3 Q 7 L C Z x d W 9 0 O + a X t u m X t O m X t O m a l C Z x d W 9 0 O y w m c X V v d D v p g J / l u q Z 4 J n F 1 b 3 Q 7 L C Z x d W 9 0 O + m A n + W 6 p n k m c X V v d D s s J n F 1 b 3 Q 7 6 Y C f 5 b q m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t 6 b l k I 7 o v a w v Q X V 0 b 1 J l b W 9 2 Z W R D b 2 x 1 b W 5 z M S 5 7 5 6 e S L D B 9 J n F 1 b 3 Q 7 L C Z x d W 9 0 O 1 N l Y 3 R p b 2 4 x L + W 3 p u W Q j u i 9 r C 9 B d X R v U m V t b 3 Z l Z E N v b H V t b n M x L n t m a W V s Z C 5 o Z W F k Z X I u Z n J h b W V f a W Q s M X 0 m c X V v d D s s J n F 1 b 3 Q 7 U 2 V j d G l v b j E v 5 b e m 5 Z C O 6 L 2 s L 0 F 1 d G 9 S Z W 1 v d m V k Q 2 9 s d W 1 u c z E u e 2 Z p Z W x k L m 9 y a W V u d G F 0 a W 9 u L n g s M n 0 m c X V v d D s s J n F 1 b 3 Q 7 U 2 V j d G l v b j E v 5 b e m 5 Z C O 6 L 2 s L 0 F 1 d G 9 S Z W 1 v d m V k Q 2 9 s d W 1 u c z E u e 2 Z p Z W x k L m 9 y a W V u d G F 0 a W 9 u L n k s M 3 0 m c X V v d D s s J n F 1 b 3 Q 7 U 2 V j d G l v b j E v 5 b e m 5 Z C O 6 L 2 s L 0 F 1 d G 9 S Z W 1 v d m V k Q 2 9 s d W 1 u c z E u e 2 Z p Z W x k L m 9 y a W V u d G F 0 a W 9 u L n o s N H 0 m c X V v d D s s J n F 1 b 3 Q 7 U 2 V j d G l v b j E v 5 b e m 5 Z C O 6 L 2 s L 0 F 1 d G 9 S Z W 1 v d m V k Q 2 9 s d W 1 u c z E u e 2 Z p Z W x k L m 9 y a W V u d G F 0 a W 9 u L n c s N X 0 m c X V v d D s s J n F 1 b 3 Q 7 U 2 V j d G l v b j E v 5 b e m 5 Z C O 6 L 2 s L 0 F 1 d G 9 S Z W 1 v d m V k Q 2 9 s d W 1 u c z E u e + i n k u m A n + W 6 p i 5 4 L D Z 9 J n F 1 b 3 Q 7 L C Z x d W 9 0 O 1 N l Y 3 R p b 2 4 x L + W 3 p u W Q j u i 9 r C 9 B d X R v U m V t b 3 Z l Z E N v b H V t b n M x L n v o p 5 L p g J / l u q Y u e S w 3 f S Z x d W 9 0 O y w m c X V v d D t T Z W N 0 a W 9 u M S / l t 6 b l k I 7 o v a w v Q X V 0 b 1 J l b W 9 2 Z W R D b 2 x 1 b W 5 z M S 5 7 6 K e S 6 Y C f 5 b q m L n o s O H 0 m c X V v d D s s J n F 1 b 3 Q 7 U 2 V j d G l v b j E v 5 b e m 5 Z C O 6 L 2 s L 0 F 1 d G 9 S Z W 1 v d m V k Q 2 9 s d W 1 u c z E u e 2 Z p Z W x k L m x p b m V h c l 9 h Y 2 N l b G V y Y X R p b 2 4 u e C w 5 f S Z x d W 9 0 O y w m c X V v d D t T Z W N 0 a W 9 u M S / l t 6 b l k I 7 o v a w v Q X V 0 b 1 J l b W 9 2 Z W R D b 2 x 1 b W 5 z M S 5 7 Z m l l b G Q u b G l u Z W F y X 2 F j Y 2 V s Z X J h d G l v b i 5 5 L D E w f S Z x d W 9 0 O y w m c X V v d D t T Z W N 0 a W 9 u M S / l t 6 b l k I 7 o v a w v Q X V 0 b 1 J l b W 9 2 Z W R D b 2 x 1 b W 5 z M S 5 7 Z m l l b G Q u b G l u Z W F y X 2 F j Y 2 V s Z X J h d G l v b i 5 6 L D E x f S Z x d W 9 0 O y w m c X V v d D t T Z W N 0 a W 9 u M S / l t 6 b l k I 7 o v a w v Q X V 0 b 1 J l b W 9 2 Z W R D b 2 x 1 b W 5 z M S 5 7 5 p e 2 6 Z e 0 6 Z e 0 6 Z q U L D E y f S Z x d W 9 0 O y w m c X V v d D t T Z W N 0 a W 9 u M S / l t 6 b l k I 7 o v a w v Q X V 0 b 1 J l b W 9 2 Z W R D b 2 x 1 b W 5 z M S 5 7 6 Y C f 5 b q m e C w x M 3 0 m c X V v d D s s J n F 1 b 3 Q 7 U 2 V j d G l v b j E v 5 b e m 5 Z C O 6 L 2 s L 0 F 1 d G 9 S Z W 1 v d m V k Q 2 9 s d W 1 u c z E u e + m A n + W 6 p n k s M T R 9 J n F 1 b 3 Q 7 L C Z x d W 9 0 O 1 N l Y 3 R p b 2 4 x L + W 3 p u W Q j u i 9 r C 9 B d X R v U m V t b 3 Z l Z E N v b H V t b n M x L n v p g J / l u q Z 6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5 b e m 5 Z C O 6 L 2 s L 0 F 1 d G 9 S Z W 1 v d m V k Q 2 9 s d W 1 u c z E u e + e n k i w w f S Z x d W 9 0 O y w m c X V v d D t T Z W N 0 a W 9 u M S / l t 6 b l k I 7 o v a w v Q X V 0 b 1 J l b W 9 2 Z W R D b 2 x 1 b W 5 z M S 5 7 Z m l l b G Q u a G V h Z G V y L m Z y Y W 1 l X 2 l k L D F 9 J n F 1 b 3 Q 7 L C Z x d W 9 0 O 1 N l Y 3 R p b 2 4 x L + W 3 p u W Q j u i 9 r C 9 B d X R v U m V t b 3 Z l Z E N v b H V t b n M x L n t m a W V s Z C 5 v c m l l b n R h d G l v b i 5 4 L D J 9 J n F 1 b 3 Q 7 L C Z x d W 9 0 O 1 N l Y 3 R p b 2 4 x L + W 3 p u W Q j u i 9 r C 9 B d X R v U m V t b 3 Z l Z E N v b H V t b n M x L n t m a W V s Z C 5 v c m l l b n R h d G l v b i 5 5 L D N 9 J n F 1 b 3 Q 7 L C Z x d W 9 0 O 1 N l Y 3 R p b 2 4 x L + W 3 p u W Q j u i 9 r C 9 B d X R v U m V t b 3 Z l Z E N v b H V t b n M x L n t m a W V s Z C 5 v c m l l b n R h d G l v b i 5 6 L D R 9 J n F 1 b 3 Q 7 L C Z x d W 9 0 O 1 N l Y 3 R p b 2 4 x L + W 3 p u W Q j u i 9 r C 9 B d X R v U m V t b 3 Z l Z E N v b H V t b n M x L n t m a W V s Z C 5 v c m l l b n R h d G l v b i 5 3 L D V 9 J n F 1 b 3 Q 7 L C Z x d W 9 0 O 1 N l Y 3 R p b 2 4 x L + W 3 p u W Q j u i 9 r C 9 B d X R v U m V t b 3 Z l Z E N v b H V t b n M x L n v o p 5 L p g J / l u q Y u e C w 2 f S Z x d W 9 0 O y w m c X V v d D t T Z W N 0 a W 9 u M S / l t 6 b l k I 7 o v a w v Q X V 0 b 1 J l b W 9 2 Z W R D b 2 x 1 b W 5 z M S 5 7 6 K e S 6 Y C f 5 b q m L n k s N 3 0 m c X V v d D s s J n F 1 b 3 Q 7 U 2 V j d G l v b j E v 5 b e m 5 Z C O 6 L 2 s L 0 F 1 d G 9 S Z W 1 v d m V k Q 2 9 s d W 1 u c z E u e + i n k u m A n + W 6 p i 5 6 L D h 9 J n F 1 b 3 Q 7 L C Z x d W 9 0 O 1 N l Y 3 R p b 2 4 x L + W 3 p u W Q j u i 9 r C 9 B d X R v U m V t b 3 Z l Z E N v b H V t b n M x L n t m a W V s Z C 5 s a W 5 l Y X J f Y W N j Z W x l c m F 0 a W 9 u L n g s O X 0 m c X V v d D s s J n F 1 b 3 Q 7 U 2 V j d G l v b j E v 5 b e m 5 Z C O 6 L 2 s L 0 F 1 d G 9 S Z W 1 v d m V k Q 2 9 s d W 1 u c z E u e 2 Z p Z W x k L m x p b m V h c l 9 h Y 2 N l b G V y Y X R p b 2 4 u e S w x M H 0 m c X V v d D s s J n F 1 b 3 Q 7 U 2 V j d G l v b j E v 5 b e m 5 Z C O 6 L 2 s L 0 F 1 d G 9 S Z W 1 v d m V k Q 2 9 s d W 1 u c z E u e 2 Z p Z W x k L m x p b m V h c l 9 h Y 2 N l b G V y Y X R p b 2 4 u e i w x M X 0 m c X V v d D s s J n F 1 b 3 Q 7 U 2 V j d G l v b j E v 5 b e m 5 Z C O 6 L 2 s L 0 F 1 d G 9 S Z W 1 v d m V k Q 2 9 s d W 1 u c z E u e + a X t u m X t O m X t O m a l C w x M n 0 m c X V v d D s s J n F 1 b 3 Q 7 U 2 V j d G l v b j E v 5 b e m 5 Z C O 6 L 2 s L 0 F 1 d G 9 S Z W 1 v d m V k Q 2 9 s d W 1 u c z E u e + m A n + W 6 p n g s M T N 9 J n F 1 b 3 Q 7 L C Z x d W 9 0 O 1 N l Y 3 R p b 2 4 x L + W 3 p u W Q j u i 9 r C 9 B d X R v U m V t b 3 Z l Z E N v b H V t b n M x L n v p g J / l u q Z 5 L D E 0 f S Z x d W 9 0 O y w m c X V v d D t T Z W N 0 a W 9 u M S / l t 6 b l k I 7 o v a w v Q X V 0 b 1 J l b W 9 2 Z W R D b 2 x 1 b W 5 z M S 5 7 6 Y C f 5 b q m e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N y V B N i V F N S U 5 M C U 4 R S V F O C V C R C V B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T A l O E U l R T g l Q k Q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D k z Z m M 0 Y S 0 2 O T R i L T R j O D Y t O T k 0 M S 1 j Y z B j M j E x M T k 1 M m U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5 Y + z 5 Z C O 6 L 2 s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6 e S J n F 1 b 3 Q 7 L C Z x d W 9 0 O 2 Z p Z W x k L m h l Y W R l c i 5 m c m F t Z V 9 p Z C Z x d W 9 0 O y w m c X V v d D t m a W V s Z C 5 v c m l l b n R h d G l v b i 5 4 J n F 1 b 3 Q 7 L C Z x d W 9 0 O 2 Z p Z W x k L m 9 y a W V u d G F 0 a W 9 u L n k m c X V v d D s s J n F 1 b 3 Q 7 Z m l l b G Q u b 3 J p Z W 5 0 Y X R p b 2 4 u e i Z x d W 9 0 O y w m c X V v d D t m a W V s Z C 5 v c m l l b n R h d G l v b i 5 3 J n F 1 b 3 Q 7 L C Z x d W 9 0 O + i n k u m A n + W 6 p i 5 4 J n F 1 b 3 Q 7 L C Z x d W 9 0 O + i n k u m A n + W 6 p i 5 5 J n F 1 b 3 Q 7 L C Z x d W 9 0 O + i n k u m A n + W 6 p i 5 6 J n F 1 b 3 Q 7 L C Z x d W 9 0 O 2 Z p Z W x k L m x p b m V h c l 9 h Y 2 N l b G V y Y X R p b 2 4 u e C Z x d W 9 0 O y w m c X V v d D t m a W V s Z C 5 s a W 5 l Y X J f Y W N j Z W x l c m F 0 a W 9 u L n k m c X V v d D s s J n F 1 b 3 Q 7 Z m l l b G Q u b G l u Z W F y X 2 F j Y 2 V s Z X J h d G l v b i 5 6 J n F 1 b 3 Q 7 L C Z x d W 9 0 O + a X t u m X t O m X t O m a l C Z x d W 9 0 O y w m c X V v d D v p g J / l u q Z 4 J n F 1 b 3 Q 7 L C Z x d W 9 0 O + m A n + W 6 p n k m c X V v d D s s J n F 1 b 3 Q 7 6 Y C f 5 b q m e i Z x d W 9 0 O 1 0 i I C 8 + P E V u d H J 5 I F R 5 c G U 9 I k Z p b G x D b 2 x 1 b W 5 U e X B l c y I g V m F s d W U 9 I n N B Q V l G Q l F V R k J R V U Z C U V V G Q U F B Q U F B P T 0 i I C 8 + P E V u d H J 5 I F R 5 c G U 9 I k Z p b G x M Y X N 0 V X B k Y X R l Z C I g V m F s d W U 9 I m Q y M D I 0 L T A 2 L T A x V D E 4 O j A z O j E x L j Y 1 N T Y 1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P s + W Q j u i 9 r C 9 B d X R v U m V t b 3 Z l Z E N v b H V t b n M x L n v n p 5 I s M H 0 m c X V v d D s s J n F 1 b 3 Q 7 U 2 V j d G l v b j E v 5 Y + z 5 Z C O 6 L 2 s L 0 F 1 d G 9 S Z W 1 v d m V k Q 2 9 s d W 1 u c z E u e 2 Z p Z W x k L m h l Y W R l c i 5 m c m F t Z V 9 p Z C w x f S Z x d W 9 0 O y w m c X V v d D t T Z W N 0 a W 9 u M S / l j 7 P l k I 7 o v a w v Q X V 0 b 1 J l b W 9 2 Z W R D b 2 x 1 b W 5 z M S 5 7 Z m l l b G Q u b 3 J p Z W 5 0 Y X R p b 2 4 u e C w y f S Z x d W 9 0 O y w m c X V v d D t T Z W N 0 a W 9 u M S / l j 7 P l k I 7 o v a w v Q X V 0 b 1 J l b W 9 2 Z W R D b 2 x 1 b W 5 z M S 5 7 Z m l l b G Q u b 3 J p Z W 5 0 Y X R p b 2 4 u e S w z f S Z x d W 9 0 O y w m c X V v d D t T Z W N 0 a W 9 u M S / l j 7 P l k I 7 o v a w v Q X V 0 b 1 J l b W 9 2 Z W R D b 2 x 1 b W 5 z M S 5 7 Z m l l b G Q u b 3 J p Z W 5 0 Y X R p b 2 4 u e i w 0 f S Z x d W 9 0 O y w m c X V v d D t T Z W N 0 a W 9 u M S / l j 7 P l k I 7 o v a w v Q X V 0 b 1 J l b W 9 2 Z W R D b 2 x 1 b W 5 z M S 5 7 Z m l l b G Q u b 3 J p Z W 5 0 Y X R p b 2 4 u d y w 1 f S Z x d W 9 0 O y w m c X V v d D t T Z W N 0 a W 9 u M S / l j 7 P l k I 7 o v a w v Q X V 0 b 1 J l b W 9 2 Z W R D b 2 x 1 b W 5 z M S 5 7 6 K e S 6 Y C f 5 b q m L n g s N n 0 m c X V v d D s s J n F 1 b 3 Q 7 U 2 V j d G l v b j E v 5 Y + z 5 Z C O 6 L 2 s L 0 F 1 d G 9 S Z W 1 v d m V k Q 2 9 s d W 1 u c z E u e + i n k u m A n + W 6 p i 5 5 L D d 9 J n F 1 b 3 Q 7 L C Z x d W 9 0 O 1 N l Y 3 R p b 2 4 x L + W P s + W Q j u i 9 r C 9 B d X R v U m V t b 3 Z l Z E N v b H V t b n M x L n v o p 5 L p g J / l u q Y u e i w 4 f S Z x d W 9 0 O y w m c X V v d D t T Z W N 0 a W 9 u M S / l j 7 P l k I 7 o v a w v Q X V 0 b 1 J l b W 9 2 Z W R D b 2 x 1 b W 5 z M S 5 7 Z m l l b G Q u b G l u Z W F y X 2 F j Y 2 V s Z X J h d G l v b i 5 4 L D l 9 J n F 1 b 3 Q 7 L C Z x d W 9 0 O 1 N l Y 3 R p b 2 4 x L + W P s + W Q j u i 9 r C 9 B d X R v U m V t b 3 Z l Z E N v b H V t b n M x L n t m a W V s Z C 5 s a W 5 l Y X J f Y W N j Z W x l c m F 0 a W 9 u L n k s M T B 9 J n F 1 b 3 Q 7 L C Z x d W 9 0 O 1 N l Y 3 R p b 2 4 x L + W P s + W Q j u i 9 r C 9 B d X R v U m V t b 3 Z l Z E N v b H V t b n M x L n t m a W V s Z C 5 s a W 5 l Y X J f Y W N j Z W x l c m F 0 a W 9 u L n o s M T F 9 J n F 1 b 3 Q 7 L C Z x d W 9 0 O 1 N l Y 3 R p b 2 4 x L + W P s + W Q j u i 9 r C 9 B d X R v U m V t b 3 Z l Z E N v b H V t b n M x L n v m l 7 b p l 7 T p l 7 T p m p Q s M T J 9 J n F 1 b 3 Q 7 L C Z x d W 9 0 O 1 N l Y 3 R p b 2 4 x L + W P s + W Q j u i 9 r C 9 B d X R v U m V t b 3 Z l Z E N v b H V t b n M x L n v p g J / l u q Z 4 L D E z f S Z x d W 9 0 O y w m c X V v d D t T Z W N 0 a W 9 u M S / l j 7 P l k I 7 o v a w v Q X V 0 b 1 J l b W 9 2 Z W R D b 2 x 1 b W 5 z M S 5 7 6 Y C f 5 b q m e S w x N H 0 m c X V v d D s s J n F 1 b 3 Q 7 U 2 V j d G l v b j E v 5 Y + z 5 Z C O 6 L 2 s L 0 F 1 d G 9 S Z W 1 v d m V k Q 2 9 s d W 1 u c z E u e + m A n + W 6 p n o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/ l j 7 P l k I 7 o v a w v Q X V 0 b 1 J l b W 9 2 Z W R D b 2 x 1 b W 5 z M S 5 7 5 6 e S L D B 9 J n F 1 b 3 Q 7 L C Z x d W 9 0 O 1 N l Y 3 R p b 2 4 x L + W P s + W Q j u i 9 r C 9 B d X R v U m V t b 3 Z l Z E N v b H V t b n M x L n t m a W V s Z C 5 o Z W F k Z X I u Z n J h b W V f a W Q s M X 0 m c X V v d D s s J n F 1 b 3 Q 7 U 2 V j d G l v b j E v 5 Y + z 5 Z C O 6 L 2 s L 0 F 1 d G 9 S Z W 1 v d m V k Q 2 9 s d W 1 u c z E u e 2 Z p Z W x k L m 9 y a W V u d G F 0 a W 9 u L n g s M n 0 m c X V v d D s s J n F 1 b 3 Q 7 U 2 V j d G l v b j E v 5 Y + z 5 Z C O 6 L 2 s L 0 F 1 d G 9 S Z W 1 v d m V k Q 2 9 s d W 1 u c z E u e 2 Z p Z W x k L m 9 y a W V u d G F 0 a W 9 u L n k s M 3 0 m c X V v d D s s J n F 1 b 3 Q 7 U 2 V j d G l v b j E v 5 Y + z 5 Z C O 6 L 2 s L 0 F 1 d G 9 S Z W 1 v d m V k Q 2 9 s d W 1 u c z E u e 2 Z p Z W x k L m 9 y a W V u d G F 0 a W 9 u L n o s N H 0 m c X V v d D s s J n F 1 b 3 Q 7 U 2 V j d G l v b j E v 5 Y + z 5 Z C O 6 L 2 s L 0 F 1 d G 9 S Z W 1 v d m V k Q 2 9 s d W 1 u c z E u e 2 Z p Z W x k L m 9 y a W V u d G F 0 a W 9 u L n c s N X 0 m c X V v d D s s J n F 1 b 3 Q 7 U 2 V j d G l v b j E v 5 Y + z 5 Z C O 6 L 2 s L 0 F 1 d G 9 S Z W 1 v d m V k Q 2 9 s d W 1 u c z E u e + i n k u m A n + W 6 p i 5 4 L D Z 9 J n F 1 b 3 Q 7 L C Z x d W 9 0 O 1 N l Y 3 R p b 2 4 x L + W P s + W Q j u i 9 r C 9 B d X R v U m V t b 3 Z l Z E N v b H V t b n M x L n v o p 5 L p g J / l u q Y u e S w 3 f S Z x d W 9 0 O y w m c X V v d D t T Z W N 0 a W 9 u M S / l j 7 P l k I 7 o v a w v Q X V 0 b 1 J l b W 9 2 Z W R D b 2 x 1 b W 5 z M S 5 7 6 K e S 6 Y C f 5 b q m L n o s O H 0 m c X V v d D s s J n F 1 b 3 Q 7 U 2 V j d G l v b j E v 5 Y + z 5 Z C O 6 L 2 s L 0 F 1 d G 9 S Z W 1 v d m V k Q 2 9 s d W 1 u c z E u e 2 Z p Z W x k L m x p b m V h c l 9 h Y 2 N l b G V y Y X R p b 2 4 u e C w 5 f S Z x d W 9 0 O y w m c X V v d D t T Z W N 0 a W 9 u M S / l j 7 P l k I 7 o v a w v Q X V 0 b 1 J l b W 9 2 Z W R D b 2 x 1 b W 5 z M S 5 7 Z m l l b G Q u b G l u Z W F y X 2 F j Y 2 V s Z X J h d G l v b i 5 5 L D E w f S Z x d W 9 0 O y w m c X V v d D t T Z W N 0 a W 9 u M S / l j 7 P l k I 7 o v a w v Q X V 0 b 1 J l b W 9 2 Z W R D b 2 x 1 b W 5 z M S 5 7 Z m l l b G Q u b G l u Z W F y X 2 F j Y 2 V s Z X J h d G l v b i 5 6 L D E x f S Z x d W 9 0 O y w m c X V v d D t T Z W N 0 a W 9 u M S / l j 7 P l k I 7 o v a w v Q X V 0 b 1 J l b W 9 2 Z W R D b 2 x 1 b W 5 z M S 5 7 5 p e 2 6 Z e 0 6 Z e 0 6 Z q U L D E y f S Z x d W 9 0 O y w m c X V v d D t T Z W N 0 a W 9 u M S / l j 7 P l k I 7 o v a w v Q X V 0 b 1 J l b W 9 2 Z W R D b 2 x 1 b W 5 z M S 5 7 6 Y C f 5 b q m e C w x M 3 0 m c X V v d D s s J n F 1 b 3 Q 7 U 2 V j d G l v b j E v 5 Y + z 5 Z C O 6 L 2 s L 0 F 1 d G 9 S Z W 1 v d m V k Q 2 9 s d W 1 u c z E u e + m A n + W 6 p n k s M T R 9 J n F 1 b 3 Q 7 L C Z x d W 9 0 O 1 N l Y 3 R p b 2 4 x L + W P s + W Q j u i 9 r C 9 B d X R v U m V t b 3 Z l Z E N v b H V t b n M x L n v p g J / l u q Z 6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h G J U I z J U U 1 J T k w J T h F J U U 4 J U J E J U F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V C M y V F N S U 4 O S U 4 R C V F O C V C R C V B Q y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D k l O E Q l R T g l Q k Q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g 5 J T h E J U U 4 J U J E J U F D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V C M y V F N S U 4 O S U 4 R C V F O C V C R C V B Q y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D k l O E Q l R T g l Q k Q l Q U M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g 5 J T h E J U U 4 J U J E J U F D L y V F N S U 4 O C V B M C V F O S U 5 O S V B N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O D k l O E Q l R T g l Q k Q l Q U M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g 5 J T h E J U U 4 J U J E J U F D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4 O S U 4 R C V F O C V C R C V B Q y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O D k l O E Q l R T g l Q k Q l Q U M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g 5 J T h E J U U 4 J U J E J U F D L y V F O S U 4 N y U 4 R C V F N i U 4 R S U 5 M i V F N S V C Q S U 4 R i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4 O S U 4 R C V F O C V C R C V B Q y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k w J T h F J U U 4 J U J E J U F D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5 M C U 4 R S V F O C V C R C V B Q y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O T A l O E U l R T g l Q k Q l Q U M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k w J T h F J U U 4 J U J E J U F D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5 M C U 4 R S V F O C V C R C V B Q y 8 l R T k l O D c l O E Q l R T Y l O E U l O T I l R T U l Q k E l O E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O T A l O E U l R T g l Q k Q l Q U M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V C M y V F N S U 5 M C U 4 R S V F O C V C R C V B Q y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T A l O E U l R T g l Q k Q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k w J T h F J U U 4 J U J E J U F D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V C M y V F N S U 5 M C U 4 R S V F O C V C R C V B Q y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T A l O E U l R T g l Q k Q l Q U M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k w J T h F J U U 4 J U J E J U F D L y V F N S U 4 O C V B M C V F O S U 5 O S V B N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k l O E Q l R T g l Q k Y l O U I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5 J T h E J U U 4 J U J G J T l C L y V F N i V C N y V C Q i V F N S U 4 Q S V B M C V F N y V C N C V B M i V F N S V C Q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S U 4 R C V F O C V C R i U 5 Q i 8 l R T Y l Q j c l Q k I l R T U l O E E l Q T A l R T Y l O T c l Q j Y l R T k l O T c l Q j Q l R T k l O T c l Q j Q l R T k l O U E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k l O E Q l R T g l Q k Y l O U I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S U 4 R C V F O C V C R i U 5 Q i 8 l R T Y l Q j c l Q k I l R T U l O E E l Q T A l R T k l O D A l O U Y l R T U l Q k E l Q T Z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5 J T h E J U U 4 J U J G J T l C L y V F N i V C N y V C Q i V F N S U 4 Q S V B M C V F O S U 4 M C U 5 R i V F N S V C Q S V B N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k l O E Q l R T g l Q k Y l O U I v J U U 2 J U I 3 J U J C J U U 1 J T h B J U E w J U U 5 J T g w J T l G J U U 1 J U J B J U E 2 e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S U 4 R C V F O C V C R i U 5 Q i 8 l R T U l O D g l Q T A l R T k l O T k l Q T Q l R T c l Q j Q l Q T I l R T U l Q k M l O T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E U l R T k l O D A l O D A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h F J U U 5 J T g w J T g w L y V F N i V C N y V C Q i V F N S U 4 Q S V B M C V F N y V C N C V B M i V F N S V C Q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R S V F O S U 4 M C U 4 M C 8 l R T Y l Q j c l Q k I l R T U l O E E l Q T A l R T Y l O T c l Q j Y l R T k l O T c l Q j Q l R T k l O T c l Q j Q l R T k l O U E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E U l R T k l O D A l O D A v J U U 2 J U I 3 J U J C J U U 1 J T h B J U E w J U U 5 J T g w J T l G J U U 1 J U J B J U E 2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R S V F O S U 4 M C U 4 M C 8 l R T Y l Q j c l Q k I l R T U l O E E l Q T A l R T k l O D A l O U Y l R T U l Q k E l Q T Z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h F J U U 5 J T g w J T g w L y V F N i V C N y V C Q i V F N S U 4 Q S V B M C V F O S U 4 M C U 5 R i V F N S V C Q S V B N n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E U l R T k l O D A l O D A v J U U 1 J T g 4 J U E w J U U 5 J T k 5 J U E 0 J U U 3 J U I 0 J U E y J U U 1 J U J D J T k 1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g 5 J T h E J U U 4 J U J E J U F D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V C M y V F N S U 4 O S U 4 R C V F O C V C R C V B Q y 8 l R T Y l Q j c l Q k I l R T U l O E E l Q T A l R T c l Q j Q l Q T I l R T U l Q k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D k l O E Q l R T g l Q k Q l Q U M v J U U 2 J U I 3 J U J C J U U 1 J T h B J U E w J U U 2 J T k 3 J U I 2 J U U 5 J T k 3 J U I 0 J U U 5 J T k 3 J U I 0 J U U 5 J T l B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g 5 J T h E J U U 4 J U J E J U F D L y V F N i V C N y V C Q i V F N S U 4 Q S V B M C V F O S U 4 M C U 5 R i V F N S V C Q S V B N n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D k l O E Q l R T g l Q k Q l Q U M v J U U 2 J U I 3 J U J C J U U 1 J T h B J U E w J U U 5 J T g w J T l G J U U 1 J U J B J U E 2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V C M y V F N S U 4 O S U 4 R C V F O C V C R C V B Q y 8 l R T Y l Q j c l Q k I l R T U l O E E l Q T A l R T k l O D A l O U Y l R T U l Q k E l Q T Z 6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g 5 J T h E J U U 4 J U J E J U F D L y V F N S U 4 O C V B M C V F O S U 5 O S V B N C V F N y V C N C V B M i V F N S V C Q y U 5 N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4 O S U 4 R C V F O C V C R C V B Q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O D k l O E Q l R T g l Q k Q l Q U M v J U U 2 J U I 3 J U J C J U U 1 J T h B J U E w J U U 3 J U I 0 J U E y J U U 1 J U J D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g 5 J T h E J U U 4 J U J E J U F D L y V F N i V C N y V C Q i V F N S U 4 Q S V B M C V F N i U 5 N y V C N i V F O S U 5 N y V C N C V F O S U 5 N y V C N C V F O S U 5 Q S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4 O S U 4 R C V F O C V C R C V B Q y 8 l R T Y l Q j c l Q k I l R T U l O E E l Q T A l R T k l O D A l O U Y l R T U l Q k E l Q T Z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g 5 J T h E J U U 4 J U J E J U F D L y V F N i V C N y V C Q i V F N S U 4 Q S V B M C V F O S U 4 M C U 5 R i V F N S V C Q S V B N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O D k l O E Q l R T g l Q k Q l Q U M v J U U 2 J U I 3 J U J C J U U 1 J T h B J U E w J U U 5 J T g w J T l G J U U 1 J U J B J U E 2 e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4 O S U 4 R C V F O C V C R C V B Q y 8 l R T U l O D g l Q T A l R T k l O T k l Q T Q l R T c l Q j Q l Q T I l R T U l Q k M l O T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O T A l O E U l R T g l Q k Q l Q U M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k w J T h F J U U 4 J U J E J U F D L y V F N i V C N y V C Q i V F N S U 4 Q S V B M C V F N y V C N C V B M i V F N S V C Q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5 M C U 4 R S V F O C V C R C V B Q y 8 l R T Y l Q j c l Q k I l R T U l O E E l Q T A l R T Y l O T c l Q j Y l R T k l O T c l Q j Q l R T k l O T c l Q j Q l R T k l O U E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O T A l O E U l R T g l Q k Q l Q U M v J U U 2 J U I 3 J U J C J U U 1 J T h B J U E w J U U 5 J T g w J T l G J U U 1 J U J B J U E 2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5 M C U 4 R S V F O C V C R C V B Q y 8 l R T Y l Q j c l Q k I l R T U l O E E l Q T A l R T k l O D A l O U Y l R T U l Q k E l Q T Z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k w J T h F J U U 4 J U J E J U F D L y V F N i V C N y V C Q i V F N S U 4 Q S V B M C V F O S U 4 M C U 5 R i V F N S V C Q S V B N n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O T A l O E U l R T g l Q k Q l Q U M v J U U 1 J T g 4 J U E w J U U 5 J T k 5 J U E 0 J U U 3 J U I 0 J U E y J U U 1 J U J D J T k 1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k w J T h F J U U 4 J U J E J U F D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V C M y V F N S U 5 M C U 4 R S V F O C V C R C V B Q y 8 l R T Y l Q j c l Q k I l R T U l O E E l Q T A l R T c l Q j Q l Q T I l R T U l Q k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T A l O E U l R T g l Q k Q l Q U M v J U U 2 J U I 3 J U J C J U U 1 J T h B J U E w J U U 2 J T k 3 J U I 2 J U U 5 J T k 3 J U I 0 J U U 5 J T k 3 J U I 0 J U U 5 J T l B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k w J T h F J U U 4 J U J E J U F D L y V F N i V C N y V C Q i V F N S U 4 Q S V B M C V F O S U 4 M C U 5 R i V F N S V C Q S V B N n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T A l O E U l R T g l Q k Q l Q U M v J U U 2 J U I 3 J U J C J U U 1 J T h B J U E w J U U 5 J T g w J T l G J U U 1 J U J B J U E 2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V C M y V F N S U 5 M C U 4 R S V F O C V C R C V B Q y 8 l R T Y l Q j c l Q k I l R T U l O E E l Q T A l R T k l O D A l O U Y l R T U l Q k E l Q T Z 6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z J U U 1 J T k w J T h F J U U 4 J U J E J U F D L y V F N S U 4 O C V B M C V F O S U 5 O S V B N C V F N y V C N C V B M i V F N S V C Q y U 5 N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S U 4 R C V F O C V C R i U 5 Q i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h F J U U 5 J T g w J T g w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D k l O E Q l R T g l Q k Q l Q U M v J U U 5 J T g 3 J T h E J U U 1 J T k x J U J E J U U 1 J T k w J T h E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U 4 O S U 4 R C V F O C V C R C V B Q y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T k w J T h F J U U 4 J U J E J U F D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M l R T U l O T A l O E U l R T g l Q k Q l Q U M v J U U 5 J T g 3 J T h E J U U 1 J T k x J U J E J U U 1 J T k w J T h E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O S V F N i V B R C V B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M T Y 5 M 2 E 3 L T F l Z W I t N G N h M C 0 5 M m Q 4 L W J k M G Y y Z D Y w N T V h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p n Z n m r a J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m e a t o i A o M i k v Q X V 0 b 1 J l b W 9 2 Z W R D b 2 x 1 b W 5 z M S 5 7 5 6 e S L D B 9 J n F 1 b 3 Q 7 L C Z x d W 9 0 O 1 N l Y 3 R p b 2 4 x L + m d m e a t o i A o M i k v Q X V 0 b 1 J l b W 9 2 Z W R D b 2 x 1 b W 5 z M S 5 7 Z m l l b G Q u a G V h Z G V y L m Z y Y W 1 l X 2 l k L D F 9 J n F 1 b 3 Q 7 L C Z x d W 9 0 O 1 N l Y 3 R p b 2 4 x L + m d m e a t o i A o M i k v Q X V 0 b 1 J l b W 9 2 Z W R D b 2 x 1 b W 5 z M S 5 7 Z m l l b G Q u b 3 J p Z W 5 0 Y X R p b 2 4 u e C w y f S Z x d W 9 0 O y w m c X V v d D t T Z W N 0 a W 9 u M S / p n Z n m r a I g K D I p L 0 F 1 d G 9 S Z W 1 v d m V k Q 2 9 s d W 1 u c z E u e 2 Z p Z W x k L m 9 y a W V u d G F 0 a W 9 u L n k s M 3 0 m c X V v d D s s J n F 1 b 3 Q 7 U 2 V j d G l v b j E v 6 Z 2 Z 5 q 2 i I C g y K S 9 B d X R v U m V t b 3 Z l Z E N v b H V t b n M x L n t m a W V s Z C 5 v c m l l b n R h d G l v b i 5 6 L D R 9 J n F 1 b 3 Q 7 L C Z x d W 9 0 O 1 N l Y 3 R p b 2 4 x L + m d m e a t o i A o M i k v Q X V 0 b 1 J l b W 9 2 Z W R D b 2 x 1 b W 5 z M S 5 7 Z m l l b G Q u b 3 J p Z W 5 0 Y X R p b 2 4 u d y w 1 f S Z x d W 9 0 O y w m c X V v d D t T Z W N 0 a W 9 u M S / p n Z n m r a I g K D I p L 0 F 1 d G 9 S Z W 1 v d m V k Q 2 9 s d W 1 u c z E u e + i n k u m A n + W 6 p i 5 4 L D Z 9 J n F 1 b 3 Q 7 L C Z x d W 9 0 O 1 N l Y 3 R p b 2 4 x L + m d m e a t o i A o M i k v Q X V 0 b 1 J l b W 9 2 Z W R D b 2 x 1 b W 5 z M S 5 7 6 K e S 6 Y C f 5 b q m L n k s N 3 0 m c X V v d D s s J n F 1 b 3 Q 7 U 2 V j d G l v b j E v 6 Z 2 Z 5 q 2 i I C g y K S 9 B d X R v U m V t b 3 Z l Z E N v b H V t b n M x L n v o p 5 L p g J / l u q Y u e i w 4 f S Z x d W 9 0 O y w m c X V v d D t T Z W N 0 a W 9 u M S / p n Z n m r a I g K D I p L 0 F 1 d G 9 S Z W 1 v d m V k Q 2 9 s d W 1 u c z E u e 2 Z p Z W x k L m x p b m V h c l 9 h Y 2 N l b G V y Y X R p b 2 4 u e C w 5 f S Z x d W 9 0 O y w m c X V v d D t T Z W N 0 a W 9 u M S / p n Z n m r a I g K D I p L 0 F 1 d G 9 S Z W 1 v d m V k Q 2 9 s d W 1 u c z E u e 2 Z p Z W x k L m x p b m V h c l 9 h Y 2 N l b G V y Y X R p b 2 4 u e S w x M H 0 m c X V v d D s s J n F 1 b 3 Q 7 U 2 V j d G l v b j E v 6 Z 2 Z 5 q 2 i I C g y K S 9 B d X R v U m V t b 3 Z l Z E N v b H V t b n M x L n t m a W V s Z C 5 s a W 5 l Y X J f Y W N j Z W x l c m F 0 a W 9 u L n o s M T F 9 J n F 1 b 3 Q 7 L C Z x d W 9 0 O 1 N l Y 3 R p b 2 4 x L + m d m e a t o i A o M i k v Q X V 0 b 1 J l b W 9 2 Z W R D b 2 x 1 b W 5 z M S 5 7 5 p e 2 6 Z e 0 6 Z e 0 6 Z q U L D E y f S Z x d W 9 0 O y w m c X V v d D t T Z W N 0 a W 9 u M S / p n Z n m r a I g K D I p L 0 F 1 d G 9 S Z W 1 v d m V k Q 2 9 s d W 1 u c z E u e + m A n + W 6 p n g s M T N 9 J n F 1 b 3 Q 7 L C Z x d W 9 0 O 1 N l Y 3 R p b 2 4 x L + m d m e a t o i A o M i k v Q X V 0 b 1 J l b W 9 2 Z W R D b 2 x 1 b W 5 z M S 5 7 6 Y C f 5 b q m e S w x N H 0 m c X V v d D s s J n F 1 b 3 Q 7 U 2 V j d G l v b j E v 6 Z 2 Z 5 q 2 i I C g y K S 9 B d X R v U m V t b 3 Z l Z E N v b H V t b n M x L n v p g J / l u q Z 6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6 Z 2 Z 5 q 2 i I C g y K S 9 B d X R v U m V t b 3 Z l Z E N v b H V t b n M x L n v n p 5 I s M H 0 m c X V v d D s s J n F 1 b 3 Q 7 U 2 V j d G l v b j E v 6 Z 2 Z 5 q 2 i I C g y K S 9 B d X R v U m V t b 3 Z l Z E N v b H V t b n M x L n t m a W V s Z C 5 o Z W F k Z X I u Z n J h b W V f a W Q s M X 0 m c X V v d D s s J n F 1 b 3 Q 7 U 2 V j d G l v b j E v 6 Z 2 Z 5 q 2 i I C g y K S 9 B d X R v U m V t b 3 Z l Z E N v b H V t b n M x L n t m a W V s Z C 5 v c m l l b n R h d G l v b i 5 4 L D J 9 J n F 1 b 3 Q 7 L C Z x d W 9 0 O 1 N l Y 3 R p b 2 4 x L + m d m e a t o i A o M i k v Q X V 0 b 1 J l b W 9 2 Z W R D b 2 x 1 b W 5 z M S 5 7 Z m l l b G Q u b 3 J p Z W 5 0 Y X R p b 2 4 u e S w z f S Z x d W 9 0 O y w m c X V v d D t T Z W N 0 a W 9 u M S / p n Z n m r a I g K D I p L 0 F 1 d G 9 S Z W 1 v d m V k Q 2 9 s d W 1 u c z E u e 2 Z p Z W x k L m 9 y a W V u d G F 0 a W 9 u L n o s N H 0 m c X V v d D s s J n F 1 b 3 Q 7 U 2 V j d G l v b j E v 6 Z 2 Z 5 q 2 i I C g y K S 9 B d X R v U m V t b 3 Z l Z E N v b H V t b n M x L n t m a W V s Z C 5 v c m l l b n R h d G l v b i 5 3 L D V 9 J n F 1 b 3 Q 7 L C Z x d W 9 0 O 1 N l Y 3 R p b 2 4 x L + m d m e a t o i A o M i k v Q X V 0 b 1 J l b W 9 2 Z W R D b 2 x 1 b W 5 z M S 5 7 6 K e S 6 Y C f 5 b q m L n g s N n 0 m c X V v d D s s J n F 1 b 3 Q 7 U 2 V j d G l v b j E v 6 Z 2 Z 5 q 2 i I C g y K S 9 B d X R v U m V t b 3 Z l Z E N v b H V t b n M x L n v o p 5 L p g J / l u q Y u e S w 3 f S Z x d W 9 0 O y w m c X V v d D t T Z W N 0 a W 9 u M S / p n Z n m r a I g K D I p L 0 F 1 d G 9 S Z W 1 v d m V k Q 2 9 s d W 1 u c z E u e + i n k u m A n + W 6 p i 5 6 L D h 9 J n F 1 b 3 Q 7 L C Z x d W 9 0 O 1 N l Y 3 R p b 2 4 x L + m d m e a t o i A o M i k v Q X V 0 b 1 J l b W 9 2 Z W R D b 2 x 1 b W 5 z M S 5 7 Z m l l b G Q u b G l u Z W F y X 2 F j Y 2 V s Z X J h d G l v b i 5 4 L D l 9 J n F 1 b 3 Q 7 L C Z x d W 9 0 O 1 N l Y 3 R p b 2 4 x L + m d m e a t o i A o M i k v Q X V 0 b 1 J l b W 9 2 Z W R D b 2 x 1 b W 5 z M S 5 7 Z m l l b G Q u b G l u Z W F y X 2 F j Y 2 V s Z X J h d G l v b i 5 5 L D E w f S Z x d W 9 0 O y w m c X V v d D t T Z W N 0 a W 9 u M S / p n Z n m r a I g K D I p L 0 F 1 d G 9 S Z W 1 v d m V k Q 2 9 s d W 1 u c z E u e 2 Z p Z W x k L m x p b m V h c l 9 h Y 2 N l b G V y Y X R p b 2 4 u e i w x M X 0 m c X V v d D s s J n F 1 b 3 Q 7 U 2 V j d G l v b j E v 6 Z 2 Z 5 q 2 i I C g y K S 9 B d X R v U m V t b 3 Z l Z E N v b H V t b n M x L n v m l 7 b p l 7 T p l 7 T p m p Q s M T J 9 J n F 1 b 3 Q 7 L C Z x d W 9 0 O 1 N l Y 3 R p b 2 4 x L + m d m e a t o i A o M i k v Q X V 0 b 1 J l b W 9 2 Z W R D b 2 x 1 b W 5 z M S 5 7 6 Y C f 5 b q m e C w x M 3 0 m c X V v d D s s J n F 1 b 3 Q 7 U 2 V j d G l v b j E v 6 Z 2 Z 5 q 2 i I C g y K S 9 B d X R v U m V t b 3 Z l Z E N v b H V t b n M x L n v p g J / l u q Z 5 L D E 0 f S Z x d W 9 0 O y w m c X V v d D t T Z W N 0 a W 9 u M S / p n Z n m r a I g K D I p L 0 F 1 d G 9 S Z W 1 v d m V k Q 2 9 s d W 1 u c z E u e + m A n + W 6 p n o s M T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n p 5 I m c X V v d D s s J n F 1 b 3 Q 7 Z m l l b G Q u a G V h Z G V y L m Z y Y W 1 l X 2 l k J n F 1 b 3 Q 7 L C Z x d W 9 0 O 2 Z p Z W x k L m 9 y a W V u d G F 0 a W 9 u L n g m c X V v d D s s J n F 1 b 3 Q 7 Z m l l b G Q u b 3 J p Z W 5 0 Y X R p b 2 4 u e S Z x d W 9 0 O y w m c X V v d D t m a W V s Z C 5 v c m l l b n R h d G l v b i 5 6 J n F 1 b 3 Q 7 L C Z x d W 9 0 O 2 Z p Z W x k L m 9 y a W V u d G F 0 a W 9 u L n c m c X V v d D s s J n F 1 b 3 Q 7 6 K e S 6 Y C f 5 b q m L n g m c X V v d D s s J n F 1 b 3 Q 7 6 K e S 6 Y C f 5 b q m L n k m c X V v d D s s J n F 1 b 3 Q 7 6 K e S 6 Y C f 5 b q m L n o m c X V v d D s s J n F 1 b 3 Q 7 Z m l l b G Q u b G l u Z W F y X 2 F j Y 2 V s Z X J h d G l v b i 5 4 J n F 1 b 3 Q 7 L C Z x d W 9 0 O 2 Z p Z W x k L m x p b m V h c l 9 h Y 2 N l b G V y Y X R p b 2 4 u e S Z x d W 9 0 O y w m c X V v d D t m a W V s Z C 5 s a W 5 l Y X J f Y W N j Z W x l c m F 0 a W 9 u L n o m c X V v d D s s J n F 1 b 3 Q 7 5 p e 2 6 Z e 0 6 Z e 0 6 Z q U J n F 1 b 3 Q 7 L C Z x d W 9 0 O + m A n + W 6 p n g m c X V v d D s s J n F 1 b 3 Q 7 6 Y C f 5 b q m e S Z x d W 9 0 O y w m c X V v d D v p g J / l u q Z 6 J n F 1 b 3 Q 7 X S I g L z 4 8 R W 5 0 c n k g V H l w Z T 0 i R m l s b E N v b H V t b l R 5 c G V z I i B W Y W x 1 Z T 0 i c 0 F B W U Z C U V V G Q l F V R k J R V U Z B Q U F B Q U E 9 P S I g L z 4 8 R W 5 0 c n k g V H l w Z T 0 i R m l s b E x h c 3 R V c G R h d G V k I i B W Y W x 1 Z T 0 i Z D I w M j Q t M D Y t M D F U M T g 6 M D M 6 M T E u N j M 3 M T Y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C U 5 O S V F N i V B R C V B M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k l R T Y l Q U Q l Q T I l M j A o M i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5 J U U 2 J U F E J U E y J T I w K D I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O S V F N i V B R C V B M i U y M C g y K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k l R T Y l Q U Q l Q T I l M j A o M i k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5 J U U 2 J U F E J U E y J T I w K D I p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O S V F N i V B R C V B M i U y M C g y K S 8 l R T k l O D c l O E Q l R T Y l O E U l O T I l R T U l Q k E l O E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k l R T Y l Q U Q l Q T I l M j A o M i k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O S V F N i V B R C V B M i U y M C g y K S 8 l R T Y l Q j c l Q k I l R T U l O E E l Q T A l R T c l Q j Q l Q T I l R T U l Q k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k l R T Y l Q U Q l Q T I l M j A o M i k v J U U 2 J U I 3 J U J C J U U 1 J T h B J U E w J U U 2 J T k 3 J U I 2 J U U 5 J T k 3 J U I 0 J U U 5 J T k 3 J U I 0 J U U 5 J T l B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5 J U U 2 J U F E J U E y J T I w K D I p L y V F N i V C N y V C Q i V F N S U 4 Q S V B M C V F O S U 4 M C U 5 R i V F N S V C Q S V B N n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k l R T Y l Q U Q l Q T I l M j A o M i k v J U U 2 J U I 3 J U J C J U U 1 J T h B J U E w J U U 5 J T g w J T l G J U U 1 J U J B J U E 2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O S V F N i V B R C V B M i U y M C g y K S 8 l R T Y l Q j c l Q k I l R T U l O E E l Q T A l R T k l O D A l O U Y l R T U l Q k E l Q T Z 6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5 J U U 2 J U F E J U E y J T I w K D I p L y V F N S U 4 O C V B M C V F O S U 5 O S V B N C V F N y V C N C V B M i V F N S V C Q y U 5 N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O S V F N i V B R C V B M i U y M C g y K S 8 l R T k l O D c l O E Q l R T U l O T E l Q k Q l R T U l O T A l O E Q l R T c l O U E l O D Q l R T U l O D g l O T c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1 s l i y t q h A l m 7 Y O 4 c / K P A A A A A A A g A A A A A A E G Y A A A A B A A A g A A A A x Z Z I 1 7 z 7 i i e 9 4 B l A J s w 0 s Z 0 F 6 z W h N H S Q H 3 E z + x N 7 Z 2 I A A A A A D o A A A A A C A A A g A A A A e 6 m a V r r X 8 F N l X T M e x E g h 2 L x l j b / 0 n R a K b B i d L / 1 + O J N Q A A A A b W 7 2 F U U M g j V x 9 V y 7 o I L I w K P T s m 4 x u z z A M Y w s y G f G U g 6 w 1 B P / L o x 8 x v D 0 o r M + J 6 2 u m y a v t m 1 G a 4 t 8 b h 7 V n r o Y 1 1 q u d S s h 7 X 6 I A u e x + Y W n / u 5 A A A A A g h m B o D + s a o N m O 5 E Q 7 7 r c M p I X 0 r R D f / / c z u 2 M x h 4 s n D e X t V f J d E V h x x u t S 7 5 8 v m 3 x J W d / z o w V Y w d c 5 e K X Z k y 2 M A = = < / D a t a M a s h u p > 
</file>

<file path=customXml/itemProps1.xml><?xml version="1.0" encoding="utf-8"?>
<ds:datastoreItem xmlns:ds="http://schemas.openxmlformats.org/officeDocument/2006/customXml" ds:itemID="{E52FD91D-0972-4EB3-956D-550580D680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右后转</vt:lpstr>
      <vt:lpstr>左后转</vt:lpstr>
      <vt:lpstr>右前转</vt:lpstr>
      <vt:lpstr>左前转</vt:lpstr>
      <vt:lpstr>后退</vt:lpstr>
      <vt:lpstr>前进</vt:lpstr>
      <vt:lpstr>静止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wefio tom</dc:creator>
  <cp:lastModifiedBy>wefio tom</cp:lastModifiedBy>
  <dcterms:created xsi:type="dcterms:W3CDTF">2024-05-30T04:53:28Z</dcterms:created>
  <dcterms:modified xsi:type="dcterms:W3CDTF">2024-06-01T18:04:33Z</dcterms:modified>
</cp:coreProperties>
</file>