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nyi\Desktop\CC price\testdata\"/>
    </mc:Choice>
  </mc:AlternateContent>
  <xr:revisionPtr revIDLastSave="0" documentId="8_{4D08ECA7-57CB-4E9B-A9D3-E6162EAF9DC9}" xr6:coauthVersionLast="36" xr6:coauthVersionMax="36" xr10:uidLastSave="{00000000-0000-0000-0000-000000000000}"/>
  <bookViews>
    <workbookView xWindow="0" yWindow="0" windowWidth="28800" windowHeight="13658"/>
  </bookViews>
  <sheets>
    <sheet name="Primary Market Auction" sheetId="1" r:id="rId1"/>
    <sheet name="Caption" sheetId="2" r:id="rId2"/>
  </sheets>
  <calcPr calcId="191029" calcOnSave="0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<sst xmlns="http://schemas.openxmlformats.org/spreadsheetml/2006/main" count="765" uniqueCount="141">
  <si>
    <t>More information</t>
  </si>
  <si>
    <t>EEX Emissions market / Primary Market Auction</t>
  </si>
  <si>
    <t>References</t>
  </si>
  <si>
    <t>Prices</t>
  </si>
  <si>
    <t>Volumes</t>
  </si>
  <si>
    <t>Participants</t>
  </si>
  <si>
    <t>Revenue</t>
  </si>
  <si>
    <t>Date</t>
  </si>
  <si>
    <t>Time</t>
  </si>
  <si>
    <t>Auction Name</t>
  </si>
  <si>
    <t>Contract</t>
  </si>
  <si>
    <t>Auction Price €/tCO2</t>
  </si>
  <si>
    <t>Minimum Bid €/tCO2</t>
  </si>
  <si>
    <t>Maximum Bid €/tCO2</t>
  </si>
  <si>
    <t>Mean €/tCO2</t>
  </si>
  <si>
    <t>Median €/tCO2</t>
  </si>
  <si>
    <t>Auction Volume tCO2</t>
  </si>
  <si>
    <t>Total Amount of Bids</t>
  </si>
  <si>
    <t>Number of bids submitted</t>
  </si>
  <si>
    <t>Number of successful bids</t>
  </si>
  <si>
    <t>Average number of bids per bidder</t>
  </si>
  <si>
    <t>Average bid size</t>
  </si>
  <si>
    <t>Average volume bid per bidder</t>
  </si>
  <si>
    <t>Standard deviation of bid volume per bidder</t>
  </si>
  <si>
    <t>Average volume won per bidder</t>
  </si>
  <si>
    <t>Standard deviation of volume won per bidder</t>
  </si>
  <si>
    <t>Cover Ratio</t>
  </si>
  <si>
    <t>Total Number of Bidders</t>
  </si>
  <si>
    <t>Number of Successful Bidders</t>
  </si>
  <si>
    <t>Total Revenue €</t>
  </si>
  <si>
    <t>Country</t>
  </si>
  <si>
    <t>Austria
(AT)</t>
  </si>
  <si>
    <t>Belgium
(BE)</t>
  </si>
  <si>
    <t>Bulgaria
(BG)</t>
  </si>
  <si>
    <t>Cyprus
(CY)</t>
  </si>
  <si>
    <t>Czech Republic
(CZ)</t>
  </si>
  <si>
    <t>Germany
(DE)</t>
  </si>
  <si>
    <t>Denmark
(DK)</t>
  </si>
  <si>
    <t>Estonia
(EE)</t>
  </si>
  <si>
    <t>Greece
(EL)</t>
  </si>
  <si>
    <t>Spain
(ES)</t>
  </si>
  <si>
    <t>Finland
(FI)</t>
  </si>
  <si>
    <t>France
(FR)</t>
  </si>
  <si>
    <t>Croatia
(HR)</t>
  </si>
  <si>
    <t>Hungary
(HU)</t>
  </si>
  <si>
    <t>Ireland
(IE)</t>
  </si>
  <si>
    <t>Italy
(IT)</t>
  </si>
  <si>
    <t>Lithuania
(LT)</t>
  </si>
  <si>
    <t>Luxembourg
(LU)</t>
  </si>
  <si>
    <t>Latvia
(LV)</t>
  </si>
  <si>
    <t>Malta
(MT)</t>
  </si>
  <si>
    <t>Netherlands
(NL)</t>
  </si>
  <si>
    <t>Poland
(PL)</t>
  </si>
  <si>
    <t>Portugal
(PT)</t>
  </si>
  <si>
    <t>Romania
(RO)</t>
  </si>
  <si>
    <t>Sweden
(SE)</t>
  </si>
  <si>
    <t>Slovenia
(SI)</t>
  </si>
  <si>
    <t>Slovakia
(SK)</t>
  </si>
  <si>
    <t>Auction 3. Period CAP2-EU</t>
  </si>
  <si>
    <t>T3PA</t>
  </si>
  <si>
    <t>EU</t>
  </si>
  <si>
    <t>Auction 3. Period CAP2-PL</t>
  </si>
  <si>
    <t>PL</t>
  </si>
  <si>
    <t>EUAA Auction CAP2-EU</t>
  </si>
  <si>
    <t>EAA3</t>
  </si>
  <si>
    <t>Auction 3. Period DE</t>
  </si>
  <si>
    <t>DE</t>
  </si>
  <si>
    <t>EUAA Auction DE</t>
  </si>
  <si>
    <t>EUAA Auction CAP2-PL</t>
  </si>
  <si>
    <t>Code</t>
  </si>
  <si>
    <t>Europe</t>
  </si>
  <si>
    <t>Austria</t>
  </si>
  <si>
    <t>AT</t>
  </si>
  <si>
    <t>Belgium</t>
  </si>
  <si>
    <t>BE</t>
  </si>
  <si>
    <t>Bulgaria</t>
  </si>
  <si>
    <t>BG</t>
  </si>
  <si>
    <t>Cyprus</t>
  </si>
  <si>
    <t>CY</t>
  </si>
  <si>
    <t>Czech Republic</t>
  </si>
  <si>
    <t>CZ</t>
  </si>
  <si>
    <t>Germany</t>
  </si>
  <si>
    <t>Denmark</t>
  </si>
  <si>
    <t>DK</t>
  </si>
  <si>
    <t>Estonia</t>
  </si>
  <si>
    <t>EE</t>
  </si>
  <si>
    <t>Spain</t>
  </si>
  <si>
    <t>ES</t>
  </si>
  <si>
    <t>Finland</t>
  </si>
  <si>
    <t>FI</t>
  </si>
  <si>
    <t>France</t>
  </si>
  <si>
    <t>FR</t>
  </si>
  <si>
    <t>United Kingdom</t>
  </si>
  <si>
    <t>UK</t>
  </si>
  <si>
    <t>Greece</t>
  </si>
  <si>
    <t>EL</t>
  </si>
  <si>
    <t>Croatia</t>
  </si>
  <si>
    <t>HR</t>
  </si>
  <si>
    <t>Hungary</t>
  </si>
  <si>
    <t>HU</t>
  </si>
  <si>
    <t>Ireland</t>
  </si>
  <si>
    <t>IE</t>
  </si>
  <si>
    <t>Italy</t>
  </si>
  <si>
    <t>IT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</si>
  <si>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</si>
  <si>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</si>
  <si>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</si>
  <si>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</si>
  <si>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</si>
  <si>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</si>
  <si>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</si>
  <si>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</si>
  <si>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</si>
  <si>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</si>
  <si>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Poland</t>
  </si>
  <si>
    <t>Portugal</t>
  </si>
  <si>
    <t>PT</t>
  </si>
  <si>
    <t>Romania</t>
  </si>
  <si>
    <t>RO</t>
  </si>
  <si>
    <t>Sweden</t>
  </si>
  <si>
    <t>SE</t>
  </si>
  <si>
    <t>Slovenia</t>
  </si>
  <si>
    <t>SI</t>
  </si>
  <si>
    <t>Slovakia</t>
  </si>
  <si>
    <t>SK</t>
  </si>
  <si>
    <t>Flanders</t>
  </si>
  <si>
    <t>XF</t>
  </si>
  <si>
    <t>Product</t>
  </si>
  <si>
    <t>Periode</t>
  </si>
  <si>
    <t>Shortcodes</t>
  </si>
  <si>
    <t>European Emission Allowances</t>
  </si>
  <si>
    <t>EUA 2. Phase</t>
  </si>
  <si>
    <t>2008--2012</t>
  </si>
  <si>
    <t>T2PA</t>
  </si>
  <si>
    <t>EUA 3. Phase</t>
  </si>
  <si>
    <t>2013--2020</t>
  </si>
  <si>
    <t>European Aviation Allowances</t>
  </si>
  <si>
    <t>EUAA 2.Phase</t>
  </si>
  <si>
    <t>2012</t>
  </si>
  <si>
    <t>EAA2</t>
  </si>
  <si>
    <t>EUAA 3.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</si>
</sst>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dd\.mm\.yyyy"/>
    <numFmt numFmtId="177" formatCode="hh:mm"/>
    <numFmt numFmtId="178" formatCode="#0"/>
    <numFmt numFmtId="179" formatCode="#0.00"/>
  </numFmts>
  <fonts count="58" x14ac:knownFonts="1">
    <font>
      <sz val="10"/>
      <name val="Arial"/>
      <charset val="1"/>
    </font>
    <font>
      <sz val="25"/>
      <name val="Arial"/>
      <family val="2"/>
    </font>
    <font>
      <sz val="10"/>
      <color indexed="8"/>
      <name val="Calibri"/>
      <family val="2"/>
    </font>
    <font>
      <sz val="10"/>
      <color indexed="12"/>
      <name val="Calibri"/>
      <family val="2"/>
    </font>
    <font>
      <b/>
      <sz val="18"/>
      <color indexed="9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</borders>
  <cellStyleXfs count="1">
    <xf numFmtId="0" fontId="0" fillId="0" borderId="0" applyNumberFormat="0" applyFill="0" applyBorder="0" applyAlignment="0" applyProtection="0"/>
  </cellStyleXfs>
  <cellXfs count="57"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0" fontId="6" fillId="3" borderId="1" xfId="0" applyFont="1" applyFill="1" applyBorder="1" applyAlignment="1" applyProtection="1">
      <alignment horizontal="center" vertical="center" wrapText="1"/>
    </xf>
    <xf numFmtId="176" fontId="7" fillId="0" borderId="2" xfId="0" applyNumberFormat="1" applyFont="1" applyFill="1" applyBorder="1" applyAlignment="1" applyProtection="1">
      <alignment horizontal="center" vertical="top"/>
    </xf>
    <xf numFmtId="177" fontId="8" fillId="0" borderId="3" xfId="0" applyNumberFormat="1" applyFont="1" applyFill="1" applyBorder="1" applyAlignment="1" applyProtection="1">
      <alignment horizontal="center" vertical="top"/>
    </xf>
    <xf numFmtId="0" fontId="9" fillId="0" borderId="3" xfId="0" applyFont="1" applyFill="1" applyBorder="1" applyAlignment="1" applyProtection="1">
      <alignment vertical="top"/>
    </xf>
    <xf numFmtId="0" fontId="10" fillId="0" borderId="3" xfId="0" applyFont="1" applyFill="1" applyBorder="1" applyAlignment="1" applyProtection="1">
      <alignment horizontal="center" vertical="top"/>
    </xf>
    <xf numFmtId="4" fontId="11" fillId="0" borderId="2" xfId="0" applyNumberFormat="1" applyFont="1" applyFill="1" applyBorder="1" applyAlignment="1" applyProtection="1">
      <alignment horizontal="center" vertical="top"/>
    </xf>
    <xf numFmtId="4" fontId="12" fillId="0" borderId="3" xfId="0" applyNumberFormat="1" applyFont="1" applyFill="1" applyBorder="1" applyAlignment="1" applyProtection="1">
      <alignment horizontal="center" vertical="top"/>
    </xf>
    <xf numFmtId="3" fontId="13" fillId="0" borderId="2" xfId="0" applyNumberFormat="1" applyFont="1" applyFill="1" applyBorder="1" applyAlignment="1" applyProtection="1">
      <alignment horizontal="center" vertical="top"/>
    </xf>
    <xf numFmtId="3" fontId="14" fillId="0" borderId="3" xfId="0" applyNumberFormat="1" applyFont="1" applyFill="1" applyBorder="1" applyAlignment="1" applyProtection="1">
      <alignment horizontal="center" vertical="top"/>
    </xf>
    <xf numFmtId="178" fontId="15" fillId="0" borderId="3" xfId="0" applyNumberFormat="1" applyFont="1" applyFill="1" applyBorder="1" applyAlignment="1" applyProtection="1">
      <alignment horizontal="center" vertical="top"/>
    </xf>
    <xf numFmtId="179" fontId="16" fillId="0" borderId="3" xfId="0" applyNumberFormat="1" applyFont="1" applyFill="1" applyBorder="1" applyAlignment="1" applyProtection="1">
      <alignment horizontal="center" vertical="top"/>
    </xf>
    <xf numFmtId="2" fontId="17" fillId="0" borderId="3" xfId="0" applyNumberFormat="1" applyFont="1" applyFill="1" applyBorder="1" applyAlignment="1" applyProtection="1">
      <alignment horizontal="center" vertical="top"/>
    </xf>
    <xf numFmtId="178" fontId="18" fillId="0" borderId="2" xfId="0" applyNumberFormat="1" applyFont="1" applyFill="1" applyBorder="1" applyAlignment="1" applyProtection="1">
      <alignment horizontal="center" vertical="top"/>
    </xf>
    <xf numFmtId="3" fontId="19" fillId="0" borderId="2" xfId="0" applyNumberFormat="1" applyFont="1" applyFill="1" applyBorder="1" applyAlignment="1" applyProtection="1">
      <alignment horizontal="right" vertical="top"/>
    </xf>
    <xf numFmtId="3" fontId="20" fillId="0" borderId="2" xfId="0" applyNumberFormat="1" applyFont="1" applyFill="1" applyBorder="1" applyAlignment="1" applyProtection="1">
      <alignment horizontal="right" vertical="top" wrapText="1"/>
    </xf>
    <xf numFmtId="3" fontId="21" fillId="0" borderId="3" xfId="0" applyNumberFormat="1" applyFont="1" applyFill="1" applyBorder="1" applyAlignment="1" applyProtection="1">
      <alignment horizontal="right" vertical="top" wrapText="1"/>
    </xf>
    <xf numFmtId="3" fontId="22" fillId="0" borderId="4" xfId="0" applyNumberFormat="1" applyFont="1" applyFill="1" applyBorder="1" applyAlignment="1" applyProtection="1">
      <alignment horizontal="right" vertical="top" wrapText="1"/>
    </xf>
    <xf numFmtId="176" fontId="23" fillId="0" borderId="5" xfId="0" applyNumberFormat="1" applyFont="1" applyFill="1" applyBorder="1" applyAlignment="1" applyProtection="1">
      <alignment horizontal="center" vertical="top"/>
    </xf>
    <xf numFmtId="177" fontId="24" fillId="0" borderId="0" xfId="0" applyNumberFormat="1" applyFont="1" applyFill="1" applyBorder="1" applyAlignment="1" applyProtection="1">
      <alignment horizontal="center" vertical="top"/>
    </xf>
    <xf numFmtId="0" fontId="25" fillId="0" borderId="0" xfId="0" applyFont="1" applyFill="1" applyBorder="1" applyAlignment="1" applyProtection="1">
      <alignment vertical="top"/>
    </xf>
    <xf numFmtId="0" fontId="26" fillId="0" borderId="0" xfId="0" applyFont="1" applyFill="1" applyBorder="1" applyAlignment="1" applyProtection="1">
      <alignment horizontal="center" vertical="top"/>
    </xf>
    <xf numFmtId="4" fontId="27" fillId="0" borderId="5" xfId="0" applyNumberFormat="1" applyFont="1" applyFill="1" applyBorder="1" applyAlignment="1" applyProtection="1">
      <alignment horizontal="center" vertical="top"/>
    </xf>
    <xf numFmtId="4" fontId="28" fillId="0" borderId="0" xfId="0" applyNumberFormat="1" applyFont="1" applyFill="1" applyBorder="1" applyAlignment="1" applyProtection="1">
      <alignment horizontal="center" vertical="top"/>
    </xf>
    <xf numFmtId="3" fontId="29" fillId="0" borderId="5" xfId="0" applyNumberFormat="1" applyFont="1" applyFill="1" applyBorder="1" applyAlignment="1" applyProtection="1">
      <alignment horizontal="center" vertical="top"/>
    </xf>
    <xf numFmtId="3" fontId="30" fillId="0" borderId="0" xfId="0" applyNumberFormat="1" applyFont="1" applyFill="1" applyBorder="1" applyAlignment="1" applyProtection="1">
      <alignment horizontal="center" vertical="top"/>
    </xf>
    <xf numFmtId="178" fontId="31" fillId="0" borderId="0" xfId="0" applyNumberFormat="1" applyFont="1" applyFill="1" applyBorder="1" applyAlignment="1" applyProtection="1">
      <alignment horizontal="center" vertical="top"/>
    </xf>
    <xf numFmtId="179" fontId="32" fillId="0" borderId="0" xfId="0" applyNumberFormat="1" applyFont="1" applyFill="1" applyBorder="1" applyAlignment="1" applyProtection="1">
      <alignment horizontal="center" vertical="top"/>
    </xf>
    <xf numFmtId="2" fontId="33" fillId="0" borderId="0" xfId="0" applyNumberFormat="1" applyFont="1" applyFill="1" applyBorder="1" applyAlignment="1" applyProtection="1">
      <alignment horizontal="center" vertical="top"/>
    </xf>
    <xf numFmtId="178" fontId="34" fillId="0" borderId="5" xfId="0" applyNumberFormat="1" applyFont="1" applyFill="1" applyBorder="1" applyAlignment="1" applyProtection="1">
      <alignment horizontal="center" vertical="top"/>
    </xf>
    <xf numFmtId="3" fontId="35" fillId="0" borderId="5" xfId="0" applyNumberFormat="1" applyFont="1" applyFill="1" applyBorder="1" applyAlignment="1" applyProtection="1">
      <alignment horizontal="right" vertical="top"/>
    </xf>
    <xf numFmtId="3" fontId="36" fillId="0" borderId="5" xfId="0" applyNumberFormat="1" applyFont="1" applyFill="1" applyBorder="1" applyAlignment="1" applyProtection="1">
      <alignment horizontal="right" vertical="top" wrapText="1"/>
    </xf>
    <xf numFmtId="3" fontId="37" fillId="0" borderId="0" xfId="0" applyNumberFormat="1" applyFont="1" applyFill="1" applyBorder="1" applyAlignment="1" applyProtection="1">
      <alignment horizontal="right" vertical="top" wrapText="1"/>
    </xf>
    <xf numFmtId="3" fontId="38" fillId="0" borderId="6" xfId="0" applyNumberFormat="1" applyFont="1" applyFill="1" applyBorder="1" applyAlignment="1" applyProtection="1">
      <alignment horizontal="right" vertical="top" wrapText="1"/>
    </xf>
    <xf numFmtId="176" fontId="39" fillId="0" borderId="7" xfId="0" applyNumberFormat="1" applyFont="1" applyFill="1" applyBorder="1" applyAlignment="1" applyProtection="1">
      <alignment horizontal="center" vertical="top"/>
    </xf>
    <xf numFmtId="177" fontId="40" fillId="0" borderId="8" xfId="0" applyNumberFormat="1" applyFont="1" applyFill="1" applyBorder="1" applyAlignment="1" applyProtection="1">
      <alignment horizontal="center" vertical="top"/>
    </xf>
    <xf numFmtId="0" fontId="41" fillId="0" borderId="8" xfId="0" applyFont="1" applyFill="1" applyBorder="1" applyAlignment="1" applyProtection="1">
      <alignment vertical="top"/>
    </xf>
    <xf numFmtId="0" fontId="42" fillId="0" borderId="8" xfId="0" applyFont="1" applyFill="1" applyBorder="1" applyAlignment="1" applyProtection="1">
      <alignment horizontal="center" vertical="top"/>
    </xf>
    <xf numFmtId="4" fontId="43" fillId="0" borderId="7" xfId="0" applyNumberFormat="1" applyFont="1" applyFill="1" applyBorder="1" applyAlignment="1" applyProtection="1">
      <alignment horizontal="center" vertical="top"/>
    </xf>
    <xf numFmtId="4" fontId="44" fillId="0" borderId="8" xfId="0" applyNumberFormat="1" applyFont="1" applyFill="1" applyBorder="1" applyAlignment="1" applyProtection="1">
      <alignment horizontal="center" vertical="top"/>
    </xf>
    <xf numFmtId="3" fontId="45" fillId="0" borderId="7" xfId="0" applyNumberFormat="1" applyFont="1" applyFill="1" applyBorder="1" applyAlignment="1" applyProtection="1">
      <alignment horizontal="center" vertical="top"/>
    </xf>
    <xf numFmtId="3" fontId="46" fillId="0" borderId="8" xfId="0" applyNumberFormat="1" applyFont="1" applyFill="1" applyBorder="1" applyAlignment="1" applyProtection="1">
      <alignment horizontal="center" vertical="top"/>
    </xf>
    <xf numFmtId="178" fontId="47" fillId="0" borderId="8" xfId="0" applyNumberFormat="1" applyFont="1" applyFill="1" applyBorder="1" applyAlignment="1" applyProtection="1">
      <alignment horizontal="center" vertical="top"/>
    </xf>
    <xf numFmtId="179" fontId="48" fillId="0" borderId="8" xfId="0" applyNumberFormat="1" applyFont="1" applyFill="1" applyBorder="1" applyAlignment="1" applyProtection="1">
      <alignment horizontal="center" vertical="top"/>
    </xf>
    <xf numFmtId="2" fontId="49" fillId="0" borderId="8" xfId="0" applyNumberFormat="1" applyFont="1" applyFill="1" applyBorder="1" applyAlignment="1" applyProtection="1">
      <alignment horizontal="center" vertical="top"/>
    </xf>
    <xf numFmtId="178" fontId="50" fillId="0" borderId="7" xfId="0" applyNumberFormat="1" applyFont="1" applyFill="1" applyBorder="1" applyAlignment="1" applyProtection="1">
      <alignment horizontal="center" vertical="top"/>
    </xf>
    <xf numFmtId="3" fontId="51" fillId="0" borderId="7" xfId="0" applyNumberFormat="1" applyFont="1" applyFill="1" applyBorder="1" applyAlignment="1" applyProtection="1">
      <alignment horizontal="right" vertical="top"/>
    </xf>
    <xf numFmtId="3" fontId="52" fillId="0" borderId="7" xfId="0" applyNumberFormat="1" applyFont="1" applyFill="1" applyBorder="1" applyAlignment="1" applyProtection="1">
      <alignment horizontal="right" vertical="top" wrapText="1"/>
    </xf>
    <xf numFmtId="3" fontId="53" fillId="0" borderId="8" xfId="0" applyNumberFormat="1" applyFont="1" applyFill="1" applyBorder="1" applyAlignment="1" applyProtection="1">
      <alignment horizontal="right" vertical="top" wrapText="1"/>
    </xf>
    <xf numFmtId="3" fontId="54" fillId="0" borderId="9" xfId="0" applyNumberFormat="1" applyFont="1" applyFill="1" applyBorder="1" applyAlignment="1" applyProtection="1">
      <alignment horizontal="right" vertical="top" wrapText="1"/>
    </xf>
    <xf numFmtId="0" fontId="55" fillId="0" borderId="0" xfId="0" applyFont="1" applyFill="1" applyBorder="1" applyAlignment="1" applyProtection="1"/>
    <xf numFmtId="0" fontId="56" fillId="0" borderId="0" xfId="0" applyFont="1" applyFill="1" applyBorder="1" applyAlignment="1" applyProtection="1"/>
    <xf numFmtId="0" fontId="5" fillId="3" borderId="1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204788</xdr:colOff>
      <xdr:row>1</xdr:row>
      <xdr:rowOff>28575</xdr:rowOff>
    </xdr:from>
    <xdr:to>
      <xdr:col>2</xdr:col>
      <xdr:colOff>371475</xdr:colOff>
      <xdr:row>1</xdr:row>
      <xdr:rowOff>390525</xdr:rowOff>
    </xdr:to>
    <xdr:pic>
      <xdr:nvPicPr>
        <xdr:cNvPr id="1025" name="图片 1">
          <a:extLst>
            <a:ext uri="{FF2B5EF4-FFF2-40B4-BE49-F238E27FC236}">
              <a16:creationId xmlns:a16="http://schemas.microsoft.com/office/drawing/2014/main" id="{BF2D3890-8A50-42D1-893C-0AE879135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8" y="190500"/>
          <a:ext cx="814387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AZ215"/>
  <sheetViews>
    <sheetView tabSelected="1" workbookViewId="0"/>
  </sheetViews>
  <sheetFormatPr defaultRowHeight="12.75" x14ac:dyDescent="0.35"/>
  <cols>
    <col min="4" max="4" width="19.53125" customWidth="1"/>
  </cols>
  <sheetData>
    <row r="2" spans="2:52" s="1" customFormat="1" ht="31.15" x14ac:dyDescent="0.8"/>
    <row r="3" spans="2:52" ht="13.15" x14ac:dyDescent="0.4">
      <c r="B3" s="56" t="s">
        <v>0</v>
      </c>
      <c r="C3" s="56"/>
      <c r="D3" s="55" t="str">
        <f>HYPERLINK("https://www.eex.com/en/products/environmental-markets/emissions-auctions/overview","www.eex.com/en/products/environmental-markets/emissions-auctions/overview")</f>
        <v>www.eex.com/en/products/environmental-markets/emissions-auctions/overview</v>
      </c>
      <c r="E3" s="55"/>
      <c r="F3" s="55"/>
      <c r="G3" s="55"/>
      <c r="H3" s="55"/>
      <c r="I3" s="55"/>
      <c r="J3" s="55"/>
    </row>
    <row r="4" spans="2:52" ht="23.25" x14ac:dyDescent="0.35">
      <c r="B4" s="54"/>
      <c r="C4" s="54"/>
      <c r="D4" s="54"/>
      <c r="E4" s="54"/>
      <c r="F4" s="54"/>
      <c r="G4" s="54"/>
      <c r="H4" s="54"/>
      <c r="I4" s="54"/>
      <c r="J4" s="54"/>
      <c r="K4" s="54" t="s">
        <v>1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2:52" ht="14.25" x14ac:dyDescent="0.35">
      <c r="B5" s="53" t="s">
        <v>2</v>
      </c>
      <c r="C5" s="53"/>
      <c r="D5" s="53"/>
      <c r="E5" s="53"/>
      <c r="F5" s="53" t="s">
        <v>3</v>
      </c>
      <c r="G5" s="53"/>
      <c r="H5" s="53"/>
      <c r="I5" s="53"/>
      <c r="J5" s="53"/>
      <c r="K5" s="53" t="s">
        <v>4</v>
      </c>
      <c r="L5" s="53"/>
      <c r="M5" s="53"/>
      <c r="N5" s="53"/>
      <c r="O5" s="53"/>
      <c r="P5" s="53"/>
      <c r="Q5" s="53"/>
      <c r="R5" s="53"/>
      <c r="S5" s="53"/>
      <c r="T5" s="53"/>
      <c r="U5" s="53"/>
      <c r="V5" s="53" t="s">
        <v>5</v>
      </c>
      <c r="W5" s="53"/>
      <c r="X5" s="53" t="s">
        <v>6</v>
      </c>
      <c r="Y5" s="53"/>
      <c r="Z5" s="53" t="s">
        <v>6</v>
      </c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2:52" ht="65.650000000000006" x14ac:dyDescent="0.35"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  <c r="K6" s="2" t="s">
        <v>16</v>
      </c>
      <c r="L6" s="2" t="s">
        <v>17</v>
      </c>
      <c r="M6" s="2" t="s">
        <v>18</v>
      </c>
      <c r="N6" s="2" t="s">
        <v>19</v>
      </c>
      <c r="O6" s="2" t="s">
        <v>20</v>
      </c>
      <c r="P6" s="2" t="s">
        <v>21</v>
      </c>
      <c r="Q6" s="2" t="s">
        <v>22</v>
      </c>
      <c r="R6" s="2" t="s">
        <v>23</v>
      </c>
      <c r="S6" s="2" t="s">
        <v>24</v>
      </c>
      <c r="T6" s="2" t="s">
        <v>25</v>
      </c>
      <c r="U6" s="2" t="s">
        <v>26</v>
      </c>
      <c r="V6" s="2" t="s">
        <v>27</v>
      </c>
      <c r="W6" s="2" t="s">
        <v>28</v>
      </c>
      <c r="X6" s="2" t="s">
        <v>29</v>
      </c>
      <c r="Y6" s="2" t="s">
        <v>30</v>
      </c>
      <c r="Z6" s="2" t="s">
        <v>31</v>
      </c>
      <c r="AA6" s="2" t="s">
        <v>32</v>
      </c>
      <c r="AB6" s="2" t="s">
        <v>33</v>
      </c>
      <c r="AC6" s="2" t="s">
        <v>34</v>
      </c>
      <c r="AD6" s="2" t="s">
        <v>35</v>
      </c>
      <c r="AE6" s="2" t="s">
        <v>36</v>
      </c>
      <c r="AF6" s="2" t="s">
        <v>37</v>
      </c>
      <c r="AG6" s="2" t="s">
        <v>38</v>
      </c>
      <c r="AH6" s="2" t="s">
        <v>39</v>
      </c>
      <c r="AI6" s="2" t="s">
        <v>40</v>
      </c>
      <c r="AJ6" s="2" t="s">
        <v>41</v>
      </c>
      <c r="AK6" s="2" t="s">
        <v>42</v>
      </c>
      <c r="AL6" s="2" t="s">
        <v>43</v>
      </c>
      <c r="AM6" s="2" t="s">
        <v>44</v>
      </c>
      <c r="AN6" s="2" t="s">
        <v>45</v>
      </c>
      <c r="AO6" s="2" t="s">
        <v>46</v>
      </c>
      <c r="AP6" s="2" t="s">
        <v>47</v>
      </c>
      <c r="AQ6" s="2" t="s">
        <v>48</v>
      </c>
      <c r="AR6" s="2" t="s">
        <v>49</v>
      </c>
      <c r="AS6" s="2" t="s">
        <v>50</v>
      </c>
      <c r="AT6" s="2" t="s">
        <v>51</v>
      </c>
      <c r="AU6" s="2" t="s">
        <v>52</v>
      </c>
      <c r="AV6" s="2" t="s">
        <v>53</v>
      </c>
      <c r="AW6" s="2" t="s">
        <v>54</v>
      </c>
      <c r="AX6" s="2" t="s">
        <v>55</v>
      </c>
      <c r="AY6" s="2" t="s">
        <v>56</v>
      </c>
      <c r="AZ6" s="2" t="s">
        <v>57</v>
      </c>
    </row>
    <row r="7" spans="2:52" ht="13.15" x14ac:dyDescent="0.35">
      <c r="B7" s="3">
        <v>43451</v>
      </c>
      <c r="C7" s="4">
        <v>43451.459050925929</v>
      </c>
      <c r="D7" s="5" t="s">
        <v>58</v>
      </c>
      <c r="E7" s="6" t="s">
        <v>59</v>
      </c>
      <c r="F7" s="7">
        <v>23.4</v>
      </c>
      <c r="G7" s="8">
        <v>13</v>
      </c>
      <c r="H7" s="8">
        <v>30</v>
      </c>
      <c r="I7" s="8">
        <v>22.82</v>
      </c>
      <c r="J7" s="8">
        <v>23.29</v>
      </c>
      <c r="K7" s="9">
        <v>4148000</v>
      </c>
      <c r="L7" s="10">
        <v>7856000</v>
      </c>
      <c r="M7" s="11">
        <v>84</v>
      </c>
      <c r="N7" s="11">
        <v>35</v>
      </c>
      <c r="O7" s="12">
        <v>3.23</v>
      </c>
      <c r="P7" s="10">
        <v>93524</v>
      </c>
      <c r="Q7" s="10">
        <v>302154</v>
      </c>
      <c r="R7" s="10">
        <v>373698</v>
      </c>
      <c r="S7" s="10">
        <v>197524</v>
      </c>
      <c r="T7" s="10">
        <v>243496</v>
      </c>
      <c r="U7" s="13">
        <v>1.89</v>
      </c>
      <c r="V7" s="14">
        <v>26</v>
      </c>
      <c r="W7" s="11">
        <v>21</v>
      </c>
      <c r="X7" s="15">
        <v>97063200</v>
      </c>
      <c r="Y7" s="6" t="s">
        <v>60</v>
      </c>
      <c r="Z7" s="16">
        <v>2620800</v>
      </c>
      <c r="AA7" s="17">
        <v>3989700</v>
      </c>
      <c r="AB7" s="17">
        <v>3521700</v>
      </c>
      <c r="AC7" s="17">
        <v>245700</v>
      </c>
      <c r="AD7" s="17">
        <v>6938100</v>
      </c>
      <c r="AE7" s="17"/>
      <c r="AF7" s="17">
        <v>2398500</v>
      </c>
      <c r="AG7" s="17">
        <v>900900</v>
      </c>
      <c r="AH7" s="17">
        <v>5931900</v>
      </c>
      <c r="AI7" s="17">
        <v>14578200</v>
      </c>
      <c r="AJ7" s="17">
        <v>2527200</v>
      </c>
      <c r="AK7" s="17">
        <v>9219600</v>
      </c>
      <c r="AL7" s="17">
        <v>503100</v>
      </c>
      <c r="AM7" s="17">
        <v>2772900</v>
      </c>
      <c r="AN7" s="17">
        <v>2082600</v>
      </c>
      <c r="AO7" s="17">
        <v>15923700</v>
      </c>
      <c r="AP7" s="17">
        <v>1251900</v>
      </c>
      <c r="AQ7" s="17">
        <v>210600</v>
      </c>
      <c r="AR7" s="17">
        <v>397800</v>
      </c>
      <c r="AS7" s="17">
        <v>140400</v>
      </c>
      <c r="AT7" s="17">
        <v>5241600</v>
      </c>
      <c r="AU7" s="17"/>
      <c r="AV7" s="17">
        <v>3381300</v>
      </c>
      <c r="AW7" s="17">
        <v>8283600</v>
      </c>
      <c r="AX7" s="17">
        <v>1205100</v>
      </c>
      <c r="AY7" s="17">
        <v>783900</v>
      </c>
      <c r="AZ7" s="18">
        <v>2012400</v>
      </c>
    </row>
    <row r="8" spans="2:52" ht="13.15" x14ac:dyDescent="0.35">
      <c r="B8" s="19">
        <v>43447</v>
      </c>
      <c r="C8" s="20">
        <v>43447.458680555559</v>
      </c>
      <c r="D8" s="21" t="s">
        <v>58</v>
      </c>
      <c r="E8" s="22" t="s">
        <v>59</v>
      </c>
      <c r="F8" s="23">
        <v>21.88</v>
      </c>
      <c r="G8" s="24">
        <v>13</v>
      </c>
      <c r="H8" s="24">
        <v>27.22</v>
      </c>
      <c r="I8" s="24">
        <v>21.57</v>
      </c>
      <c r="J8" s="24">
        <v>21.78</v>
      </c>
      <c r="K8" s="25">
        <v>4213000</v>
      </c>
      <c r="L8" s="26">
        <v>8969000</v>
      </c>
      <c r="M8" s="27">
        <v>83</v>
      </c>
      <c r="N8" s="27">
        <v>33</v>
      </c>
      <c r="O8" s="28">
        <v>3.07</v>
      </c>
      <c r="P8" s="26">
        <v>108060</v>
      </c>
      <c r="Q8" s="26">
        <v>332185</v>
      </c>
      <c r="R8" s="26">
        <v>503083</v>
      </c>
      <c r="S8" s="26">
        <v>263313</v>
      </c>
      <c r="T8" s="26">
        <v>380754</v>
      </c>
      <c r="U8" s="29">
        <v>2.13</v>
      </c>
      <c r="V8" s="30">
        <v>27</v>
      </c>
      <c r="W8" s="27">
        <v>16</v>
      </c>
      <c r="X8" s="31">
        <v>92180440</v>
      </c>
      <c r="Y8" s="22" t="s">
        <v>60</v>
      </c>
      <c r="Z8" s="32">
        <v>2198940</v>
      </c>
      <c r="AA8" s="33">
        <v>4014980</v>
      </c>
      <c r="AB8" s="33">
        <v>3894640</v>
      </c>
      <c r="AC8" s="33">
        <v>262560</v>
      </c>
      <c r="AD8" s="33">
        <v>6170160</v>
      </c>
      <c r="AE8" s="33"/>
      <c r="AF8" s="33">
        <v>1980140</v>
      </c>
      <c r="AG8" s="33">
        <v>1487840</v>
      </c>
      <c r="AH8" s="33">
        <v>5491880</v>
      </c>
      <c r="AI8" s="33">
        <v>13664060</v>
      </c>
      <c r="AJ8" s="33">
        <v>2647480</v>
      </c>
      <c r="AK8" s="33">
        <v>8664480</v>
      </c>
      <c r="AL8" s="33">
        <v>754860</v>
      </c>
      <c r="AM8" s="33">
        <v>2373980</v>
      </c>
      <c r="AN8" s="33">
        <v>1476900</v>
      </c>
      <c r="AO8" s="33">
        <v>15250360</v>
      </c>
      <c r="AP8" s="33">
        <v>842380</v>
      </c>
      <c r="AQ8" s="33">
        <v>185980</v>
      </c>
      <c r="AR8" s="33">
        <v>426660</v>
      </c>
      <c r="AS8" s="33">
        <v>164100</v>
      </c>
      <c r="AT8" s="33">
        <v>5305900</v>
      </c>
      <c r="AU8" s="33"/>
      <c r="AV8" s="33">
        <v>2778760</v>
      </c>
      <c r="AW8" s="33">
        <v>7592360</v>
      </c>
      <c r="AX8" s="33">
        <v>1411260</v>
      </c>
      <c r="AY8" s="33">
        <v>700160</v>
      </c>
      <c r="AZ8" s="34">
        <v>2439620</v>
      </c>
    </row>
    <row r="9" spans="2:52" ht="13.15" x14ac:dyDescent="0.35">
      <c r="B9" s="19">
        <v>43445</v>
      </c>
      <c r="C9" s="20">
        <v>43445.458564814813</v>
      </c>
      <c r="D9" s="21" t="s">
        <v>58</v>
      </c>
      <c r="E9" s="22" t="s">
        <v>59</v>
      </c>
      <c r="F9" s="23">
        <v>20.77</v>
      </c>
      <c r="G9" s="24">
        <v>12</v>
      </c>
      <c r="H9" s="24">
        <v>25.25</v>
      </c>
      <c r="I9" s="24">
        <v>20.43</v>
      </c>
      <c r="J9" s="24">
        <v>20.74</v>
      </c>
      <c r="K9" s="25">
        <v>4213000</v>
      </c>
      <c r="L9" s="26">
        <v>10562000</v>
      </c>
      <c r="M9" s="27">
        <v>94</v>
      </c>
      <c r="N9" s="27">
        <v>42</v>
      </c>
      <c r="O9" s="28">
        <v>3.24</v>
      </c>
      <c r="P9" s="26">
        <v>112362</v>
      </c>
      <c r="Q9" s="26">
        <v>364207</v>
      </c>
      <c r="R9" s="26">
        <v>639379</v>
      </c>
      <c r="S9" s="26">
        <v>200619</v>
      </c>
      <c r="T9" s="26">
        <v>310634</v>
      </c>
      <c r="U9" s="29">
        <v>2.5099999999999998</v>
      </c>
      <c r="V9" s="30">
        <v>29</v>
      </c>
      <c r="W9" s="27">
        <v>21</v>
      </c>
      <c r="X9" s="31">
        <v>87504010</v>
      </c>
      <c r="Y9" s="22" t="s">
        <v>60</v>
      </c>
      <c r="Z9" s="32">
        <v>2087385</v>
      </c>
      <c r="AA9" s="33">
        <v>3811295</v>
      </c>
      <c r="AB9" s="33">
        <v>3697060</v>
      </c>
      <c r="AC9" s="33">
        <v>249240</v>
      </c>
      <c r="AD9" s="33">
        <v>5857140</v>
      </c>
      <c r="AE9" s="33"/>
      <c r="AF9" s="33">
        <v>1879685</v>
      </c>
      <c r="AG9" s="33">
        <v>1412360</v>
      </c>
      <c r="AH9" s="33">
        <v>5213270</v>
      </c>
      <c r="AI9" s="33">
        <v>12970865</v>
      </c>
      <c r="AJ9" s="33">
        <v>2513170</v>
      </c>
      <c r="AK9" s="33">
        <v>8224920</v>
      </c>
      <c r="AL9" s="33">
        <v>716565</v>
      </c>
      <c r="AM9" s="33">
        <v>2253545</v>
      </c>
      <c r="AN9" s="33">
        <v>1401975</v>
      </c>
      <c r="AO9" s="33">
        <v>14476690</v>
      </c>
      <c r="AP9" s="33">
        <v>799645</v>
      </c>
      <c r="AQ9" s="33">
        <v>176545</v>
      </c>
      <c r="AR9" s="33">
        <v>405015</v>
      </c>
      <c r="AS9" s="33">
        <v>155775</v>
      </c>
      <c r="AT9" s="33">
        <v>5036725</v>
      </c>
      <c r="AU9" s="33"/>
      <c r="AV9" s="33">
        <v>2637790</v>
      </c>
      <c r="AW9" s="33">
        <v>7207190</v>
      </c>
      <c r="AX9" s="33">
        <v>1339665</v>
      </c>
      <c r="AY9" s="33">
        <v>664640</v>
      </c>
      <c r="AZ9" s="34">
        <v>2315855</v>
      </c>
    </row>
    <row r="10" spans="2:52" ht="13.15" x14ac:dyDescent="0.35">
      <c r="B10" s="19">
        <v>43444</v>
      </c>
      <c r="C10" s="20">
        <v>43444.458564814813</v>
      </c>
      <c r="D10" s="21" t="s">
        <v>58</v>
      </c>
      <c r="E10" s="22" t="s">
        <v>59</v>
      </c>
      <c r="F10" s="23">
        <v>19.77</v>
      </c>
      <c r="G10" s="24">
        <v>5</v>
      </c>
      <c r="H10" s="24">
        <v>25.25</v>
      </c>
      <c r="I10" s="24">
        <v>19.829999999999998</v>
      </c>
      <c r="J10" s="24">
        <v>19.8</v>
      </c>
      <c r="K10" s="25">
        <v>4213000</v>
      </c>
      <c r="L10" s="26">
        <v>6981500</v>
      </c>
      <c r="M10" s="27">
        <v>78</v>
      </c>
      <c r="N10" s="27">
        <v>43</v>
      </c>
      <c r="O10" s="28">
        <v>2.69</v>
      </c>
      <c r="P10" s="26">
        <v>89506</v>
      </c>
      <c r="Q10" s="26">
        <v>240741</v>
      </c>
      <c r="R10" s="26">
        <v>394072</v>
      </c>
      <c r="S10" s="26">
        <v>175542</v>
      </c>
      <c r="T10" s="26">
        <v>306856</v>
      </c>
      <c r="U10" s="29">
        <v>1.66</v>
      </c>
      <c r="V10" s="30">
        <v>29</v>
      </c>
      <c r="W10" s="27">
        <v>24</v>
      </c>
      <c r="X10" s="31">
        <v>83291010</v>
      </c>
      <c r="Y10" s="22" t="s">
        <v>60</v>
      </c>
      <c r="Z10" s="32">
        <v>1986885</v>
      </c>
      <c r="AA10" s="33">
        <v>3627795</v>
      </c>
      <c r="AB10" s="33">
        <v>3519060</v>
      </c>
      <c r="AC10" s="33">
        <v>237240</v>
      </c>
      <c r="AD10" s="33">
        <v>5575140</v>
      </c>
      <c r="AE10" s="33"/>
      <c r="AF10" s="33">
        <v>1789185</v>
      </c>
      <c r="AG10" s="33">
        <v>1344360</v>
      </c>
      <c r="AH10" s="33">
        <v>4962270</v>
      </c>
      <c r="AI10" s="33">
        <v>12346365</v>
      </c>
      <c r="AJ10" s="33">
        <v>2392170</v>
      </c>
      <c r="AK10" s="33">
        <v>7828920</v>
      </c>
      <c r="AL10" s="33">
        <v>682065</v>
      </c>
      <c r="AM10" s="33">
        <v>2145045</v>
      </c>
      <c r="AN10" s="33">
        <v>1334475</v>
      </c>
      <c r="AO10" s="33">
        <v>13779690</v>
      </c>
      <c r="AP10" s="33">
        <v>761145</v>
      </c>
      <c r="AQ10" s="33">
        <v>168045</v>
      </c>
      <c r="AR10" s="33">
        <v>385515</v>
      </c>
      <c r="AS10" s="33">
        <v>148275</v>
      </c>
      <c r="AT10" s="33">
        <v>4794225</v>
      </c>
      <c r="AU10" s="33"/>
      <c r="AV10" s="33">
        <v>2510790</v>
      </c>
      <c r="AW10" s="33">
        <v>6860190</v>
      </c>
      <c r="AX10" s="33">
        <v>1275165</v>
      </c>
      <c r="AY10" s="33">
        <v>632640</v>
      </c>
      <c r="AZ10" s="34">
        <v>2204355</v>
      </c>
    </row>
    <row r="11" spans="2:52" ht="13.15" x14ac:dyDescent="0.35">
      <c r="B11" s="19">
        <v>43440</v>
      </c>
      <c r="C11" s="20">
        <v>43440.458738425928</v>
      </c>
      <c r="D11" s="21" t="s">
        <v>58</v>
      </c>
      <c r="E11" s="22" t="s">
        <v>59</v>
      </c>
      <c r="F11" s="23">
        <v>18.55</v>
      </c>
      <c r="G11" s="24">
        <v>13</v>
      </c>
      <c r="H11" s="24">
        <v>25.25</v>
      </c>
      <c r="I11" s="24">
        <v>18.399999999999999</v>
      </c>
      <c r="J11" s="24">
        <v>18.420000000000002</v>
      </c>
      <c r="K11" s="25">
        <v>4213000</v>
      </c>
      <c r="L11" s="26">
        <v>13720500</v>
      </c>
      <c r="M11" s="27">
        <v>100</v>
      </c>
      <c r="N11" s="27">
        <v>32</v>
      </c>
      <c r="O11" s="28">
        <v>3.57</v>
      </c>
      <c r="P11" s="26">
        <v>137205</v>
      </c>
      <c r="Q11" s="26">
        <v>490018</v>
      </c>
      <c r="R11" s="26">
        <v>906857</v>
      </c>
      <c r="S11" s="26">
        <v>210650</v>
      </c>
      <c r="T11" s="26">
        <v>348285</v>
      </c>
      <c r="U11" s="29">
        <v>3.26</v>
      </c>
      <c r="V11" s="30">
        <v>28</v>
      </c>
      <c r="W11" s="27">
        <v>20</v>
      </c>
      <c r="X11" s="31">
        <v>78151150</v>
      </c>
      <c r="Y11" s="22" t="s">
        <v>60</v>
      </c>
      <c r="Z11" s="32">
        <v>1864275</v>
      </c>
      <c r="AA11" s="33">
        <v>3403925</v>
      </c>
      <c r="AB11" s="33">
        <v>3301900</v>
      </c>
      <c r="AC11" s="33">
        <v>222600</v>
      </c>
      <c r="AD11" s="33">
        <v>5231100</v>
      </c>
      <c r="AE11" s="33"/>
      <c r="AF11" s="33">
        <v>1678775</v>
      </c>
      <c r="AG11" s="33">
        <v>1261400</v>
      </c>
      <c r="AH11" s="33">
        <v>4656050</v>
      </c>
      <c r="AI11" s="33">
        <v>11584475</v>
      </c>
      <c r="AJ11" s="33">
        <v>2244550</v>
      </c>
      <c r="AK11" s="33">
        <v>7345800</v>
      </c>
      <c r="AL11" s="33">
        <v>639975</v>
      </c>
      <c r="AM11" s="33">
        <v>2012675</v>
      </c>
      <c r="AN11" s="33">
        <v>1252125</v>
      </c>
      <c r="AO11" s="33">
        <v>12929350</v>
      </c>
      <c r="AP11" s="33">
        <v>714175</v>
      </c>
      <c r="AQ11" s="33">
        <v>157675</v>
      </c>
      <c r="AR11" s="33">
        <v>361725</v>
      </c>
      <c r="AS11" s="33">
        <v>139125</v>
      </c>
      <c r="AT11" s="33">
        <v>4498375</v>
      </c>
      <c r="AU11" s="33"/>
      <c r="AV11" s="33">
        <v>2355850</v>
      </c>
      <c r="AW11" s="33">
        <v>6436850</v>
      </c>
      <c r="AX11" s="33">
        <v>1196475</v>
      </c>
      <c r="AY11" s="33">
        <v>593600</v>
      </c>
      <c r="AZ11" s="34">
        <v>2068325</v>
      </c>
    </row>
    <row r="12" spans="2:52" ht="13.15" x14ac:dyDescent="0.35">
      <c r="B12" s="19">
        <v>43439</v>
      </c>
      <c r="C12" s="20">
        <v>43439.458668981482</v>
      </c>
      <c r="D12" s="21" t="s">
        <v>61</v>
      </c>
      <c r="E12" s="22" t="s">
        <v>59</v>
      </c>
      <c r="F12" s="23">
        <v>20.21</v>
      </c>
      <c r="G12" s="24">
        <v>5</v>
      </c>
      <c r="H12" s="24">
        <v>25.25</v>
      </c>
      <c r="I12" s="24">
        <v>19.72</v>
      </c>
      <c r="J12" s="24">
        <v>20.12</v>
      </c>
      <c r="K12" s="25">
        <v>3543000</v>
      </c>
      <c r="L12" s="26">
        <v>7442500</v>
      </c>
      <c r="M12" s="27">
        <v>90</v>
      </c>
      <c r="N12" s="27">
        <v>33</v>
      </c>
      <c r="O12" s="28">
        <v>3.33</v>
      </c>
      <c r="P12" s="26">
        <v>82694</v>
      </c>
      <c r="Q12" s="26">
        <v>275648</v>
      </c>
      <c r="R12" s="26">
        <v>362318</v>
      </c>
      <c r="S12" s="26">
        <v>196833</v>
      </c>
      <c r="T12" s="26">
        <v>353152</v>
      </c>
      <c r="U12" s="29">
        <v>2.1</v>
      </c>
      <c r="V12" s="30">
        <v>27</v>
      </c>
      <c r="W12" s="27">
        <v>18</v>
      </c>
      <c r="X12" s="31">
        <v>71604030</v>
      </c>
      <c r="Y12" s="22" t="s">
        <v>62</v>
      </c>
      <c r="Z12" s="32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>
        <v>71604030</v>
      </c>
      <c r="AV12" s="33"/>
      <c r="AW12" s="33"/>
      <c r="AX12" s="33"/>
      <c r="AY12" s="33"/>
      <c r="AZ12" s="34"/>
    </row>
    <row r="13" spans="2:52" ht="13.15" x14ac:dyDescent="0.35">
      <c r="B13" s="19">
        <v>43438</v>
      </c>
      <c r="C13" s="20">
        <v>43438.458587962959</v>
      </c>
      <c r="D13" s="21" t="s">
        <v>58</v>
      </c>
      <c r="E13" s="22" t="s">
        <v>59</v>
      </c>
      <c r="F13" s="23">
        <v>20.350000000000001</v>
      </c>
      <c r="G13" s="24">
        <v>13</v>
      </c>
      <c r="H13" s="24">
        <v>25.22</v>
      </c>
      <c r="I13" s="24">
        <v>20.04</v>
      </c>
      <c r="J13" s="24">
        <v>20.149999999999999</v>
      </c>
      <c r="K13" s="25">
        <v>4213000</v>
      </c>
      <c r="L13" s="26">
        <v>10877000</v>
      </c>
      <c r="M13" s="27">
        <v>108</v>
      </c>
      <c r="N13" s="27">
        <v>29</v>
      </c>
      <c r="O13" s="28">
        <v>3.38</v>
      </c>
      <c r="P13" s="26">
        <v>100713</v>
      </c>
      <c r="Q13" s="26">
        <v>339906</v>
      </c>
      <c r="R13" s="26">
        <v>634565</v>
      </c>
      <c r="S13" s="26">
        <v>263313</v>
      </c>
      <c r="T13" s="26">
        <v>397677</v>
      </c>
      <c r="U13" s="29">
        <v>2.58</v>
      </c>
      <c r="V13" s="30">
        <v>32</v>
      </c>
      <c r="W13" s="27">
        <v>16</v>
      </c>
      <c r="X13" s="31">
        <v>85734550</v>
      </c>
      <c r="Y13" s="22" t="s">
        <v>60</v>
      </c>
      <c r="Z13" s="32">
        <v>2045175</v>
      </c>
      <c r="AA13" s="33">
        <v>3734225</v>
      </c>
      <c r="AB13" s="33">
        <v>3622300</v>
      </c>
      <c r="AC13" s="33">
        <v>244200</v>
      </c>
      <c r="AD13" s="33">
        <v>5738700</v>
      </c>
      <c r="AE13" s="33"/>
      <c r="AF13" s="33">
        <v>1841675</v>
      </c>
      <c r="AG13" s="33">
        <v>1383800</v>
      </c>
      <c r="AH13" s="33">
        <v>5107850</v>
      </c>
      <c r="AI13" s="33">
        <v>12708575</v>
      </c>
      <c r="AJ13" s="33">
        <v>2462350</v>
      </c>
      <c r="AK13" s="33">
        <v>8058600</v>
      </c>
      <c r="AL13" s="33">
        <v>702075</v>
      </c>
      <c r="AM13" s="33">
        <v>2207975</v>
      </c>
      <c r="AN13" s="33">
        <v>1373625</v>
      </c>
      <c r="AO13" s="33">
        <v>14183950</v>
      </c>
      <c r="AP13" s="33">
        <v>783475</v>
      </c>
      <c r="AQ13" s="33">
        <v>172975</v>
      </c>
      <c r="AR13" s="33">
        <v>396825</v>
      </c>
      <c r="AS13" s="33">
        <v>152625</v>
      </c>
      <c r="AT13" s="33">
        <v>4934875</v>
      </c>
      <c r="AU13" s="33"/>
      <c r="AV13" s="33">
        <v>2584450</v>
      </c>
      <c r="AW13" s="33">
        <v>7061450</v>
      </c>
      <c r="AX13" s="33">
        <v>1312575</v>
      </c>
      <c r="AY13" s="33">
        <v>651200</v>
      </c>
      <c r="AZ13" s="34">
        <v>2269025</v>
      </c>
    </row>
    <row r="14" spans="2:52" ht="13.15" x14ac:dyDescent="0.35">
      <c r="B14" s="19">
        <v>43437</v>
      </c>
      <c r="C14" s="20">
        <v>43437.45888888889</v>
      </c>
      <c r="D14" s="21" t="s">
        <v>58</v>
      </c>
      <c r="E14" s="22" t="s">
        <v>59</v>
      </c>
      <c r="F14" s="23">
        <v>20.52</v>
      </c>
      <c r="G14" s="24">
        <v>6</v>
      </c>
      <c r="H14" s="24">
        <v>22</v>
      </c>
      <c r="I14" s="24">
        <v>19.920000000000002</v>
      </c>
      <c r="J14" s="24">
        <v>20.5</v>
      </c>
      <c r="K14" s="25">
        <v>4213000</v>
      </c>
      <c r="L14" s="26">
        <v>10568000</v>
      </c>
      <c r="M14" s="27">
        <v>86</v>
      </c>
      <c r="N14" s="27">
        <v>39</v>
      </c>
      <c r="O14" s="28">
        <v>3.31</v>
      </c>
      <c r="P14" s="26">
        <v>122884</v>
      </c>
      <c r="Q14" s="26">
        <v>406462</v>
      </c>
      <c r="R14" s="26">
        <v>742227</v>
      </c>
      <c r="S14" s="26">
        <v>200619</v>
      </c>
      <c r="T14" s="26">
        <v>351004</v>
      </c>
      <c r="U14" s="29">
        <v>2.5099999999999998</v>
      </c>
      <c r="V14" s="30">
        <v>26</v>
      </c>
      <c r="W14" s="27">
        <v>21</v>
      </c>
      <c r="X14" s="31">
        <v>86450760</v>
      </c>
      <c r="Y14" s="22" t="s">
        <v>60</v>
      </c>
      <c r="Z14" s="32">
        <v>2062260</v>
      </c>
      <c r="AA14" s="33">
        <v>3765420</v>
      </c>
      <c r="AB14" s="33">
        <v>3652560</v>
      </c>
      <c r="AC14" s="33">
        <v>246240</v>
      </c>
      <c r="AD14" s="33">
        <v>5786640</v>
      </c>
      <c r="AE14" s="33"/>
      <c r="AF14" s="33">
        <v>1857060</v>
      </c>
      <c r="AG14" s="33">
        <v>1395360</v>
      </c>
      <c r="AH14" s="33">
        <v>5150520</v>
      </c>
      <c r="AI14" s="33">
        <v>12814740</v>
      </c>
      <c r="AJ14" s="33">
        <v>2482920</v>
      </c>
      <c r="AK14" s="33">
        <v>8125920</v>
      </c>
      <c r="AL14" s="33">
        <v>707940</v>
      </c>
      <c r="AM14" s="33">
        <v>2226420</v>
      </c>
      <c r="AN14" s="33">
        <v>1385100</v>
      </c>
      <c r="AO14" s="33">
        <v>14302440</v>
      </c>
      <c r="AP14" s="33">
        <v>790020</v>
      </c>
      <c r="AQ14" s="33">
        <v>174420</v>
      </c>
      <c r="AR14" s="33">
        <v>400140</v>
      </c>
      <c r="AS14" s="33">
        <v>153900</v>
      </c>
      <c r="AT14" s="33">
        <v>4976100</v>
      </c>
      <c r="AU14" s="33"/>
      <c r="AV14" s="33">
        <v>2606040</v>
      </c>
      <c r="AW14" s="33">
        <v>7120440</v>
      </c>
      <c r="AX14" s="33">
        <v>1323540</v>
      </c>
      <c r="AY14" s="33">
        <v>656640</v>
      </c>
      <c r="AZ14" s="34">
        <v>2287980</v>
      </c>
    </row>
    <row r="15" spans="2:52" ht="13.15" x14ac:dyDescent="0.35">
      <c r="B15" s="19">
        <v>43433</v>
      </c>
      <c r="C15" s="20">
        <v>43433.458599537036</v>
      </c>
      <c r="D15" s="21" t="s">
        <v>58</v>
      </c>
      <c r="E15" s="22" t="s">
        <v>59</v>
      </c>
      <c r="F15" s="23">
        <v>19.350000000000001</v>
      </c>
      <c r="G15" s="24">
        <v>6</v>
      </c>
      <c r="H15" s="24">
        <v>20</v>
      </c>
      <c r="I15" s="24">
        <v>18.82</v>
      </c>
      <c r="J15" s="24">
        <v>19.18</v>
      </c>
      <c r="K15" s="25">
        <v>4213000</v>
      </c>
      <c r="L15" s="26">
        <v>13420000</v>
      </c>
      <c r="M15" s="27">
        <v>95</v>
      </c>
      <c r="N15" s="27">
        <v>33</v>
      </c>
      <c r="O15" s="28">
        <v>3.96</v>
      </c>
      <c r="P15" s="26">
        <v>141263</v>
      </c>
      <c r="Q15" s="26">
        <v>559167</v>
      </c>
      <c r="R15" s="26">
        <v>837982</v>
      </c>
      <c r="S15" s="26">
        <v>234056</v>
      </c>
      <c r="T15" s="26">
        <v>431345</v>
      </c>
      <c r="U15" s="29">
        <v>3.19</v>
      </c>
      <c r="V15" s="30">
        <v>24</v>
      </c>
      <c r="W15" s="27">
        <v>18</v>
      </c>
      <c r="X15" s="31">
        <v>81521550</v>
      </c>
      <c r="Y15" s="22" t="s">
        <v>60</v>
      </c>
      <c r="Z15" s="32">
        <v>1944675</v>
      </c>
      <c r="AA15" s="33">
        <v>3550725</v>
      </c>
      <c r="AB15" s="33">
        <v>3444300</v>
      </c>
      <c r="AC15" s="33">
        <v>232200</v>
      </c>
      <c r="AD15" s="33">
        <v>5456700</v>
      </c>
      <c r="AE15" s="33"/>
      <c r="AF15" s="33">
        <v>1751175</v>
      </c>
      <c r="AG15" s="33">
        <v>1315800</v>
      </c>
      <c r="AH15" s="33">
        <v>4856850</v>
      </c>
      <c r="AI15" s="33">
        <v>12084075</v>
      </c>
      <c r="AJ15" s="33">
        <v>2341350</v>
      </c>
      <c r="AK15" s="33">
        <v>7662600</v>
      </c>
      <c r="AL15" s="33">
        <v>667575</v>
      </c>
      <c r="AM15" s="33">
        <v>2099475</v>
      </c>
      <c r="AN15" s="33">
        <v>1306125</v>
      </c>
      <c r="AO15" s="33">
        <v>13486950</v>
      </c>
      <c r="AP15" s="33">
        <v>744975</v>
      </c>
      <c r="AQ15" s="33">
        <v>164475</v>
      </c>
      <c r="AR15" s="33">
        <v>377325</v>
      </c>
      <c r="AS15" s="33">
        <v>145125</v>
      </c>
      <c r="AT15" s="33">
        <v>4692375</v>
      </c>
      <c r="AU15" s="33"/>
      <c r="AV15" s="33">
        <v>2457450</v>
      </c>
      <c r="AW15" s="33">
        <v>6714450</v>
      </c>
      <c r="AX15" s="33">
        <v>1248075</v>
      </c>
      <c r="AY15" s="33">
        <v>619200</v>
      </c>
      <c r="AZ15" s="34">
        <v>2157525</v>
      </c>
    </row>
    <row r="16" spans="2:52" ht="13.15" x14ac:dyDescent="0.35">
      <c r="B16" s="19">
        <v>43431</v>
      </c>
      <c r="C16" s="20">
        <v>43431.458657407406</v>
      </c>
      <c r="D16" s="21" t="s">
        <v>58</v>
      </c>
      <c r="E16" s="22" t="s">
        <v>59</v>
      </c>
      <c r="F16" s="23">
        <v>19.77</v>
      </c>
      <c r="G16" s="24">
        <v>12.5</v>
      </c>
      <c r="H16" s="24">
        <v>25</v>
      </c>
      <c r="I16" s="24">
        <v>19.25</v>
      </c>
      <c r="J16" s="24">
        <v>19.489999999999998</v>
      </c>
      <c r="K16" s="25">
        <v>4213000</v>
      </c>
      <c r="L16" s="26">
        <v>10697000</v>
      </c>
      <c r="M16" s="27">
        <v>94</v>
      </c>
      <c r="N16" s="27">
        <v>20</v>
      </c>
      <c r="O16" s="28">
        <v>3.48</v>
      </c>
      <c r="P16" s="26">
        <v>113798</v>
      </c>
      <c r="Q16" s="26">
        <v>396185</v>
      </c>
      <c r="R16" s="26">
        <v>574654</v>
      </c>
      <c r="S16" s="26">
        <v>351083</v>
      </c>
      <c r="T16" s="26">
        <v>438648</v>
      </c>
      <c r="U16" s="29">
        <v>2.54</v>
      </c>
      <c r="V16" s="30">
        <v>27</v>
      </c>
      <c r="W16" s="27">
        <v>12</v>
      </c>
      <c r="X16" s="31">
        <v>83291010</v>
      </c>
      <c r="Y16" s="22" t="s">
        <v>60</v>
      </c>
      <c r="Z16" s="32">
        <v>1986885</v>
      </c>
      <c r="AA16" s="33">
        <v>3627795</v>
      </c>
      <c r="AB16" s="33">
        <v>3519060</v>
      </c>
      <c r="AC16" s="33">
        <v>237240</v>
      </c>
      <c r="AD16" s="33">
        <v>5575140</v>
      </c>
      <c r="AE16" s="33"/>
      <c r="AF16" s="33">
        <v>1789185</v>
      </c>
      <c r="AG16" s="33">
        <v>1344360</v>
      </c>
      <c r="AH16" s="33">
        <v>4962270</v>
      </c>
      <c r="AI16" s="33">
        <v>12346365</v>
      </c>
      <c r="AJ16" s="33">
        <v>2392170</v>
      </c>
      <c r="AK16" s="33">
        <v>7828920</v>
      </c>
      <c r="AL16" s="33">
        <v>682065</v>
      </c>
      <c r="AM16" s="33">
        <v>2145045</v>
      </c>
      <c r="AN16" s="33">
        <v>1334475</v>
      </c>
      <c r="AO16" s="33">
        <v>13779690</v>
      </c>
      <c r="AP16" s="33">
        <v>761145</v>
      </c>
      <c r="AQ16" s="33">
        <v>168045</v>
      </c>
      <c r="AR16" s="33">
        <v>385515</v>
      </c>
      <c r="AS16" s="33">
        <v>148275</v>
      </c>
      <c r="AT16" s="33">
        <v>4794225</v>
      </c>
      <c r="AU16" s="33"/>
      <c r="AV16" s="33">
        <v>2510790</v>
      </c>
      <c r="AW16" s="33">
        <v>6860190</v>
      </c>
      <c r="AX16" s="33">
        <v>1275165</v>
      </c>
      <c r="AY16" s="33">
        <v>632640</v>
      </c>
      <c r="AZ16" s="34">
        <v>2204355</v>
      </c>
    </row>
    <row r="17" spans="2:52" ht="13.15" x14ac:dyDescent="0.35">
      <c r="B17" s="19">
        <v>43430</v>
      </c>
      <c r="C17" s="20">
        <v>43430.458587962959</v>
      </c>
      <c r="D17" s="21" t="s">
        <v>58</v>
      </c>
      <c r="E17" s="22" t="s">
        <v>59</v>
      </c>
      <c r="F17" s="23">
        <v>19.71</v>
      </c>
      <c r="G17" s="24">
        <v>6</v>
      </c>
      <c r="H17" s="24">
        <v>22</v>
      </c>
      <c r="I17" s="24">
        <v>19.3</v>
      </c>
      <c r="J17" s="24">
        <v>19.62</v>
      </c>
      <c r="K17" s="25">
        <v>4213000</v>
      </c>
      <c r="L17" s="26">
        <v>8860500</v>
      </c>
      <c r="M17" s="27">
        <v>106</v>
      </c>
      <c r="N17" s="27">
        <v>37</v>
      </c>
      <c r="O17" s="28">
        <v>3.79</v>
      </c>
      <c r="P17" s="26">
        <v>83590</v>
      </c>
      <c r="Q17" s="26">
        <v>316446</v>
      </c>
      <c r="R17" s="26">
        <v>376394</v>
      </c>
      <c r="S17" s="26">
        <v>200619</v>
      </c>
      <c r="T17" s="26">
        <v>315961</v>
      </c>
      <c r="U17" s="29">
        <v>2.1</v>
      </c>
      <c r="V17" s="30">
        <v>28</v>
      </c>
      <c r="W17" s="27">
        <v>21</v>
      </c>
      <c r="X17" s="31">
        <v>83038230</v>
      </c>
      <c r="Y17" s="22" t="s">
        <v>60</v>
      </c>
      <c r="Z17" s="32">
        <v>1980855</v>
      </c>
      <c r="AA17" s="33">
        <v>3616785</v>
      </c>
      <c r="AB17" s="33">
        <v>3508380</v>
      </c>
      <c r="AC17" s="33">
        <v>236520</v>
      </c>
      <c r="AD17" s="33">
        <v>5558220</v>
      </c>
      <c r="AE17" s="33"/>
      <c r="AF17" s="33">
        <v>1783755</v>
      </c>
      <c r="AG17" s="33">
        <v>1340280</v>
      </c>
      <c r="AH17" s="33">
        <v>4947210</v>
      </c>
      <c r="AI17" s="33">
        <v>12308895</v>
      </c>
      <c r="AJ17" s="33">
        <v>2384910</v>
      </c>
      <c r="AK17" s="33">
        <v>7805160</v>
      </c>
      <c r="AL17" s="33">
        <v>679995</v>
      </c>
      <c r="AM17" s="33">
        <v>2138535</v>
      </c>
      <c r="AN17" s="33">
        <v>1330425</v>
      </c>
      <c r="AO17" s="33">
        <v>13737870</v>
      </c>
      <c r="AP17" s="33">
        <v>758835</v>
      </c>
      <c r="AQ17" s="33">
        <v>167535</v>
      </c>
      <c r="AR17" s="33">
        <v>384345</v>
      </c>
      <c r="AS17" s="33">
        <v>147825</v>
      </c>
      <c r="AT17" s="33">
        <v>4779675</v>
      </c>
      <c r="AU17" s="33"/>
      <c r="AV17" s="33">
        <v>2503170</v>
      </c>
      <c r="AW17" s="33">
        <v>6839370</v>
      </c>
      <c r="AX17" s="33">
        <v>1271295</v>
      </c>
      <c r="AY17" s="33">
        <v>630720</v>
      </c>
      <c r="AZ17" s="34">
        <v>2197665</v>
      </c>
    </row>
    <row r="18" spans="2:52" ht="13.15" x14ac:dyDescent="0.35">
      <c r="B18" s="19">
        <v>43426</v>
      </c>
      <c r="C18" s="20">
        <v>43426.458715277775</v>
      </c>
      <c r="D18" s="21" t="s">
        <v>58</v>
      </c>
      <c r="E18" s="22" t="s">
        <v>59</v>
      </c>
      <c r="F18" s="23">
        <v>20.3</v>
      </c>
      <c r="G18" s="24">
        <v>7</v>
      </c>
      <c r="H18" s="24">
        <v>28.12</v>
      </c>
      <c r="I18" s="24">
        <v>19.71</v>
      </c>
      <c r="J18" s="24">
        <v>20.05</v>
      </c>
      <c r="K18" s="25">
        <v>4213000</v>
      </c>
      <c r="L18" s="26">
        <v>11880500</v>
      </c>
      <c r="M18" s="27">
        <v>90</v>
      </c>
      <c r="N18" s="27">
        <v>26</v>
      </c>
      <c r="O18" s="28">
        <v>3.46</v>
      </c>
      <c r="P18" s="26">
        <v>132006</v>
      </c>
      <c r="Q18" s="26">
        <v>456942</v>
      </c>
      <c r="R18" s="26">
        <v>734636</v>
      </c>
      <c r="S18" s="26">
        <v>300929</v>
      </c>
      <c r="T18" s="26">
        <v>544828</v>
      </c>
      <c r="U18" s="29">
        <v>2.82</v>
      </c>
      <c r="V18" s="30">
        <v>26</v>
      </c>
      <c r="W18" s="27">
        <v>14</v>
      </c>
      <c r="X18" s="31">
        <v>85523900</v>
      </c>
      <c r="Y18" s="22" t="s">
        <v>60</v>
      </c>
      <c r="Z18" s="32">
        <v>2040150</v>
      </c>
      <c r="AA18" s="33">
        <v>3725050</v>
      </c>
      <c r="AB18" s="33">
        <v>3613400</v>
      </c>
      <c r="AC18" s="33">
        <v>243600</v>
      </c>
      <c r="AD18" s="33">
        <v>5724600</v>
      </c>
      <c r="AE18" s="33"/>
      <c r="AF18" s="33">
        <v>1837150</v>
      </c>
      <c r="AG18" s="33">
        <v>1380400</v>
      </c>
      <c r="AH18" s="33">
        <v>5095300</v>
      </c>
      <c r="AI18" s="33">
        <v>12677350</v>
      </c>
      <c r="AJ18" s="33">
        <v>2456300</v>
      </c>
      <c r="AK18" s="33">
        <v>8038800</v>
      </c>
      <c r="AL18" s="33">
        <v>700350</v>
      </c>
      <c r="AM18" s="33">
        <v>2202550</v>
      </c>
      <c r="AN18" s="33">
        <v>1370250</v>
      </c>
      <c r="AO18" s="33">
        <v>14149100</v>
      </c>
      <c r="AP18" s="33">
        <v>781550</v>
      </c>
      <c r="AQ18" s="33">
        <v>172550</v>
      </c>
      <c r="AR18" s="33">
        <v>395850</v>
      </c>
      <c r="AS18" s="33">
        <v>152250</v>
      </c>
      <c r="AT18" s="33">
        <v>4922750</v>
      </c>
      <c r="AU18" s="33"/>
      <c r="AV18" s="33">
        <v>2578100</v>
      </c>
      <c r="AW18" s="33">
        <v>7044100</v>
      </c>
      <c r="AX18" s="33">
        <v>1309350</v>
      </c>
      <c r="AY18" s="33">
        <v>649600</v>
      </c>
      <c r="AZ18" s="34">
        <v>2263450</v>
      </c>
    </row>
    <row r="19" spans="2:52" ht="13.15" x14ac:dyDescent="0.35">
      <c r="B19" s="19">
        <v>43425</v>
      </c>
      <c r="C19" s="20">
        <v>43425.625335648147</v>
      </c>
      <c r="D19" s="21" t="s">
        <v>63</v>
      </c>
      <c r="E19" s="22" t="s">
        <v>64</v>
      </c>
      <c r="F19" s="23">
        <v>20.100000000000001</v>
      </c>
      <c r="G19" s="24">
        <v>19.48</v>
      </c>
      <c r="H19" s="24">
        <v>20.45</v>
      </c>
      <c r="I19" s="24">
        <v>19.96</v>
      </c>
      <c r="J19" s="24">
        <v>19.98</v>
      </c>
      <c r="K19" s="25">
        <v>955000</v>
      </c>
      <c r="L19" s="26">
        <v>3580000</v>
      </c>
      <c r="M19" s="27">
        <v>56</v>
      </c>
      <c r="N19" s="27">
        <v>12</v>
      </c>
      <c r="O19" s="28">
        <v>5.6</v>
      </c>
      <c r="P19" s="26">
        <v>63929</v>
      </c>
      <c r="Q19" s="26">
        <v>358000</v>
      </c>
      <c r="R19" s="26">
        <v>302491</v>
      </c>
      <c r="S19" s="26">
        <v>136429</v>
      </c>
      <c r="T19" s="26">
        <v>135677</v>
      </c>
      <c r="U19" s="29">
        <v>3.75</v>
      </c>
      <c r="V19" s="30">
        <v>10</v>
      </c>
      <c r="W19" s="27">
        <v>7</v>
      </c>
      <c r="X19" s="31">
        <v>19195500</v>
      </c>
      <c r="Y19" s="22" t="s">
        <v>60</v>
      </c>
      <c r="Z19" s="32">
        <v>582900</v>
      </c>
      <c r="AA19" s="33">
        <v>663300</v>
      </c>
      <c r="AB19" s="33">
        <v>221100</v>
      </c>
      <c r="AC19" s="33">
        <v>331650</v>
      </c>
      <c r="AD19" s="33">
        <v>291450</v>
      </c>
      <c r="AE19" s="33"/>
      <c r="AF19" s="33">
        <v>653250</v>
      </c>
      <c r="AG19" s="33">
        <v>30150</v>
      </c>
      <c r="AH19" s="33">
        <v>1216050</v>
      </c>
      <c r="AI19" s="33">
        <v>3979800</v>
      </c>
      <c r="AJ19" s="33">
        <v>512550</v>
      </c>
      <c r="AK19" s="33">
        <v>2974800</v>
      </c>
      <c r="AL19" s="33">
        <v>130650</v>
      </c>
      <c r="AM19" s="33">
        <v>241200</v>
      </c>
      <c r="AN19" s="33">
        <v>522600</v>
      </c>
      <c r="AO19" s="33">
        <v>3507450</v>
      </c>
      <c r="AP19" s="33">
        <v>60300</v>
      </c>
      <c r="AQ19" s="33">
        <v>60300</v>
      </c>
      <c r="AR19" s="33">
        <v>130650</v>
      </c>
      <c r="AS19" s="33">
        <v>130650</v>
      </c>
      <c r="AT19" s="33">
        <v>904500</v>
      </c>
      <c r="AU19" s="33"/>
      <c r="AV19" s="33">
        <v>703500</v>
      </c>
      <c r="AW19" s="33">
        <v>371850</v>
      </c>
      <c r="AX19" s="33">
        <v>894450</v>
      </c>
      <c r="AY19" s="33">
        <v>40200</v>
      </c>
      <c r="AZ19" s="34">
        <v>40200</v>
      </c>
    </row>
    <row r="20" spans="2:52" ht="13.15" x14ac:dyDescent="0.35">
      <c r="B20" s="19">
        <v>43425</v>
      </c>
      <c r="C20" s="20">
        <v>43425.458668981482</v>
      </c>
      <c r="D20" s="21" t="s">
        <v>61</v>
      </c>
      <c r="E20" s="22" t="s">
        <v>59</v>
      </c>
      <c r="F20" s="23">
        <v>19.84</v>
      </c>
      <c r="G20" s="24">
        <v>1</v>
      </c>
      <c r="H20" s="24">
        <v>25.25</v>
      </c>
      <c r="I20" s="24">
        <v>19.21</v>
      </c>
      <c r="J20" s="24">
        <v>19.670000000000002</v>
      </c>
      <c r="K20" s="25">
        <v>3547000</v>
      </c>
      <c r="L20" s="26">
        <v>8766500</v>
      </c>
      <c r="M20" s="27">
        <v>75</v>
      </c>
      <c r="N20" s="27">
        <v>24</v>
      </c>
      <c r="O20" s="28">
        <v>2.68</v>
      </c>
      <c r="P20" s="26">
        <v>116887</v>
      </c>
      <c r="Q20" s="26">
        <v>313089</v>
      </c>
      <c r="R20" s="26">
        <v>525111</v>
      </c>
      <c r="S20" s="26">
        <v>221688</v>
      </c>
      <c r="T20" s="26">
        <v>419332</v>
      </c>
      <c r="U20" s="29">
        <v>2.4700000000000002</v>
      </c>
      <c r="V20" s="30">
        <v>28</v>
      </c>
      <c r="W20" s="27">
        <v>16</v>
      </c>
      <c r="X20" s="31">
        <v>70372480</v>
      </c>
      <c r="Y20" s="22" t="s">
        <v>62</v>
      </c>
      <c r="Z20" s="32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>
        <v>70372480</v>
      </c>
      <c r="AV20" s="33"/>
      <c r="AW20" s="33"/>
      <c r="AX20" s="33"/>
      <c r="AY20" s="33"/>
      <c r="AZ20" s="34"/>
    </row>
    <row r="21" spans="2:52" ht="13.15" x14ac:dyDescent="0.35">
      <c r="B21" s="19">
        <v>43424</v>
      </c>
      <c r="C21" s="20">
        <v>43424.458587962959</v>
      </c>
      <c r="D21" s="21" t="s">
        <v>58</v>
      </c>
      <c r="E21" s="22" t="s">
        <v>59</v>
      </c>
      <c r="F21" s="23">
        <v>19.399999999999999</v>
      </c>
      <c r="G21" s="24">
        <v>10</v>
      </c>
      <c r="H21" s="24">
        <v>25.25</v>
      </c>
      <c r="I21" s="24">
        <v>19.079999999999998</v>
      </c>
      <c r="J21" s="24">
        <v>19.14</v>
      </c>
      <c r="K21" s="25">
        <v>4213000</v>
      </c>
      <c r="L21" s="26">
        <v>8191500</v>
      </c>
      <c r="M21" s="27">
        <v>77</v>
      </c>
      <c r="N21" s="27">
        <v>19</v>
      </c>
      <c r="O21" s="28">
        <v>3.21</v>
      </c>
      <c r="P21" s="26">
        <v>106383</v>
      </c>
      <c r="Q21" s="26">
        <v>341313</v>
      </c>
      <c r="R21" s="26">
        <v>513337</v>
      </c>
      <c r="S21" s="26">
        <v>526625</v>
      </c>
      <c r="T21" s="26">
        <v>694501</v>
      </c>
      <c r="U21" s="29">
        <v>1.94</v>
      </c>
      <c r="V21" s="30">
        <v>24</v>
      </c>
      <c r="W21" s="27">
        <v>8</v>
      </c>
      <c r="X21" s="31">
        <v>81732200</v>
      </c>
      <c r="Y21" s="22" t="s">
        <v>60</v>
      </c>
      <c r="Z21" s="32">
        <v>1949700</v>
      </c>
      <c r="AA21" s="33">
        <v>3559900</v>
      </c>
      <c r="AB21" s="33">
        <v>3453200</v>
      </c>
      <c r="AC21" s="33">
        <v>232800</v>
      </c>
      <c r="AD21" s="33">
        <v>5470800</v>
      </c>
      <c r="AE21" s="33"/>
      <c r="AF21" s="33">
        <v>1755700</v>
      </c>
      <c r="AG21" s="33">
        <v>1319200</v>
      </c>
      <c r="AH21" s="33">
        <v>4869400</v>
      </c>
      <c r="AI21" s="33">
        <v>12115300</v>
      </c>
      <c r="AJ21" s="33">
        <v>2347400</v>
      </c>
      <c r="AK21" s="33">
        <v>7682400</v>
      </c>
      <c r="AL21" s="33">
        <v>669300</v>
      </c>
      <c r="AM21" s="33">
        <v>2104900</v>
      </c>
      <c r="AN21" s="33">
        <v>1309500</v>
      </c>
      <c r="AO21" s="33">
        <v>13521800</v>
      </c>
      <c r="AP21" s="33">
        <v>746900</v>
      </c>
      <c r="AQ21" s="33">
        <v>164900</v>
      </c>
      <c r="AR21" s="33">
        <v>378300</v>
      </c>
      <c r="AS21" s="33">
        <v>145500</v>
      </c>
      <c r="AT21" s="33">
        <v>4704500</v>
      </c>
      <c r="AU21" s="33"/>
      <c r="AV21" s="33">
        <v>2463800</v>
      </c>
      <c r="AW21" s="33">
        <v>6731800</v>
      </c>
      <c r="AX21" s="33">
        <v>1251300</v>
      </c>
      <c r="AY21" s="33">
        <v>620800</v>
      </c>
      <c r="AZ21" s="34">
        <v>2163100</v>
      </c>
    </row>
    <row r="22" spans="2:52" ht="13.15" x14ac:dyDescent="0.35">
      <c r="B22" s="19">
        <v>43423</v>
      </c>
      <c r="C22" s="20">
        <v>43423.459363425929</v>
      </c>
      <c r="D22" s="21" t="s">
        <v>58</v>
      </c>
      <c r="E22" s="22" t="s">
        <v>59</v>
      </c>
      <c r="F22" s="23">
        <v>18.43</v>
      </c>
      <c r="G22" s="24">
        <v>7</v>
      </c>
      <c r="H22" s="24">
        <v>25.22</v>
      </c>
      <c r="I22" s="24">
        <v>18.23</v>
      </c>
      <c r="J22" s="24">
        <v>18.440000000000001</v>
      </c>
      <c r="K22" s="25">
        <v>4213000</v>
      </c>
      <c r="L22" s="26">
        <v>6756000</v>
      </c>
      <c r="M22" s="27">
        <v>84</v>
      </c>
      <c r="N22" s="27">
        <v>43</v>
      </c>
      <c r="O22" s="28">
        <v>3.36</v>
      </c>
      <c r="P22" s="26">
        <v>80429</v>
      </c>
      <c r="Q22" s="26">
        <v>270240</v>
      </c>
      <c r="R22" s="26">
        <v>371502</v>
      </c>
      <c r="S22" s="26">
        <v>200619</v>
      </c>
      <c r="T22" s="26">
        <v>383405</v>
      </c>
      <c r="U22" s="29">
        <v>1.6</v>
      </c>
      <c r="V22" s="30">
        <v>25</v>
      </c>
      <c r="W22" s="27">
        <v>21</v>
      </c>
      <c r="X22" s="31">
        <v>77645590</v>
      </c>
      <c r="Y22" s="22" t="s">
        <v>60</v>
      </c>
      <c r="Z22" s="32">
        <v>1852215</v>
      </c>
      <c r="AA22" s="33">
        <v>3381905</v>
      </c>
      <c r="AB22" s="33">
        <v>3280540</v>
      </c>
      <c r="AC22" s="33">
        <v>221160</v>
      </c>
      <c r="AD22" s="33">
        <v>5197260</v>
      </c>
      <c r="AE22" s="33"/>
      <c r="AF22" s="33">
        <v>1667915</v>
      </c>
      <c r="AG22" s="33">
        <v>1253240</v>
      </c>
      <c r="AH22" s="33">
        <v>4625930</v>
      </c>
      <c r="AI22" s="33">
        <v>11509535</v>
      </c>
      <c r="AJ22" s="33">
        <v>2230030</v>
      </c>
      <c r="AK22" s="33">
        <v>7298280</v>
      </c>
      <c r="AL22" s="33">
        <v>635835</v>
      </c>
      <c r="AM22" s="33">
        <v>1999655</v>
      </c>
      <c r="AN22" s="33">
        <v>1244025</v>
      </c>
      <c r="AO22" s="33">
        <v>12845710</v>
      </c>
      <c r="AP22" s="33">
        <v>709555</v>
      </c>
      <c r="AQ22" s="33">
        <v>156655</v>
      </c>
      <c r="AR22" s="33">
        <v>359385</v>
      </c>
      <c r="AS22" s="33">
        <v>138225</v>
      </c>
      <c r="AT22" s="33">
        <v>4469275</v>
      </c>
      <c r="AU22" s="33"/>
      <c r="AV22" s="33">
        <v>2340610</v>
      </c>
      <c r="AW22" s="33">
        <v>6395210</v>
      </c>
      <c r="AX22" s="33">
        <v>1188735</v>
      </c>
      <c r="AY22" s="33">
        <v>589760</v>
      </c>
      <c r="AZ22" s="34">
        <v>2054945</v>
      </c>
    </row>
    <row r="23" spans="2:52" ht="13.15" x14ac:dyDescent="0.35">
      <c r="B23" s="19">
        <v>43419</v>
      </c>
      <c r="C23" s="20">
        <v>43419.458645833336</v>
      </c>
      <c r="D23" s="21" t="s">
        <v>58</v>
      </c>
      <c r="E23" s="22" t="s">
        <v>59</v>
      </c>
      <c r="F23" s="23">
        <v>18.46</v>
      </c>
      <c r="G23" s="24">
        <v>12.5</v>
      </c>
      <c r="H23" s="24">
        <v>25</v>
      </c>
      <c r="I23" s="24">
        <v>18.41</v>
      </c>
      <c r="J23" s="24">
        <v>18.52</v>
      </c>
      <c r="K23" s="25">
        <v>4213000</v>
      </c>
      <c r="L23" s="26">
        <v>6411500</v>
      </c>
      <c r="M23" s="27">
        <v>79</v>
      </c>
      <c r="N23" s="27">
        <v>49</v>
      </c>
      <c r="O23" s="28">
        <v>2.82</v>
      </c>
      <c r="P23" s="26">
        <v>81158</v>
      </c>
      <c r="Q23" s="26">
        <v>228982</v>
      </c>
      <c r="R23" s="26">
        <v>366832</v>
      </c>
      <c r="S23" s="26">
        <v>156037</v>
      </c>
      <c r="T23" s="26">
        <v>322467</v>
      </c>
      <c r="U23" s="29">
        <v>1.52</v>
      </c>
      <c r="V23" s="30">
        <v>28</v>
      </c>
      <c r="W23" s="27">
        <v>27</v>
      </c>
      <c r="X23" s="31">
        <v>77771980</v>
      </c>
      <c r="Y23" s="22" t="s">
        <v>60</v>
      </c>
      <c r="Z23" s="32">
        <v>1855230</v>
      </c>
      <c r="AA23" s="33">
        <v>3387410</v>
      </c>
      <c r="AB23" s="33">
        <v>3285880</v>
      </c>
      <c r="AC23" s="33">
        <v>221520</v>
      </c>
      <c r="AD23" s="33">
        <v>5205720</v>
      </c>
      <c r="AE23" s="33"/>
      <c r="AF23" s="33">
        <v>1670630</v>
      </c>
      <c r="AG23" s="33">
        <v>1255280</v>
      </c>
      <c r="AH23" s="33">
        <v>4633460</v>
      </c>
      <c r="AI23" s="33">
        <v>11528270</v>
      </c>
      <c r="AJ23" s="33">
        <v>2233660</v>
      </c>
      <c r="AK23" s="33">
        <v>7310160</v>
      </c>
      <c r="AL23" s="33">
        <v>636870</v>
      </c>
      <c r="AM23" s="33">
        <v>2002910</v>
      </c>
      <c r="AN23" s="33">
        <v>1246050</v>
      </c>
      <c r="AO23" s="33">
        <v>12866620</v>
      </c>
      <c r="AP23" s="33">
        <v>710710</v>
      </c>
      <c r="AQ23" s="33">
        <v>156910</v>
      </c>
      <c r="AR23" s="33">
        <v>359970</v>
      </c>
      <c r="AS23" s="33">
        <v>138450</v>
      </c>
      <c r="AT23" s="33">
        <v>4476550</v>
      </c>
      <c r="AU23" s="33"/>
      <c r="AV23" s="33">
        <v>2344420</v>
      </c>
      <c r="AW23" s="33">
        <v>6405620</v>
      </c>
      <c r="AX23" s="33">
        <v>1190670</v>
      </c>
      <c r="AY23" s="33">
        <v>590720</v>
      </c>
      <c r="AZ23" s="34">
        <v>2058290</v>
      </c>
    </row>
    <row r="24" spans="2:52" ht="13.15" x14ac:dyDescent="0.35">
      <c r="B24" s="19">
        <v>43417</v>
      </c>
      <c r="C24" s="20">
        <v>43417.458564814813</v>
      </c>
      <c r="D24" s="21" t="s">
        <v>58</v>
      </c>
      <c r="E24" s="22" t="s">
        <v>59</v>
      </c>
      <c r="F24" s="23">
        <v>19.760000000000002</v>
      </c>
      <c r="G24" s="24">
        <v>8</v>
      </c>
      <c r="H24" s="24">
        <v>28.28</v>
      </c>
      <c r="I24" s="24">
        <v>19.53</v>
      </c>
      <c r="J24" s="24">
        <v>19.809999999999999</v>
      </c>
      <c r="K24" s="25">
        <v>4213000</v>
      </c>
      <c r="L24" s="26">
        <v>6410500</v>
      </c>
      <c r="M24" s="27">
        <v>73</v>
      </c>
      <c r="N24" s="27">
        <v>46</v>
      </c>
      <c r="O24" s="28">
        <v>3.04</v>
      </c>
      <c r="P24" s="26">
        <v>87815</v>
      </c>
      <c r="Q24" s="26">
        <v>267104</v>
      </c>
      <c r="R24" s="26">
        <v>321327</v>
      </c>
      <c r="S24" s="26">
        <v>200619</v>
      </c>
      <c r="T24" s="26">
        <v>288130</v>
      </c>
      <c r="U24" s="29">
        <v>1.52</v>
      </c>
      <c r="V24" s="30">
        <v>24</v>
      </c>
      <c r="W24" s="27">
        <v>21</v>
      </c>
      <c r="X24" s="31">
        <v>83248880</v>
      </c>
      <c r="Y24" s="22" t="s">
        <v>60</v>
      </c>
      <c r="Z24" s="32">
        <v>1985880</v>
      </c>
      <c r="AA24" s="33">
        <v>3625960</v>
      </c>
      <c r="AB24" s="33">
        <v>3517280</v>
      </c>
      <c r="AC24" s="33">
        <v>237120</v>
      </c>
      <c r="AD24" s="33">
        <v>5572320</v>
      </c>
      <c r="AE24" s="33"/>
      <c r="AF24" s="33">
        <v>1788280</v>
      </c>
      <c r="AG24" s="33">
        <v>1343680</v>
      </c>
      <c r="AH24" s="33">
        <v>4959760</v>
      </c>
      <c r="AI24" s="33">
        <v>12340120</v>
      </c>
      <c r="AJ24" s="33">
        <v>2390960</v>
      </c>
      <c r="AK24" s="33">
        <v>7824960</v>
      </c>
      <c r="AL24" s="33">
        <v>681720</v>
      </c>
      <c r="AM24" s="33">
        <v>2143960</v>
      </c>
      <c r="AN24" s="33">
        <v>1333800</v>
      </c>
      <c r="AO24" s="33">
        <v>13772720</v>
      </c>
      <c r="AP24" s="33">
        <v>760760</v>
      </c>
      <c r="AQ24" s="33">
        <v>167960</v>
      </c>
      <c r="AR24" s="33">
        <v>385320</v>
      </c>
      <c r="AS24" s="33">
        <v>148200</v>
      </c>
      <c r="AT24" s="33">
        <v>4791800</v>
      </c>
      <c r="AU24" s="33"/>
      <c r="AV24" s="33">
        <v>2509520</v>
      </c>
      <c r="AW24" s="33">
        <v>6856720</v>
      </c>
      <c r="AX24" s="33">
        <v>1274520</v>
      </c>
      <c r="AY24" s="33">
        <v>632320</v>
      </c>
      <c r="AZ24" s="34">
        <v>2203240</v>
      </c>
    </row>
    <row r="25" spans="2:52" ht="13.15" x14ac:dyDescent="0.35">
      <c r="B25" s="19">
        <v>43416</v>
      </c>
      <c r="C25" s="20">
        <v>43416.458738425928</v>
      </c>
      <c r="D25" s="21" t="s">
        <v>58</v>
      </c>
      <c r="E25" s="22" t="s">
        <v>59</v>
      </c>
      <c r="F25" s="23">
        <v>20.010000000000002</v>
      </c>
      <c r="G25" s="24">
        <v>9</v>
      </c>
      <c r="H25" s="24">
        <v>23</v>
      </c>
      <c r="I25" s="24">
        <v>19.63</v>
      </c>
      <c r="J25" s="24">
        <v>20.11</v>
      </c>
      <c r="K25" s="25">
        <v>4213000</v>
      </c>
      <c r="L25" s="26">
        <v>6121000</v>
      </c>
      <c r="M25" s="27">
        <v>73</v>
      </c>
      <c r="N25" s="27">
        <v>54</v>
      </c>
      <c r="O25" s="28">
        <v>2.81</v>
      </c>
      <c r="P25" s="26">
        <v>83849</v>
      </c>
      <c r="Q25" s="26">
        <v>235423</v>
      </c>
      <c r="R25" s="26">
        <v>296328</v>
      </c>
      <c r="S25" s="26">
        <v>175542</v>
      </c>
      <c r="T25" s="26">
        <v>261331</v>
      </c>
      <c r="U25" s="29">
        <v>1.45</v>
      </c>
      <c r="V25" s="30">
        <v>26</v>
      </c>
      <c r="W25" s="27">
        <v>24</v>
      </c>
      <c r="X25" s="31">
        <v>84302130</v>
      </c>
      <c r="Y25" s="22" t="s">
        <v>60</v>
      </c>
      <c r="Z25" s="32">
        <v>2011005</v>
      </c>
      <c r="AA25" s="33">
        <v>3671835</v>
      </c>
      <c r="AB25" s="33">
        <v>3561780</v>
      </c>
      <c r="AC25" s="33">
        <v>240120</v>
      </c>
      <c r="AD25" s="33">
        <v>5642820</v>
      </c>
      <c r="AE25" s="33"/>
      <c r="AF25" s="33">
        <v>1810905</v>
      </c>
      <c r="AG25" s="33">
        <v>1360680</v>
      </c>
      <c r="AH25" s="33">
        <v>5022510</v>
      </c>
      <c r="AI25" s="33">
        <v>12496245</v>
      </c>
      <c r="AJ25" s="33">
        <v>2421210</v>
      </c>
      <c r="AK25" s="33">
        <v>7923960</v>
      </c>
      <c r="AL25" s="33">
        <v>690345</v>
      </c>
      <c r="AM25" s="33">
        <v>2171085</v>
      </c>
      <c r="AN25" s="33">
        <v>1350675</v>
      </c>
      <c r="AO25" s="33">
        <v>13946970</v>
      </c>
      <c r="AP25" s="33">
        <v>770385</v>
      </c>
      <c r="AQ25" s="33">
        <v>170085</v>
      </c>
      <c r="AR25" s="33">
        <v>390195</v>
      </c>
      <c r="AS25" s="33">
        <v>150075</v>
      </c>
      <c r="AT25" s="33">
        <v>4852425</v>
      </c>
      <c r="AU25" s="33"/>
      <c r="AV25" s="33">
        <v>2541270</v>
      </c>
      <c r="AW25" s="33">
        <v>6943470</v>
      </c>
      <c r="AX25" s="33">
        <v>1290645</v>
      </c>
      <c r="AY25" s="33">
        <v>640320</v>
      </c>
      <c r="AZ25" s="34">
        <v>2231115</v>
      </c>
    </row>
    <row r="26" spans="2:52" ht="13.15" x14ac:dyDescent="0.35">
      <c r="B26" s="19">
        <v>43413</v>
      </c>
      <c r="C26" s="20">
        <v>43413.458703703705</v>
      </c>
      <c r="D26" s="21" t="s">
        <v>65</v>
      </c>
      <c r="E26" s="22" t="s">
        <v>59</v>
      </c>
      <c r="F26" s="23">
        <v>19.25</v>
      </c>
      <c r="G26" s="24">
        <v>12.5</v>
      </c>
      <c r="H26" s="24">
        <v>22.22</v>
      </c>
      <c r="I26" s="24">
        <v>19.149999999999999</v>
      </c>
      <c r="J26" s="24">
        <v>19.36</v>
      </c>
      <c r="K26" s="25">
        <v>4360000</v>
      </c>
      <c r="L26" s="26">
        <v>8015000</v>
      </c>
      <c r="M26" s="27">
        <v>78</v>
      </c>
      <c r="N26" s="27">
        <v>51</v>
      </c>
      <c r="O26" s="28">
        <v>3.25</v>
      </c>
      <c r="P26" s="26">
        <v>102756</v>
      </c>
      <c r="Q26" s="26">
        <v>333958</v>
      </c>
      <c r="R26" s="26">
        <v>458431</v>
      </c>
      <c r="S26" s="26">
        <v>218000</v>
      </c>
      <c r="T26" s="26">
        <v>292946</v>
      </c>
      <c r="U26" s="29">
        <v>1.84</v>
      </c>
      <c r="V26" s="30">
        <v>24</v>
      </c>
      <c r="W26" s="27">
        <v>20</v>
      </c>
      <c r="X26" s="31">
        <v>83930000</v>
      </c>
      <c r="Y26" s="22" t="s">
        <v>66</v>
      </c>
      <c r="Z26" s="32"/>
      <c r="AA26" s="33"/>
      <c r="AB26" s="33"/>
      <c r="AC26" s="33"/>
      <c r="AD26" s="33"/>
      <c r="AE26" s="33">
        <v>83930000</v>
      </c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  <row r="27" spans="2:52" ht="13.15" x14ac:dyDescent="0.35">
      <c r="B27" s="19">
        <v>43412</v>
      </c>
      <c r="C27" s="20">
        <v>43412.458645833336</v>
      </c>
      <c r="D27" s="21" t="s">
        <v>58</v>
      </c>
      <c r="E27" s="22" t="s">
        <v>59</v>
      </c>
      <c r="F27" s="23">
        <v>19.559999999999999</v>
      </c>
      <c r="G27" s="24">
        <v>12.5</v>
      </c>
      <c r="H27" s="24">
        <v>25.25</v>
      </c>
      <c r="I27" s="24">
        <v>19.2</v>
      </c>
      <c r="J27" s="24">
        <v>19.36</v>
      </c>
      <c r="K27" s="25">
        <v>4213000</v>
      </c>
      <c r="L27" s="26">
        <v>7625500</v>
      </c>
      <c r="M27" s="27">
        <v>82</v>
      </c>
      <c r="N27" s="27">
        <v>33</v>
      </c>
      <c r="O27" s="28">
        <v>3.04</v>
      </c>
      <c r="P27" s="26">
        <v>92994</v>
      </c>
      <c r="Q27" s="26">
        <v>282426</v>
      </c>
      <c r="R27" s="26">
        <v>438663</v>
      </c>
      <c r="S27" s="26">
        <v>280867</v>
      </c>
      <c r="T27" s="26">
        <v>475532</v>
      </c>
      <c r="U27" s="29">
        <v>1.81</v>
      </c>
      <c r="V27" s="30">
        <v>27</v>
      </c>
      <c r="W27" s="27">
        <v>15</v>
      </c>
      <c r="X27" s="31">
        <v>82406280</v>
      </c>
      <c r="Y27" s="22" t="s">
        <v>60</v>
      </c>
      <c r="Z27" s="32">
        <v>1965780</v>
      </c>
      <c r="AA27" s="33">
        <v>3589260</v>
      </c>
      <c r="AB27" s="33">
        <v>3481680</v>
      </c>
      <c r="AC27" s="33">
        <v>234720</v>
      </c>
      <c r="AD27" s="33">
        <v>5515920</v>
      </c>
      <c r="AE27" s="33"/>
      <c r="AF27" s="33">
        <v>1770180</v>
      </c>
      <c r="AG27" s="33">
        <v>1330080</v>
      </c>
      <c r="AH27" s="33">
        <v>4909560</v>
      </c>
      <c r="AI27" s="33">
        <v>12215220</v>
      </c>
      <c r="AJ27" s="33">
        <v>2366760</v>
      </c>
      <c r="AK27" s="33">
        <v>7745760</v>
      </c>
      <c r="AL27" s="33">
        <v>674820</v>
      </c>
      <c r="AM27" s="33">
        <v>2122260</v>
      </c>
      <c r="AN27" s="33">
        <v>1320300</v>
      </c>
      <c r="AO27" s="33">
        <v>13633320</v>
      </c>
      <c r="AP27" s="33">
        <v>753060</v>
      </c>
      <c r="AQ27" s="33">
        <v>166260</v>
      </c>
      <c r="AR27" s="33">
        <v>381420</v>
      </c>
      <c r="AS27" s="33">
        <v>146700</v>
      </c>
      <c r="AT27" s="33">
        <v>4743300</v>
      </c>
      <c r="AU27" s="33"/>
      <c r="AV27" s="33">
        <v>2484120</v>
      </c>
      <c r="AW27" s="33">
        <v>6787320</v>
      </c>
      <c r="AX27" s="33">
        <v>1261620</v>
      </c>
      <c r="AY27" s="33">
        <v>625920</v>
      </c>
      <c r="AZ27" s="34">
        <v>2180940</v>
      </c>
    </row>
    <row r="28" spans="2:52" ht="13.15" x14ac:dyDescent="0.35">
      <c r="B28" s="19">
        <v>43411</v>
      </c>
      <c r="C28" s="20">
        <v>43411.458564814813</v>
      </c>
      <c r="D28" s="21" t="s">
        <v>61</v>
      </c>
      <c r="E28" s="22" t="s">
        <v>59</v>
      </c>
      <c r="F28" s="23">
        <v>18.25</v>
      </c>
      <c r="G28" s="24">
        <v>12.5</v>
      </c>
      <c r="H28" s="24">
        <v>22.12</v>
      </c>
      <c r="I28" s="24">
        <v>17.88</v>
      </c>
      <c r="J28" s="24">
        <v>18.010000000000002</v>
      </c>
      <c r="K28" s="25">
        <v>3547000</v>
      </c>
      <c r="L28" s="26">
        <v>7528500</v>
      </c>
      <c r="M28" s="27">
        <v>84</v>
      </c>
      <c r="N28" s="27">
        <v>19</v>
      </c>
      <c r="O28" s="28">
        <v>2.8</v>
      </c>
      <c r="P28" s="26">
        <v>89625</v>
      </c>
      <c r="Q28" s="26">
        <v>250950</v>
      </c>
      <c r="R28" s="26">
        <v>309319</v>
      </c>
      <c r="S28" s="26">
        <v>295583</v>
      </c>
      <c r="T28" s="26">
        <v>340549</v>
      </c>
      <c r="U28" s="29">
        <v>2.12</v>
      </c>
      <c r="V28" s="30">
        <v>30</v>
      </c>
      <c r="W28" s="27">
        <v>12</v>
      </c>
      <c r="X28" s="31">
        <v>64732750</v>
      </c>
      <c r="Y28" s="22" t="s">
        <v>62</v>
      </c>
      <c r="Z28" s="32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>
        <v>64732750</v>
      </c>
      <c r="AV28" s="33"/>
      <c r="AW28" s="33"/>
      <c r="AX28" s="33"/>
      <c r="AY28" s="33"/>
      <c r="AZ28" s="34"/>
    </row>
    <row r="29" spans="2:52" ht="13.15" x14ac:dyDescent="0.35">
      <c r="B29" s="19">
        <v>43410</v>
      </c>
      <c r="C29" s="20">
        <v>43410.458622685182</v>
      </c>
      <c r="D29" s="21" t="s">
        <v>58</v>
      </c>
      <c r="E29" s="22" t="s">
        <v>59</v>
      </c>
      <c r="F29" s="23">
        <v>16.989999999999998</v>
      </c>
      <c r="G29" s="24">
        <v>12.5</v>
      </c>
      <c r="H29" s="24">
        <v>22.22</v>
      </c>
      <c r="I29" s="24">
        <v>16.899999999999999</v>
      </c>
      <c r="J29" s="24">
        <v>16.79</v>
      </c>
      <c r="K29" s="25">
        <v>4213000</v>
      </c>
      <c r="L29" s="26">
        <v>9206500</v>
      </c>
      <c r="M29" s="27">
        <v>96</v>
      </c>
      <c r="N29" s="27">
        <v>29</v>
      </c>
      <c r="O29" s="28">
        <v>3.31</v>
      </c>
      <c r="P29" s="26">
        <v>95901</v>
      </c>
      <c r="Q29" s="26">
        <v>317466</v>
      </c>
      <c r="R29" s="26">
        <v>516269</v>
      </c>
      <c r="S29" s="26">
        <v>280867</v>
      </c>
      <c r="T29" s="26">
        <v>426159</v>
      </c>
      <c r="U29" s="29">
        <v>2.19</v>
      </c>
      <c r="V29" s="30">
        <v>29</v>
      </c>
      <c r="W29" s="27">
        <v>15</v>
      </c>
      <c r="X29" s="31">
        <v>71578870</v>
      </c>
      <c r="Y29" s="22" t="s">
        <v>60</v>
      </c>
      <c r="Z29" s="32">
        <v>1707495</v>
      </c>
      <c r="AA29" s="33">
        <v>3117665</v>
      </c>
      <c r="AB29" s="33">
        <v>3024220</v>
      </c>
      <c r="AC29" s="33">
        <v>203880</v>
      </c>
      <c r="AD29" s="33">
        <v>4791180</v>
      </c>
      <c r="AE29" s="33"/>
      <c r="AF29" s="33">
        <v>1537595</v>
      </c>
      <c r="AG29" s="33">
        <v>1155320</v>
      </c>
      <c r="AH29" s="33">
        <v>4264490</v>
      </c>
      <c r="AI29" s="33">
        <v>10610255</v>
      </c>
      <c r="AJ29" s="33">
        <v>2055790</v>
      </c>
      <c r="AK29" s="33">
        <v>6728040</v>
      </c>
      <c r="AL29" s="33">
        <v>586155</v>
      </c>
      <c r="AM29" s="33">
        <v>1843415</v>
      </c>
      <c r="AN29" s="33">
        <v>1146825</v>
      </c>
      <c r="AO29" s="33">
        <v>11842030</v>
      </c>
      <c r="AP29" s="33">
        <v>654115</v>
      </c>
      <c r="AQ29" s="33">
        <v>144415</v>
      </c>
      <c r="AR29" s="33">
        <v>331305</v>
      </c>
      <c r="AS29" s="33">
        <v>127425</v>
      </c>
      <c r="AT29" s="33">
        <v>4120075</v>
      </c>
      <c r="AU29" s="33"/>
      <c r="AV29" s="33">
        <v>2157730</v>
      </c>
      <c r="AW29" s="33">
        <v>5895530</v>
      </c>
      <c r="AX29" s="33">
        <v>1095855</v>
      </c>
      <c r="AY29" s="33">
        <v>543680</v>
      </c>
      <c r="AZ29" s="34">
        <v>1894385</v>
      </c>
    </row>
    <row r="30" spans="2:52" ht="13.15" x14ac:dyDescent="0.35">
      <c r="B30" s="19">
        <v>43409</v>
      </c>
      <c r="C30" s="20">
        <v>43409.458495370367</v>
      </c>
      <c r="D30" s="21" t="s">
        <v>58</v>
      </c>
      <c r="E30" s="22" t="s">
        <v>59</v>
      </c>
      <c r="F30" s="23">
        <v>16.399999999999999</v>
      </c>
      <c r="G30" s="24">
        <v>12.5</v>
      </c>
      <c r="H30" s="24">
        <v>25.01</v>
      </c>
      <c r="I30" s="24">
        <v>16.850000000000001</v>
      </c>
      <c r="J30" s="24">
        <v>16.690000000000001</v>
      </c>
      <c r="K30" s="25">
        <v>4213000</v>
      </c>
      <c r="L30" s="26">
        <v>5126000</v>
      </c>
      <c r="M30" s="27">
        <v>79</v>
      </c>
      <c r="N30" s="27">
        <v>68</v>
      </c>
      <c r="O30" s="28">
        <v>3.04</v>
      </c>
      <c r="P30" s="26">
        <v>64886</v>
      </c>
      <c r="Q30" s="26">
        <v>197154</v>
      </c>
      <c r="R30" s="26">
        <v>323039</v>
      </c>
      <c r="S30" s="26">
        <v>162038</v>
      </c>
      <c r="T30" s="26">
        <v>297435</v>
      </c>
      <c r="U30" s="29">
        <v>1.22</v>
      </c>
      <c r="V30" s="30">
        <v>26</v>
      </c>
      <c r="W30" s="27">
        <v>26</v>
      </c>
      <c r="X30" s="31">
        <v>69093200</v>
      </c>
      <c r="Y30" s="22" t="s">
        <v>60</v>
      </c>
      <c r="Z30" s="32">
        <v>1648200</v>
      </c>
      <c r="AA30" s="33">
        <v>3009400</v>
      </c>
      <c r="AB30" s="33">
        <v>2919200</v>
      </c>
      <c r="AC30" s="33">
        <v>196800</v>
      </c>
      <c r="AD30" s="33">
        <v>4624800</v>
      </c>
      <c r="AE30" s="33"/>
      <c r="AF30" s="33">
        <v>1484200</v>
      </c>
      <c r="AG30" s="33">
        <v>1115200</v>
      </c>
      <c r="AH30" s="33">
        <v>4116400</v>
      </c>
      <c r="AI30" s="33">
        <v>10241800</v>
      </c>
      <c r="AJ30" s="33">
        <v>1984400</v>
      </c>
      <c r="AK30" s="33">
        <v>6494400</v>
      </c>
      <c r="AL30" s="33">
        <v>565800</v>
      </c>
      <c r="AM30" s="33">
        <v>1779400</v>
      </c>
      <c r="AN30" s="33">
        <v>1107000</v>
      </c>
      <c r="AO30" s="33">
        <v>11430800</v>
      </c>
      <c r="AP30" s="33">
        <v>631400</v>
      </c>
      <c r="AQ30" s="33">
        <v>139400</v>
      </c>
      <c r="AR30" s="33">
        <v>319800</v>
      </c>
      <c r="AS30" s="33">
        <v>123000</v>
      </c>
      <c r="AT30" s="33">
        <v>3977000</v>
      </c>
      <c r="AU30" s="33"/>
      <c r="AV30" s="33">
        <v>2082800</v>
      </c>
      <c r="AW30" s="33">
        <v>5690800</v>
      </c>
      <c r="AX30" s="33">
        <v>1057800</v>
      </c>
      <c r="AY30" s="33">
        <v>524800</v>
      </c>
      <c r="AZ30" s="34">
        <v>1828600</v>
      </c>
    </row>
    <row r="31" spans="2:52" ht="13.15" x14ac:dyDescent="0.35">
      <c r="B31" s="19">
        <v>43406</v>
      </c>
      <c r="C31" s="20">
        <v>43406.458634259259</v>
      </c>
      <c r="D31" s="21" t="s">
        <v>65</v>
      </c>
      <c r="E31" s="22" t="s">
        <v>59</v>
      </c>
      <c r="F31" s="23">
        <v>16.149999999999999</v>
      </c>
      <c r="G31" s="24">
        <v>12.5</v>
      </c>
      <c r="H31" s="24">
        <v>20.100000000000001</v>
      </c>
      <c r="I31" s="24">
        <v>16.09</v>
      </c>
      <c r="J31" s="24">
        <v>16.02</v>
      </c>
      <c r="K31" s="25">
        <v>4360000</v>
      </c>
      <c r="L31" s="26">
        <v>14662500</v>
      </c>
      <c r="M31" s="27">
        <v>92</v>
      </c>
      <c r="N31" s="27">
        <v>37</v>
      </c>
      <c r="O31" s="28">
        <v>3.83</v>
      </c>
      <c r="P31" s="26">
        <v>159375</v>
      </c>
      <c r="Q31" s="26">
        <v>610938</v>
      </c>
      <c r="R31" s="26">
        <v>1143169</v>
      </c>
      <c r="S31" s="26">
        <v>272500</v>
      </c>
      <c r="T31" s="26">
        <v>378523</v>
      </c>
      <c r="U31" s="29">
        <v>3.36</v>
      </c>
      <c r="V31" s="30">
        <v>24</v>
      </c>
      <c r="W31" s="27">
        <v>16</v>
      </c>
      <c r="X31" s="31">
        <v>70414000</v>
      </c>
      <c r="Y31" s="22" t="s">
        <v>66</v>
      </c>
      <c r="Z31" s="32"/>
      <c r="AA31" s="33"/>
      <c r="AB31" s="33"/>
      <c r="AC31" s="33"/>
      <c r="AD31" s="33"/>
      <c r="AE31" s="33">
        <v>70414000</v>
      </c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2:52" ht="13.15" x14ac:dyDescent="0.35">
      <c r="B32" s="19">
        <v>43405</v>
      </c>
      <c r="C32" s="20">
        <v>43405.458715277775</v>
      </c>
      <c r="D32" s="21" t="s">
        <v>58</v>
      </c>
      <c r="E32" s="22" t="s">
        <v>59</v>
      </c>
      <c r="F32" s="23">
        <v>15.85</v>
      </c>
      <c r="G32" s="24">
        <v>10</v>
      </c>
      <c r="H32" s="24">
        <v>20.399999999999999</v>
      </c>
      <c r="I32" s="24">
        <v>15.7</v>
      </c>
      <c r="J32" s="24">
        <v>15.8</v>
      </c>
      <c r="K32" s="25">
        <v>4213000</v>
      </c>
      <c r="L32" s="26">
        <v>7962000</v>
      </c>
      <c r="M32" s="27">
        <v>81</v>
      </c>
      <c r="N32" s="27">
        <v>37</v>
      </c>
      <c r="O32" s="28">
        <v>3.68</v>
      </c>
      <c r="P32" s="26">
        <v>98296</v>
      </c>
      <c r="Q32" s="26">
        <v>361909</v>
      </c>
      <c r="R32" s="26">
        <v>422901</v>
      </c>
      <c r="S32" s="26">
        <v>263313</v>
      </c>
      <c r="T32" s="26">
        <v>404639</v>
      </c>
      <c r="U32" s="29">
        <v>1.89</v>
      </c>
      <c r="V32" s="30">
        <v>22</v>
      </c>
      <c r="W32" s="27">
        <v>16</v>
      </c>
      <c r="X32" s="31">
        <v>66776050</v>
      </c>
      <c r="Y32" s="22" t="s">
        <v>60</v>
      </c>
      <c r="Z32" s="32">
        <v>1592925</v>
      </c>
      <c r="AA32" s="33">
        <v>2908475</v>
      </c>
      <c r="AB32" s="33">
        <v>2821300</v>
      </c>
      <c r="AC32" s="33">
        <v>190200</v>
      </c>
      <c r="AD32" s="33">
        <v>4469700</v>
      </c>
      <c r="AE32" s="33"/>
      <c r="AF32" s="33">
        <v>1434425</v>
      </c>
      <c r="AG32" s="33">
        <v>1077800</v>
      </c>
      <c r="AH32" s="33">
        <v>3978350</v>
      </c>
      <c r="AI32" s="33">
        <v>9898325</v>
      </c>
      <c r="AJ32" s="33">
        <v>1917850</v>
      </c>
      <c r="AK32" s="33">
        <v>6276600</v>
      </c>
      <c r="AL32" s="33">
        <v>546825</v>
      </c>
      <c r="AM32" s="33">
        <v>1719725</v>
      </c>
      <c r="AN32" s="33">
        <v>1069875</v>
      </c>
      <c r="AO32" s="33">
        <v>11047450</v>
      </c>
      <c r="AP32" s="33">
        <v>610225</v>
      </c>
      <c r="AQ32" s="33">
        <v>134725</v>
      </c>
      <c r="AR32" s="33">
        <v>309075</v>
      </c>
      <c r="AS32" s="33">
        <v>118875</v>
      </c>
      <c r="AT32" s="33">
        <v>3843625</v>
      </c>
      <c r="AU32" s="33"/>
      <c r="AV32" s="33">
        <v>2012950</v>
      </c>
      <c r="AW32" s="33">
        <v>5499950</v>
      </c>
      <c r="AX32" s="33">
        <v>1022325</v>
      </c>
      <c r="AY32" s="33">
        <v>507200</v>
      </c>
      <c r="AZ32" s="34">
        <v>1767275</v>
      </c>
    </row>
    <row r="33" spans="2:52" ht="13.15" x14ac:dyDescent="0.35">
      <c r="B33" s="19">
        <v>43403</v>
      </c>
      <c r="C33" s="20">
        <v>43403.458657407406</v>
      </c>
      <c r="D33" s="21" t="s">
        <v>58</v>
      </c>
      <c r="E33" s="22" t="s">
        <v>59</v>
      </c>
      <c r="F33" s="23">
        <v>16.87</v>
      </c>
      <c r="G33" s="24">
        <v>7</v>
      </c>
      <c r="H33" s="24">
        <v>20</v>
      </c>
      <c r="I33" s="24">
        <v>16.68</v>
      </c>
      <c r="J33" s="24">
        <v>16.829999999999998</v>
      </c>
      <c r="K33" s="25">
        <v>4213000</v>
      </c>
      <c r="L33" s="26">
        <v>15192000</v>
      </c>
      <c r="M33" s="27">
        <v>91</v>
      </c>
      <c r="N33" s="27">
        <v>41</v>
      </c>
      <c r="O33" s="28">
        <v>3.25</v>
      </c>
      <c r="P33" s="26">
        <v>166945</v>
      </c>
      <c r="Q33" s="26">
        <v>542571</v>
      </c>
      <c r="R33" s="26">
        <v>1195007</v>
      </c>
      <c r="S33" s="26">
        <v>200619</v>
      </c>
      <c r="T33" s="26">
        <v>456085</v>
      </c>
      <c r="U33" s="29">
        <v>3.61</v>
      </c>
      <c r="V33" s="30">
        <v>28</v>
      </c>
      <c r="W33" s="27">
        <v>21</v>
      </c>
      <c r="X33" s="31">
        <v>71073310</v>
      </c>
      <c r="Y33" s="22" t="s">
        <v>60</v>
      </c>
      <c r="Z33" s="32">
        <v>1695435</v>
      </c>
      <c r="AA33" s="33">
        <v>3095645</v>
      </c>
      <c r="AB33" s="33">
        <v>3002860</v>
      </c>
      <c r="AC33" s="33">
        <v>202440</v>
      </c>
      <c r="AD33" s="33">
        <v>4757340</v>
      </c>
      <c r="AE33" s="33"/>
      <c r="AF33" s="33">
        <v>1526735</v>
      </c>
      <c r="AG33" s="33">
        <v>1147160</v>
      </c>
      <c r="AH33" s="33">
        <v>4234370</v>
      </c>
      <c r="AI33" s="33">
        <v>10535315</v>
      </c>
      <c r="AJ33" s="33">
        <v>2041270</v>
      </c>
      <c r="AK33" s="33">
        <v>6680520</v>
      </c>
      <c r="AL33" s="33">
        <v>582015</v>
      </c>
      <c r="AM33" s="33">
        <v>1830395</v>
      </c>
      <c r="AN33" s="33">
        <v>1138725</v>
      </c>
      <c r="AO33" s="33">
        <v>11758390</v>
      </c>
      <c r="AP33" s="33">
        <v>649495</v>
      </c>
      <c r="AQ33" s="33">
        <v>143395</v>
      </c>
      <c r="AR33" s="33">
        <v>328965</v>
      </c>
      <c r="AS33" s="33">
        <v>126525</v>
      </c>
      <c r="AT33" s="33">
        <v>4090975</v>
      </c>
      <c r="AU33" s="33"/>
      <c r="AV33" s="33">
        <v>2142490</v>
      </c>
      <c r="AW33" s="33">
        <v>5853890</v>
      </c>
      <c r="AX33" s="33">
        <v>1088115</v>
      </c>
      <c r="AY33" s="33">
        <v>539840</v>
      </c>
      <c r="AZ33" s="34">
        <v>1881005</v>
      </c>
    </row>
    <row r="34" spans="2:52" ht="13.15" x14ac:dyDescent="0.35">
      <c r="B34" s="19">
        <v>43402</v>
      </c>
      <c r="C34" s="20">
        <v>43402.458645833336</v>
      </c>
      <c r="D34" s="21" t="s">
        <v>58</v>
      </c>
      <c r="E34" s="22" t="s">
        <v>59</v>
      </c>
      <c r="F34" s="23">
        <v>17.91</v>
      </c>
      <c r="G34" s="24">
        <v>10</v>
      </c>
      <c r="H34" s="24">
        <v>25</v>
      </c>
      <c r="I34" s="24">
        <v>17.78</v>
      </c>
      <c r="J34" s="24">
        <v>17.95</v>
      </c>
      <c r="K34" s="25">
        <v>4213000</v>
      </c>
      <c r="L34" s="26">
        <v>7230000</v>
      </c>
      <c r="M34" s="27">
        <v>88</v>
      </c>
      <c r="N34" s="27">
        <v>50</v>
      </c>
      <c r="O34" s="28">
        <v>3.26</v>
      </c>
      <c r="P34" s="26">
        <v>82159</v>
      </c>
      <c r="Q34" s="26">
        <v>267778</v>
      </c>
      <c r="R34" s="26">
        <v>422504</v>
      </c>
      <c r="S34" s="26">
        <v>183174</v>
      </c>
      <c r="T34" s="26">
        <v>396487</v>
      </c>
      <c r="U34" s="29">
        <v>1.72</v>
      </c>
      <c r="V34" s="30">
        <v>27</v>
      </c>
      <c r="W34" s="27">
        <v>23</v>
      </c>
      <c r="X34" s="31">
        <v>75454830</v>
      </c>
      <c r="Y34" s="22" t="s">
        <v>60</v>
      </c>
      <c r="Z34" s="32">
        <v>1799955</v>
      </c>
      <c r="AA34" s="33">
        <v>3286485</v>
      </c>
      <c r="AB34" s="33">
        <v>3187980</v>
      </c>
      <c r="AC34" s="33">
        <v>214920</v>
      </c>
      <c r="AD34" s="33">
        <v>5050620</v>
      </c>
      <c r="AE34" s="33"/>
      <c r="AF34" s="33">
        <v>1620855</v>
      </c>
      <c r="AG34" s="33">
        <v>1217880</v>
      </c>
      <c r="AH34" s="33">
        <v>4495410</v>
      </c>
      <c r="AI34" s="33">
        <v>11184795</v>
      </c>
      <c r="AJ34" s="33">
        <v>2167110</v>
      </c>
      <c r="AK34" s="33">
        <v>7092360</v>
      </c>
      <c r="AL34" s="33">
        <v>617895</v>
      </c>
      <c r="AM34" s="33">
        <v>1943235</v>
      </c>
      <c r="AN34" s="33">
        <v>1208925</v>
      </c>
      <c r="AO34" s="33">
        <v>12483270</v>
      </c>
      <c r="AP34" s="33">
        <v>689535</v>
      </c>
      <c r="AQ34" s="33">
        <v>152235</v>
      </c>
      <c r="AR34" s="33">
        <v>349245</v>
      </c>
      <c r="AS34" s="33">
        <v>134325</v>
      </c>
      <c r="AT34" s="33">
        <v>4343175</v>
      </c>
      <c r="AU34" s="33"/>
      <c r="AV34" s="33">
        <v>2274570</v>
      </c>
      <c r="AW34" s="33">
        <v>6214770</v>
      </c>
      <c r="AX34" s="33">
        <v>1155195</v>
      </c>
      <c r="AY34" s="33">
        <v>573120</v>
      </c>
      <c r="AZ34" s="34">
        <v>1996965</v>
      </c>
    </row>
    <row r="35" spans="2:52" ht="13.15" x14ac:dyDescent="0.35">
      <c r="B35" s="19">
        <v>43399</v>
      </c>
      <c r="C35" s="20">
        <v>43399.458599537036</v>
      </c>
      <c r="D35" s="21" t="s">
        <v>65</v>
      </c>
      <c r="E35" s="22" t="s">
        <v>59</v>
      </c>
      <c r="F35" s="23">
        <v>18.98</v>
      </c>
      <c r="G35" s="24">
        <v>10</v>
      </c>
      <c r="H35" s="24">
        <v>21.67</v>
      </c>
      <c r="I35" s="24">
        <v>18.5</v>
      </c>
      <c r="J35" s="24">
        <v>18.739999999999998</v>
      </c>
      <c r="K35" s="25">
        <v>4360000</v>
      </c>
      <c r="L35" s="26">
        <v>17296000</v>
      </c>
      <c r="M35" s="27">
        <v>102</v>
      </c>
      <c r="N35" s="27">
        <v>29</v>
      </c>
      <c r="O35" s="28">
        <v>4.25</v>
      </c>
      <c r="P35" s="26">
        <v>169569</v>
      </c>
      <c r="Q35" s="26">
        <v>720667</v>
      </c>
      <c r="R35" s="26">
        <v>1613428</v>
      </c>
      <c r="S35" s="26">
        <v>256471</v>
      </c>
      <c r="T35" s="26">
        <v>499327</v>
      </c>
      <c r="U35" s="29">
        <v>3.97</v>
      </c>
      <c r="V35" s="30">
        <v>24</v>
      </c>
      <c r="W35" s="27">
        <v>17</v>
      </c>
      <c r="X35" s="31">
        <v>82752800</v>
      </c>
      <c r="Y35" s="22" t="s">
        <v>66</v>
      </c>
      <c r="Z35" s="32"/>
      <c r="AA35" s="33"/>
      <c r="AB35" s="33"/>
      <c r="AC35" s="33"/>
      <c r="AD35" s="33"/>
      <c r="AE35" s="33">
        <v>82752800</v>
      </c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4"/>
    </row>
    <row r="36" spans="2:52" ht="13.15" x14ac:dyDescent="0.35">
      <c r="B36" s="19">
        <v>43398</v>
      </c>
      <c r="C36" s="20">
        <v>43398.458634259259</v>
      </c>
      <c r="D36" s="21" t="s">
        <v>58</v>
      </c>
      <c r="E36" s="22" t="s">
        <v>59</v>
      </c>
      <c r="F36" s="23">
        <v>18.72</v>
      </c>
      <c r="G36" s="24">
        <v>10</v>
      </c>
      <c r="H36" s="24">
        <v>22</v>
      </c>
      <c r="I36" s="24">
        <v>18.23</v>
      </c>
      <c r="J36" s="24">
        <v>18.47</v>
      </c>
      <c r="K36" s="25">
        <v>4213000</v>
      </c>
      <c r="L36" s="26">
        <v>18889000</v>
      </c>
      <c r="M36" s="27">
        <v>100</v>
      </c>
      <c r="N36" s="27">
        <v>27</v>
      </c>
      <c r="O36" s="28">
        <v>3.85</v>
      </c>
      <c r="P36" s="26">
        <v>188890</v>
      </c>
      <c r="Q36" s="26">
        <v>726500</v>
      </c>
      <c r="R36" s="26">
        <v>1786589</v>
      </c>
      <c r="S36" s="26">
        <v>263313</v>
      </c>
      <c r="T36" s="26">
        <v>491657</v>
      </c>
      <c r="U36" s="29">
        <v>4.4800000000000004</v>
      </c>
      <c r="V36" s="30">
        <v>26</v>
      </c>
      <c r="W36" s="27">
        <v>16</v>
      </c>
      <c r="X36" s="31">
        <v>78867360</v>
      </c>
      <c r="Y36" s="22" t="s">
        <v>60</v>
      </c>
      <c r="Z36" s="32">
        <v>1881360</v>
      </c>
      <c r="AA36" s="33">
        <v>3435120</v>
      </c>
      <c r="AB36" s="33">
        <v>3332160</v>
      </c>
      <c r="AC36" s="33">
        <v>224640</v>
      </c>
      <c r="AD36" s="33">
        <v>5279040</v>
      </c>
      <c r="AE36" s="33"/>
      <c r="AF36" s="33">
        <v>1694160</v>
      </c>
      <c r="AG36" s="33">
        <v>1272960</v>
      </c>
      <c r="AH36" s="33">
        <v>4698720</v>
      </c>
      <c r="AI36" s="33">
        <v>11690640</v>
      </c>
      <c r="AJ36" s="33">
        <v>2265120</v>
      </c>
      <c r="AK36" s="33">
        <v>7413120</v>
      </c>
      <c r="AL36" s="33">
        <v>645840</v>
      </c>
      <c r="AM36" s="33">
        <v>2031120</v>
      </c>
      <c r="AN36" s="33">
        <v>1263600</v>
      </c>
      <c r="AO36" s="33">
        <v>13047840</v>
      </c>
      <c r="AP36" s="33">
        <v>720720</v>
      </c>
      <c r="AQ36" s="33">
        <v>159120</v>
      </c>
      <c r="AR36" s="33">
        <v>365040</v>
      </c>
      <c r="AS36" s="33">
        <v>140400</v>
      </c>
      <c r="AT36" s="33">
        <v>4539600</v>
      </c>
      <c r="AU36" s="33"/>
      <c r="AV36" s="33">
        <v>2377440</v>
      </c>
      <c r="AW36" s="33">
        <v>6495840</v>
      </c>
      <c r="AX36" s="33">
        <v>1207440</v>
      </c>
      <c r="AY36" s="33">
        <v>599040</v>
      </c>
      <c r="AZ36" s="34">
        <v>2087280</v>
      </c>
    </row>
    <row r="37" spans="2:52" ht="13.15" x14ac:dyDescent="0.35">
      <c r="B37" s="19">
        <v>43397</v>
      </c>
      <c r="C37" s="20">
        <v>43397.458634259259</v>
      </c>
      <c r="D37" s="21" t="s">
        <v>61</v>
      </c>
      <c r="E37" s="22" t="s">
        <v>59</v>
      </c>
      <c r="F37" s="23">
        <v>19.100000000000001</v>
      </c>
      <c r="G37" s="24">
        <v>10</v>
      </c>
      <c r="H37" s="24">
        <v>25</v>
      </c>
      <c r="I37" s="24">
        <v>18.690000000000001</v>
      </c>
      <c r="J37" s="24">
        <v>18.97</v>
      </c>
      <c r="K37" s="25">
        <v>3547000</v>
      </c>
      <c r="L37" s="26">
        <v>14635500</v>
      </c>
      <c r="M37" s="27">
        <v>97</v>
      </c>
      <c r="N37" s="27">
        <v>32</v>
      </c>
      <c r="O37" s="28">
        <v>3.46</v>
      </c>
      <c r="P37" s="26">
        <v>150881</v>
      </c>
      <c r="Q37" s="26">
        <v>522696</v>
      </c>
      <c r="R37" s="26">
        <v>1466393</v>
      </c>
      <c r="S37" s="26">
        <v>186684</v>
      </c>
      <c r="T37" s="26">
        <v>373597</v>
      </c>
      <c r="U37" s="29">
        <v>4.13</v>
      </c>
      <c r="V37" s="30">
        <v>28</v>
      </c>
      <c r="W37" s="27">
        <v>19</v>
      </c>
      <c r="X37" s="31">
        <v>67747700</v>
      </c>
      <c r="Y37" s="22" t="s">
        <v>62</v>
      </c>
      <c r="Z37" s="32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>
        <v>67747700</v>
      </c>
      <c r="AV37" s="33"/>
      <c r="AW37" s="33"/>
      <c r="AX37" s="33"/>
      <c r="AY37" s="33"/>
      <c r="AZ37" s="34"/>
    </row>
    <row r="38" spans="2:52" ht="13.15" x14ac:dyDescent="0.35">
      <c r="B38" s="19">
        <v>43396</v>
      </c>
      <c r="C38" s="20">
        <v>43396.458668981482</v>
      </c>
      <c r="D38" s="21" t="s">
        <v>58</v>
      </c>
      <c r="E38" s="22" t="s">
        <v>59</v>
      </c>
      <c r="F38" s="23">
        <v>18.5</v>
      </c>
      <c r="G38" s="24">
        <v>6</v>
      </c>
      <c r="H38" s="24">
        <v>25.12</v>
      </c>
      <c r="I38" s="24">
        <v>18.09</v>
      </c>
      <c r="J38" s="24">
        <v>18.3</v>
      </c>
      <c r="K38" s="25">
        <v>4213000</v>
      </c>
      <c r="L38" s="26">
        <v>17999500</v>
      </c>
      <c r="M38" s="27">
        <v>111</v>
      </c>
      <c r="N38" s="27">
        <v>33</v>
      </c>
      <c r="O38" s="28">
        <v>3.58</v>
      </c>
      <c r="P38" s="26">
        <v>162158</v>
      </c>
      <c r="Q38" s="26">
        <v>580629</v>
      </c>
      <c r="R38" s="26">
        <v>1373356</v>
      </c>
      <c r="S38" s="26">
        <v>221737</v>
      </c>
      <c r="T38" s="26">
        <v>445156</v>
      </c>
      <c r="U38" s="29">
        <v>4.2699999999999996</v>
      </c>
      <c r="V38" s="30">
        <v>31</v>
      </c>
      <c r="W38" s="27">
        <v>19</v>
      </c>
      <c r="X38" s="31">
        <v>77940500</v>
      </c>
      <c r="Y38" s="22" t="s">
        <v>60</v>
      </c>
      <c r="Z38" s="32">
        <v>1859250</v>
      </c>
      <c r="AA38" s="33">
        <v>3394750</v>
      </c>
      <c r="AB38" s="33">
        <v>3293000</v>
      </c>
      <c r="AC38" s="33">
        <v>222000</v>
      </c>
      <c r="AD38" s="33">
        <v>5217000</v>
      </c>
      <c r="AE38" s="33"/>
      <c r="AF38" s="33">
        <v>1674250</v>
      </c>
      <c r="AG38" s="33">
        <v>1258000</v>
      </c>
      <c r="AH38" s="33">
        <v>4643500</v>
      </c>
      <c r="AI38" s="33">
        <v>11553250</v>
      </c>
      <c r="AJ38" s="33">
        <v>2238500</v>
      </c>
      <c r="AK38" s="33">
        <v>7326000</v>
      </c>
      <c r="AL38" s="33">
        <v>638250</v>
      </c>
      <c r="AM38" s="33">
        <v>2007250</v>
      </c>
      <c r="AN38" s="33">
        <v>1248750</v>
      </c>
      <c r="AO38" s="33">
        <v>12894500</v>
      </c>
      <c r="AP38" s="33">
        <v>712250</v>
      </c>
      <c r="AQ38" s="33">
        <v>157250</v>
      </c>
      <c r="AR38" s="33">
        <v>360750</v>
      </c>
      <c r="AS38" s="33">
        <v>138750</v>
      </c>
      <c r="AT38" s="33">
        <v>4486250</v>
      </c>
      <c r="AU38" s="33"/>
      <c r="AV38" s="33">
        <v>2349500</v>
      </c>
      <c r="AW38" s="33">
        <v>6419500</v>
      </c>
      <c r="AX38" s="33">
        <v>1193250</v>
      </c>
      <c r="AY38" s="33">
        <v>592000</v>
      </c>
      <c r="AZ38" s="34">
        <v>2062750</v>
      </c>
    </row>
    <row r="39" spans="2:52" ht="13.15" x14ac:dyDescent="0.35">
      <c r="B39" s="19">
        <v>43395</v>
      </c>
      <c r="C39" s="20">
        <v>43395.458622685182</v>
      </c>
      <c r="D39" s="21" t="s">
        <v>58</v>
      </c>
      <c r="E39" s="22" t="s">
        <v>59</v>
      </c>
      <c r="F39" s="23">
        <v>19.100000000000001</v>
      </c>
      <c r="G39" s="24">
        <v>10</v>
      </c>
      <c r="H39" s="24">
        <v>25</v>
      </c>
      <c r="I39" s="24">
        <v>18.600000000000001</v>
      </c>
      <c r="J39" s="24">
        <v>18.899999999999999</v>
      </c>
      <c r="K39" s="25">
        <v>4213000</v>
      </c>
      <c r="L39" s="26">
        <v>16320000</v>
      </c>
      <c r="M39" s="27">
        <v>93</v>
      </c>
      <c r="N39" s="27">
        <v>30</v>
      </c>
      <c r="O39" s="28">
        <v>3.58</v>
      </c>
      <c r="P39" s="26">
        <v>175484</v>
      </c>
      <c r="Q39" s="26">
        <v>627692</v>
      </c>
      <c r="R39" s="26">
        <v>1387831</v>
      </c>
      <c r="S39" s="26">
        <v>247824</v>
      </c>
      <c r="T39" s="26">
        <v>379010</v>
      </c>
      <c r="U39" s="29">
        <v>3.87</v>
      </c>
      <c r="V39" s="30">
        <v>26</v>
      </c>
      <c r="W39" s="27">
        <v>17</v>
      </c>
      <c r="X39" s="31">
        <v>80468300</v>
      </c>
      <c r="Y39" s="22" t="s">
        <v>60</v>
      </c>
      <c r="Z39" s="32">
        <v>1919550</v>
      </c>
      <c r="AA39" s="33">
        <v>3504850</v>
      </c>
      <c r="AB39" s="33">
        <v>3399800</v>
      </c>
      <c r="AC39" s="33">
        <v>229200</v>
      </c>
      <c r="AD39" s="33">
        <v>5386200</v>
      </c>
      <c r="AE39" s="33"/>
      <c r="AF39" s="33">
        <v>1728550</v>
      </c>
      <c r="AG39" s="33">
        <v>1298800</v>
      </c>
      <c r="AH39" s="33">
        <v>4794100</v>
      </c>
      <c r="AI39" s="33">
        <v>11927950</v>
      </c>
      <c r="AJ39" s="33">
        <v>2311100</v>
      </c>
      <c r="AK39" s="33">
        <v>7563600</v>
      </c>
      <c r="AL39" s="33">
        <v>658950</v>
      </c>
      <c r="AM39" s="33">
        <v>2072350</v>
      </c>
      <c r="AN39" s="33">
        <v>1289250</v>
      </c>
      <c r="AO39" s="33">
        <v>13312700</v>
      </c>
      <c r="AP39" s="33">
        <v>735350</v>
      </c>
      <c r="AQ39" s="33">
        <v>162350</v>
      </c>
      <c r="AR39" s="33">
        <v>372450</v>
      </c>
      <c r="AS39" s="33">
        <v>143250</v>
      </c>
      <c r="AT39" s="33">
        <v>4631750</v>
      </c>
      <c r="AU39" s="33"/>
      <c r="AV39" s="33">
        <v>2425700</v>
      </c>
      <c r="AW39" s="33">
        <v>6627700</v>
      </c>
      <c r="AX39" s="33">
        <v>1231950</v>
      </c>
      <c r="AY39" s="33">
        <v>611200</v>
      </c>
      <c r="AZ39" s="34">
        <v>2129650</v>
      </c>
    </row>
    <row r="40" spans="2:52" ht="13.15" x14ac:dyDescent="0.35">
      <c r="B40" s="19">
        <v>43392</v>
      </c>
      <c r="C40" s="20">
        <v>43392.458553240744</v>
      </c>
      <c r="D40" s="21" t="s">
        <v>65</v>
      </c>
      <c r="E40" s="22" t="s">
        <v>59</v>
      </c>
      <c r="F40" s="23">
        <v>19.170000000000002</v>
      </c>
      <c r="G40" s="24">
        <v>10</v>
      </c>
      <c r="H40" s="24">
        <v>25</v>
      </c>
      <c r="I40" s="24">
        <v>18.47</v>
      </c>
      <c r="J40" s="24">
        <v>19.18</v>
      </c>
      <c r="K40" s="25">
        <v>5450000</v>
      </c>
      <c r="L40" s="26">
        <v>10025000</v>
      </c>
      <c r="M40" s="27">
        <v>75</v>
      </c>
      <c r="N40" s="27">
        <v>39</v>
      </c>
      <c r="O40" s="28">
        <v>3.13</v>
      </c>
      <c r="P40" s="26">
        <v>133667</v>
      </c>
      <c r="Q40" s="26">
        <v>417708</v>
      </c>
      <c r="R40" s="26">
        <v>655108</v>
      </c>
      <c r="S40" s="26">
        <v>286842</v>
      </c>
      <c r="T40" s="26">
        <v>524014</v>
      </c>
      <c r="U40" s="29">
        <v>1.84</v>
      </c>
      <c r="V40" s="30">
        <v>24</v>
      </c>
      <c r="W40" s="27">
        <v>19</v>
      </c>
      <c r="X40" s="31">
        <v>104476500</v>
      </c>
      <c r="Y40" s="22" t="s">
        <v>66</v>
      </c>
      <c r="Z40" s="32"/>
      <c r="AA40" s="33"/>
      <c r="AB40" s="33"/>
      <c r="AC40" s="33"/>
      <c r="AD40" s="33"/>
      <c r="AE40" s="33">
        <v>104476500</v>
      </c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4"/>
    </row>
    <row r="41" spans="2:52" ht="13.15" x14ac:dyDescent="0.35">
      <c r="B41" s="19">
        <v>43391</v>
      </c>
      <c r="C41" s="20">
        <v>43391.458784722221</v>
      </c>
      <c r="D41" s="21" t="s">
        <v>58</v>
      </c>
      <c r="E41" s="22" t="s">
        <v>59</v>
      </c>
      <c r="F41" s="23">
        <v>18.53</v>
      </c>
      <c r="G41" s="24">
        <v>17.989999999999998</v>
      </c>
      <c r="H41" s="24">
        <v>25</v>
      </c>
      <c r="I41" s="24">
        <v>18.82</v>
      </c>
      <c r="J41" s="24">
        <v>18.600000000000001</v>
      </c>
      <c r="K41" s="25">
        <v>4213000</v>
      </c>
      <c r="L41" s="26">
        <v>14589000</v>
      </c>
      <c r="M41" s="27">
        <v>82</v>
      </c>
      <c r="N41" s="27">
        <v>51</v>
      </c>
      <c r="O41" s="28">
        <v>2.73</v>
      </c>
      <c r="P41" s="26">
        <v>177915</v>
      </c>
      <c r="Q41" s="26">
        <v>486300</v>
      </c>
      <c r="R41" s="26">
        <v>1618973</v>
      </c>
      <c r="S41" s="26">
        <v>168520</v>
      </c>
      <c r="T41" s="26">
        <v>359302</v>
      </c>
      <c r="U41" s="29">
        <v>3.46</v>
      </c>
      <c r="V41" s="30">
        <v>30</v>
      </c>
      <c r="W41" s="27">
        <v>25</v>
      </c>
      <c r="X41" s="31">
        <v>78066890</v>
      </c>
      <c r="Y41" s="22" t="s">
        <v>60</v>
      </c>
      <c r="Z41" s="32">
        <v>1862265</v>
      </c>
      <c r="AA41" s="33">
        <v>3400255</v>
      </c>
      <c r="AB41" s="33">
        <v>3298340</v>
      </c>
      <c r="AC41" s="33">
        <v>222360</v>
      </c>
      <c r="AD41" s="33">
        <v>5225460</v>
      </c>
      <c r="AE41" s="33"/>
      <c r="AF41" s="33">
        <v>1676965</v>
      </c>
      <c r="AG41" s="33">
        <v>1260040</v>
      </c>
      <c r="AH41" s="33">
        <v>4651030</v>
      </c>
      <c r="AI41" s="33">
        <v>11571985</v>
      </c>
      <c r="AJ41" s="33">
        <v>2242130</v>
      </c>
      <c r="AK41" s="33">
        <v>7337880</v>
      </c>
      <c r="AL41" s="33">
        <v>639285</v>
      </c>
      <c r="AM41" s="33">
        <v>2010505</v>
      </c>
      <c r="AN41" s="33">
        <v>1250775</v>
      </c>
      <c r="AO41" s="33">
        <v>12915410</v>
      </c>
      <c r="AP41" s="33">
        <v>713405</v>
      </c>
      <c r="AQ41" s="33">
        <v>157505</v>
      </c>
      <c r="AR41" s="33">
        <v>361335</v>
      </c>
      <c r="AS41" s="33">
        <v>138975</v>
      </c>
      <c r="AT41" s="33">
        <v>4493525</v>
      </c>
      <c r="AU41" s="33"/>
      <c r="AV41" s="33">
        <v>2353310</v>
      </c>
      <c r="AW41" s="33">
        <v>6429910</v>
      </c>
      <c r="AX41" s="33">
        <v>1195185</v>
      </c>
      <c r="AY41" s="33">
        <v>592960</v>
      </c>
      <c r="AZ41" s="34">
        <v>2066095</v>
      </c>
    </row>
    <row r="42" spans="2:52" ht="13.15" x14ac:dyDescent="0.35">
      <c r="B42" s="19">
        <v>43389</v>
      </c>
      <c r="C42" s="20">
        <v>43389.45857638889</v>
      </c>
      <c r="D42" s="21" t="s">
        <v>58</v>
      </c>
      <c r="E42" s="22" t="s">
        <v>59</v>
      </c>
      <c r="F42" s="23">
        <v>17.899999999999999</v>
      </c>
      <c r="G42" s="24">
        <v>10</v>
      </c>
      <c r="H42" s="24">
        <v>21</v>
      </c>
      <c r="I42" s="24">
        <v>17.489999999999998</v>
      </c>
      <c r="J42" s="24">
        <v>18.05</v>
      </c>
      <c r="K42" s="25">
        <v>4213000</v>
      </c>
      <c r="L42" s="26">
        <v>6613500</v>
      </c>
      <c r="M42" s="27">
        <v>84</v>
      </c>
      <c r="N42" s="27">
        <v>61</v>
      </c>
      <c r="O42" s="28">
        <v>3.65</v>
      </c>
      <c r="P42" s="26">
        <v>78732</v>
      </c>
      <c r="Q42" s="26">
        <v>287543</v>
      </c>
      <c r="R42" s="26">
        <v>401475</v>
      </c>
      <c r="S42" s="26">
        <v>200619</v>
      </c>
      <c r="T42" s="26">
        <v>328278</v>
      </c>
      <c r="U42" s="29">
        <v>1.57</v>
      </c>
      <c r="V42" s="30">
        <v>23</v>
      </c>
      <c r="W42" s="27">
        <v>21</v>
      </c>
      <c r="X42" s="31">
        <v>75412700</v>
      </c>
      <c r="Y42" s="22" t="s">
        <v>60</v>
      </c>
      <c r="Z42" s="32">
        <v>1798950</v>
      </c>
      <c r="AA42" s="33">
        <v>3284650</v>
      </c>
      <c r="AB42" s="33">
        <v>3186200</v>
      </c>
      <c r="AC42" s="33">
        <v>214800</v>
      </c>
      <c r="AD42" s="33">
        <v>5047800</v>
      </c>
      <c r="AE42" s="33"/>
      <c r="AF42" s="33">
        <v>1619950</v>
      </c>
      <c r="AG42" s="33">
        <v>1217200</v>
      </c>
      <c r="AH42" s="33">
        <v>4492900</v>
      </c>
      <c r="AI42" s="33">
        <v>11178550</v>
      </c>
      <c r="AJ42" s="33">
        <v>2165900</v>
      </c>
      <c r="AK42" s="33">
        <v>7088400</v>
      </c>
      <c r="AL42" s="33">
        <v>617550</v>
      </c>
      <c r="AM42" s="33">
        <v>1942150</v>
      </c>
      <c r="AN42" s="33">
        <v>1208250</v>
      </c>
      <c r="AO42" s="33">
        <v>12476300</v>
      </c>
      <c r="AP42" s="33">
        <v>689150</v>
      </c>
      <c r="AQ42" s="33">
        <v>152150</v>
      </c>
      <c r="AR42" s="33">
        <v>349050</v>
      </c>
      <c r="AS42" s="33">
        <v>134250</v>
      </c>
      <c r="AT42" s="33">
        <v>4340750</v>
      </c>
      <c r="AU42" s="33"/>
      <c r="AV42" s="33">
        <v>2273300</v>
      </c>
      <c r="AW42" s="33">
        <v>6211300</v>
      </c>
      <c r="AX42" s="33">
        <v>1154550</v>
      </c>
      <c r="AY42" s="33">
        <v>572800</v>
      </c>
      <c r="AZ42" s="34">
        <v>1995850</v>
      </c>
    </row>
    <row r="43" spans="2:52" ht="13.15" x14ac:dyDescent="0.35">
      <c r="B43" s="19">
        <v>43388</v>
      </c>
      <c r="C43" s="20">
        <v>43388.458773148152</v>
      </c>
      <c r="D43" s="21" t="s">
        <v>58</v>
      </c>
      <c r="E43" s="22" t="s">
        <v>59</v>
      </c>
      <c r="F43" s="23">
        <v>20.03</v>
      </c>
      <c r="G43" s="24">
        <v>10</v>
      </c>
      <c r="H43" s="24">
        <v>28.12</v>
      </c>
      <c r="I43" s="24">
        <v>19.239999999999998</v>
      </c>
      <c r="J43" s="24">
        <v>20.05</v>
      </c>
      <c r="K43" s="25">
        <v>4213000</v>
      </c>
      <c r="L43" s="26">
        <v>7241500</v>
      </c>
      <c r="M43" s="27">
        <v>82</v>
      </c>
      <c r="N43" s="27">
        <v>47</v>
      </c>
      <c r="O43" s="28">
        <v>3.28</v>
      </c>
      <c r="P43" s="26">
        <v>88311</v>
      </c>
      <c r="Q43" s="26">
        <v>289660</v>
      </c>
      <c r="R43" s="26">
        <v>401021</v>
      </c>
      <c r="S43" s="26">
        <v>200619</v>
      </c>
      <c r="T43" s="26">
        <v>332559</v>
      </c>
      <c r="U43" s="29">
        <v>1.72</v>
      </c>
      <c r="V43" s="30">
        <v>25</v>
      </c>
      <c r="W43" s="27">
        <v>21</v>
      </c>
      <c r="X43" s="31">
        <v>84386390</v>
      </c>
      <c r="Y43" s="22" t="s">
        <v>60</v>
      </c>
      <c r="Z43" s="32">
        <v>2013015</v>
      </c>
      <c r="AA43" s="33">
        <v>3675505</v>
      </c>
      <c r="AB43" s="33">
        <v>3565340</v>
      </c>
      <c r="AC43" s="33">
        <v>240360</v>
      </c>
      <c r="AD43" s="33">
        <v>5648460</v>
      </c>
      <c r="AE43" s="33"/>
      <c r="AF43" s="33">
        <v>1812715</v>
      </c>
      <c r="AG43" s="33">
        <v>1362040</v>
      </c>
      <c r="AH43" s="33">
        <v>5027530</v>
      </c>
      <c r="AI43" s="33">
        <v>12508735</v>
      </c>
      <c r="AJ43" s="33">
        <v>2423630</v>
      </c>
      <c r="AK43" s="33">
        <v>7931880</v>
      </c>
      <c r="AL43" s="33">
        <v>691035</v>
      </c>
      <c r="AM43" s="33">
        <v>2173255</v>
      </c>
      <c r="AN43" s="33">
        <v>1352025</v>
      </c>
      <c r="AO43" s="33">
        <v>13960910</v>
      </c>
      <c r="AP43" s="33">
        <v>771155</v>
      </c>
      <c r="AQ43" s="33">
        <v>170255</v>
      </c>
      <c r="AR43" s="33">
        <v>390585</v>
      </c>
      <c r="AS43" s="33">
        <v>150225</v>
      </c>
      <c r="AT43" s="33">
        <v>4857275</v>
      </c>
      <c r="AU43" s="33"/>
      <c r="AV43" s="33">
        <v>2543810</v>
      </c>
      <c r="AW43" s="33">
        <v>6950410</v>
      </c>
      <c r="AX43" s="33">
        <v>1291935</v>
      </c>
      <c r="AY43" s="33">
        <v>640960</v>
      </c>
      <c r="AZ43" s="34">
        <v>2233345</v>
      </c>
    </row>
    <row r="44" spans="2:52" ht="13.15" x14ac:dyDescent="0.35">
      <c r="B44" s="19">
        <v>43385</v>
      </c>
      <c r="C44" s="20">
        <v>43385.458611111113</v>
      </c>
      <c r="D44" s="21" t="s">
        <v>65</v>
      </c>
      <c r="E44" s="22" t="s">
        <v>59</v>
      </c>
      <c r="F44" s="23">
        <v>19.95</v>
      </c>
      <c r="G44" s="24">
        <v>10</v>
      </c>
      <c r="H44" s="24">
        <v>25.01</v>
      </c>
      <c r="I44" s="24">
        <v>19.25</v>
      </c>
      <c r="J44" s="24">
        <v>19.75</v>
      </c>
      <c r="K44" s="25">
        <v>5450000</v>
      </c>
      <c r="L44" s="26">
        <v>22112000</v>
      </c>
      <c r="M44" s="27">
        <v>114</v>
      </c>
      <c r="N44" s="27">
        <v>38</v>
      </c>
      <c r="O44" s="28">
        <v>4.22</v>
      </c>
      <c r="P44" s="26">
        <v>193965</v>
      </c>
      <c r="Q44" s="26">
        <v>818963</v>
      </c>
      <c r="R44" s="26">
        <v>2067806</v>
      </c>
      <c r="S44" s="26">
        <v>302778</v>
      </c>
      <c r="T44" s="26">
        <v>409016</v>
      </c>
      <c r="U44" s="29">
        <v>4.0599999999999996</v>
      </c>
      <c r="V44" s="30">
        <v>27</v>
      </c>
      <c r="W44" s="27">
        <v>18</v>
      </c>
      <c r="X44" s="31">
        <v>108727500</v>
      </c>
      <c r="Y44" s="22" t="s">
        <v>66</v>
      </c>
      <c r="Z44" s="32"/>
      <c r="AA44" s="33"/>
      <c r="AB44" s="33"/>
      <c r="AC44" s="33"/>
      <c r="AD44" s="33"/>
      <c r="AE44" s="33">
        <v>108727500</v>
      </c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4"/>
    </row>
    <row r="45" spans="2:52" ht="13.15" x14ac:dyDescent="0.35">
      <c r="B45" s="19">
        <v>43384</v>
      </c>
      <c r="C45" s="20">
        <v>43384.458668981482</v>
      </c>
      <c r="D45" s="21" t="s">
        <v>58</v>
      </c>
      <c r="E45" s="22" t="s">
        <v>59</v>
      </c>
      <c r="F45" s="23">
        <v>18.57</v>
      </c>
      <c r="G45" s="24">
        <v>10</v>
      </c>
      <c r="H45" s="24">
        <v>22.7</v>
      </c>
      <c r="I45" s="24">
        <v>17.940000000000001</v>
      </c>
      <c r="J45" s="24">
        <v>18.489999999999998</v>
      </c>
      <c r="K45" s="25">
        <v>4213000</v>
      </c>
      <c r="L45" s="26">
        <v>20896500</v>
      </c>
      <c r="M45" s="27">
        <v>104</v>
      </c>
      <c r="N45" s="27">
        <v>44</v>
      </c>
      <c r="O45" s="28">
        <v>3.47</v>
      </c>
      <c r="P45" s="26">
        <v>200928</v>
      </c>
      <c r="Q45" s="26">
        <v>696550</v>
      </c>
      <c r="R45" s="26">
        <v>2037354</v>
      </c>
      <c r="S45" s="26">
        <v>183174</v>
      </c>
      <c r="T45" s="26">
        <v>325432</v>
      </c>
      <c r="U45" s="29">
        <v>4.96</v>
      </c>
      <c r="V45" s="30">
        <v>30</v>
      </c>
      <c r="W45" s="27">
        <v>23</v>
      </c>
      <c r="X45" s="31">
        <v>78235410</v>
      </c>
      <c r="Y45" s="22" t="s">
        <v>60</v>
      </c>
      <c r="Z45" s="32">
        <v>1866285</v>
      </c>
      <c r="AA45" s="33">
        <v>3407595</v>
      </c>
      <c r="AB45" s="33">
        <v>3305460</v>
      </c>
      <c r="AC45" s="33">
        <v>222840</v>
      </c>
      <c r="AD45" s="33">
        <v>5236740</v>
      </c>
      <c r="AE45" s="33"/>
      <c r="AF45" s="33">
        <v>1680585</v>
      </c>
      <c r="AG45" s="33">
        <v>1262760</v>
      </c>
      <c r="AH45" s="33">
        <v>4661070</v>
      </c>
      <c r="AI45" s="33">
        <v>11596965</v>
      </c>
      <c r="AJ45" s="33">
        <v>2246970</v>
      </c>
      <c r="AK45" s="33">
        <v>7353720</v>
      </c>
      <c r="AL45" s="33">
        <v>640665</v>
      </c>
      <c r="AM45" s="33">
        <v>2014845</v>
      </c>
      <c r="AN45" s="33">
        <v>1253475</v>
      </c>
      <c r="AO45" s="33">
        <v>12943290</v>
      </c>
      <c r="AP45" s="33">
        <v>714945</v>
      </c>
      <c r="AQ45" s="33">
        <v>157845</v>
      </c>
      <c r="AR45" s="33">
        <v>362115</v>
      </c>
      <c r="AS45" s="33">
        <v>139275</v>
      </c>
      <c r="AT45" s="33">
        <v>4503225</v>
      </c>
      <c r="AU45" s="33"/>
      <c r="AV45" s="33">
        <v>2358390</v>
      </c>
      <c r="AW45" s="33">
        <v>6443790</v>
      </c>
      <c r="AX45" s="33">
        <v>1197765</v>
      </c>
      <c r="AY45" s="33">
        <v>594240</v>
      </c>
      <c r="AZ45" s="34">
        <v>2070555</v>
      </c>
    </row>
    <row r="46" spans="2:52" ht="13.15" x14ac:dyDescent="0.35">
      <c r="B46" s="19">
        <v>43383</v>
      </c>
      <c r="C46" s="20">
        <v>43383.625416666669</v>
      </c>
      <c r="D46" s="21" t="s">
        <v>67</v>
      </c>
      <c r="E46" s="22" t="s">
        <v>64</v>
      </c>
      <c r="F46" s="23">
        <v>20.38</v>
      </c>
      <c r="G46" s="24">
        <v>20</v>
      </c>
      <c r="H46" s="24">
        <v>20.8</v>
      </c>
      <c r="I46" s="24">
        <v>20.34</v>
      </c>
      <c r="J46" s="24">
        <v>20.350000000000001</v>
      </c>
      <c r="K46" s="25">
        <v>800500</v>
      </c>
      <c r="L46" s="26">
        <v>1823500</v>
      </c>
      <c r="M46" s="27">
        <v>42</v>
      </c>
      <c r="N46" s="27">
        <v>18</v>
      </c>
      <c r="O46" s="28">
        <v>4.67</v>
      </c>
      <c r="P46" s="26">
        <v>43417</v>
      </c>
      <c r="Q46" s="26">
        <v>202611</v>
      </c>
      <c r="R46" s="26">
        <v>234222</v>
      </c>
      <c r="S46" s="26">
        <v>133417</v>
      </c>
      <c r="T46" s="26">
        <v>94389</v>
      </c>
      <c r="U46" s="29">
        <v>2.2799999999999998</v>
      </c>
      <c r="V46" s="30">
        <v>9</v>
      </c>
      <c r="W46" s="27">
        <v>6</v>
      </c>
      <c r="X46" s="31">
        <v>16314190</v>
      </c>
      <c r="Y46" s="22" t="s">
        <v>66</v>
      </c>
      <c r="Z46" s="32"/>
      <c r="AA46" s="33"/>
      <c r="AB46" s="33"/>
      <c r="AC46" s="33"/>
      <c r="AD46" s="33"/>
      <c r="AE46" s="33">
        <v>16314190</v>
      </c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4"/>
    </row>
    <row r="47" spans="2:52" ht="13.15" x14ac:dyDescent="0.35">
      <c r="B47" s="19">
        <v>43383</v>
      </c>
      <c r="C47" s="20">
        <v>43383.458645833336</v>
      </c>
      <c r="D47" s="21" t="s">
        <v>61</v>
      </c>
      <c r="E47" s="22" t="s">
        <v>59</v>
      </c>
      <c r="F47" s="23">
        <v>20.7</v>
      </c>
      <c r="G47" s="24">
        <v>10</v>
      </c>
      <c r="H47" s="24">
        <v>26.12</v>
      </c>
      <c r="I47" s="24">
        <v>19.73</v>
      </c>
      <c r="J47" s="24">
        <v>20.37</v>
      </c>
      <c r="K47" s="25">
        <v>3547000</v>
      </c>
      <c r="L47" s="26">
        <v>7855500</v>
      </c>
      <c r="M47" s="27">
        <v>92</v>
      </c>
      <c r="N47" s="27">
        <v>24</v>
      </c>
      <c r="O47" s="28">
        <v>4</v>
      </c>
      <c r="P47" s="26">
        <v>85386</v>
      </c>
      <c r="Q47" s="26">
        <v>341543</v>
      </c>
      <c r="R47" s="26">
        <v>490474</v>
      </c>
      <c r="S47" s="26">
        <v>272846</v>
      </c>
      <c r="T47" s="26">
        <v>376538</v>
      </c>
      <c r="U47" s="29">
        <v>2.21</v>
      </c>
      <c r="V47" s="30">
        <v>23</v>
      </c>
      <c r="W47" s="27">
        <v>13</v>
      </c>
      <c r="X47" s="31">
        <v>73422900</v>
      </c>
      <c r="Y47" s="22" t="s">
        <v>62</v>
      </c>
      <c r="Z47" s="32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>
        <v>73422900</v>
      </c>
      <c r="AV47" s="33"/>
      <c r="AW47" s="33"/>
      <c r="AX47" s="33"/>
      <c r="AY47" s="33"/>
      <c r="AZ47" s="34"/>
    </row>
    <row r="48" spans="2:52" ht="13.15" x14ac:dyDescent="0.35">
      <c r="B48" s="19">
        <v>43382</v>
      </c>
      <c r="C48" s="20">
        <v>43382.458668981482</v>
      </c>
      <c r="D48" s="21" t="s">
        <v>58</v>
      </c>
      <c r="E48" s="22" t="s">
        <v>59</v>
      </c>
      <c r="F48" s="23">
        <v>21.32</v>
      </c>
      <c r="G48" s="24">
        <v>10</v>
      </c>
      <c r="H48" s="24">
        <v>28.12</v>
      </c>
      <c r="I48" s="24">
        <v>20.5</v>
      </c>
      <c r="J48" s="24">
        <v>21.39</v>
      </c>
      <c r="K48" s="25">
        <v>4213000</v>
      </c>
      <c r="L48" s="26">
        <v>6980500</v>
      </c>
      <c r="M48" s="27">
        <v>84</v>
      </c>
      <c r="N48" s="27">
        <v>54</v>
      </c>
      <c r="O48" s="28">
        <v>3.5</v>
      </c>
      <c r="P48" s="26">
        <v>83101</v>
      </c>
      <c r="Q48" s="26">
        <v>290854</v>
      </c>
      <c r="R48" s="26">
        <v>405825</v>
      </c>
      <c r="S48" s="26">
        <v>200619</v>
      </c>
      <c r="T48" s="26">
        <v>325364</v>
      </c>
      <c r="U48" s="29">
        <v>1.66</v>
      </c>
      <c r="V48" s="30">
        <v>24</v>
      </c>
      <c r="W48" s="27">
        <v>21</v>
      </c>
      <c r="X48" s="31">
        <v>89821160</v>
      </c>
      <c r="Y48" s="22" t="s">
        <v>60</v>
      </c>
      <c r="Z48" s="32">
        <v>2142660</v>
      </c>
      <c r="AA48" s="33">
        <v>3912220</v>
      </c>
      <c r="AB48" s="33">
        <v>3794960</v>
      </c>
      <c r="AC48" s="33">
        <v>255840</v>
      </c>
      <c r="AD48" s="33">
        <v>6012240</v>
      </c>
      <c r="AE48" s="33"/>
      <c r="AF48" s="33">
        <v>1929460</v>
      </c>
      <c r="AG48" s="33">
        <v>1449760</v>
      </c>
      <c r="AH48" s="33">
        <v>5351320</v>
      </c>
      <c r="AI48" s="33">
        <v>13314340</v>
      </c>
      <c r="AJ48" s="33">
        <v>2579720</v>
      </c>
      <c r="AK48" s="33">
        <v>8442720</v>
      </c>
      <c r="AL48" s="33">
        <v>735540</v>
      </c>
      <c r="AM48" s="33">
        <v>2313220</v>
      </c>
      <c r="AN48" s="33">
        <v>1439100</v>
      </c>
      <c r="AO48" s="33">
        <v>14860040</v>
      </c>
      <c r="AP48" s="33">
        <v>820820</v>
      </c>
      <c r="AQ48" s="33">
        <v>181220</v>
      </c>
      <c r="AR48" s="33">
        <v>415740</v>
      </c>
      <c r="AS48" s="33">
        <v>159900</v>
      </c>
      <c r="AT48" s="33">
        <v>5170100</v>
      </c>
      <c r="AU48" s="33"/>
      <c r="AV48" s="33">
        <v>2707640</v>
      </c>
      <c r="AW48" s="33">
        <v>7398040</v>
      </c>
      <c r="AX48" s="33">
        <v>1375140</v>
      </c>
      <c r="AY48" s="33">
        <v>682240</v>
      </c>
      <c r="AZ48" s="34">
        <v>2377180</v>
      </c>
    </row>
    <row r="49" spans="2:52" ht="13.15" x14ac:dyDescent="0.35">
      <c r="B49" s="19">
        <v>43381</v>
      </c>
      <c r="C49" s="20">
        <v>43381.45857638889</v>
      </c>
      <c r="D49" s="21" t="s">
        <v>58</v>
      </c>
      <c r="E49" s="22" t="s">
        <v>59</v>
      </c>
      <c r="F49" s="23">
        <v>22.09</v>
      </c>
      <c r="G49" s="24">
        <v>10</v>
      </c>
      <c r="H49" s="24">
        <v>28.12</v>
      </c>
      <c r="I49" s="24">
        <v>21.01</v>
      </c>
      <c r="J49" s="24">
        <v>22.05</v>
      </c>
      <c r="K49" s="25">
        <v>4213000</v>
      </c>
      <c r="L49" s="26">
        <v>7037000</v>
      </c>
      <c r="M49" s="27">
        <v>73</v>
      </c>
      <c r="N49" s="27">
        <v>34</v>
      </c>
      <c r="O49" s="28">
        <v>3.32</v>
      </c>
      <c r="P49" s="26">
        <v>96397</v>
      </c>
      <c r="Q49" s="26">
        <v>319864</v>
      </c>
      <c r="R49" s="26">
        <v>459988</v>
      </c>
      <c r="S49" s="26">
        <v>247824</v>
      </c>
      <c r="T49" s="26">
        <v>442977</v>
      </c>
      <c r="U49" s="29">
        <v>1.67</v>
      </c>
      <c r="V49" s="30">
        <v>22</v>
      </c>
      <c r="W49" s="27">
        <v>17</v>
      </c>
      <c r="X49" s="31">
        <v>93065170</v>
      </c>
      <c r="Y49" s="22" t="s">
        <v>60</v>
      </c>
      <c r="Z49" s="32">
        <v>2220045</v>
      </c>
      <c r="AA49" s="33">
        <v>4053515</v>
      </c>
      <c r="AB49" s="33">
        <v>3932020</v>
      </c>
      <c r="AC49" s="33">
        <v>265080</v>
      </c>
      <c r="AD49" s="33">
        <v>6229380</v>
      </c>
      <c r="AE49" s="33"/>
      <c r="AF49" s="33">
        <v>1999145</v>
      </c>
      <c r="AG49" s="33">
        <v>1502120</v>
      </c>
      <c r="AH49" s="33">
        <v>5544590</v>
      </c>
      <c r="AI49" s="33">
        <v>13795205</v>
      </c>
      <c r="AJ49" s="33">
        <v>2672890</v>
      </c>
      <c r="AK49" s="33">
        <v>8747640</v>
      </c>
      <c r="AL49" s="33">
        <v>762105</v>
      </c>
      <c r="AM49" s="33">
        <v>2396765</v>
      </c>
      <c r="AN49" s="33">
        <v>1491075</v>
      </c>
      <c r="AO49" s="33">
        <v>15396730</v>
      </c>
      <c r="AP49" s="33">
        <v>850465</v>
      </c>
      <c r="AQ49" s="33">
        <v>187765</v>
      </c>
      <c r="AR49" s="33">
        <v>430755</v>
      </c>
      <c r="AS49" s="33">
        <v>165675</v>
      </c>
      <c r="AT49" s="33">
        <v>5356825</v>
      </c>
      <c r="AU49" s="33"/>
      <c r="AV49" s="33">
        <v>2805430</v>
      </c>
      <c r="AW49" s="33">
        <v>7665230</v>
      </c>
      <c r="AX49" s="33">
        <v>1424805</v>
      </c>
      <c r="AY49" s="33">
        <v>706880</v>
      </c>
      <c r="AZ49" s="34">
        <v>2463035</v>
      </c>
    </row>
    <row r="50" spans="2:52" ht="13.15" x14ac:dyDescent="0.35">
      <c r="B50" s="19">
        <v>43378</v>
      </c>
      <c r="C50" s="20">
        <v>43378.458587962959</v>
      </c>
      <c r="D50" s="21" t="s">
        <v>65</v>
      </c>
      <c r="E50" s="22" t="s">
        <v>59</v>
      </c>
      <c r="F50" s="23">
        <v>21.14</v>
      </c>
      <c r="G50" s="24">
        <v>10</v>
      </c>
      <c r="H50" s="24">
        <v>28.1</v>
      </c>
      <c r="I50" s="24">
        <v>20.239999999999998</v>
      </c>
      <c r="J50" s="24">
        <v>20.9</v>
      </c>
      <c r="K50" s="25">
        <v>5450000</v>
      </c>
      <c r="L50" s="26">
        <v>16381500</v>
      </c>
      <c r="M50" s="27">
        <v>100</v>
      </c>
      <c r="N50" s="27">
        <v>30</v>
      </c>
      <c r="O50" s="28">
        <v>3.85</v>
      </c>
      <c r="P50" s="26">
        <v>163815</v>
      </c>
      <c r="Q50" s="26">
        <v>630058</v>
      </c>
      <c r="R50" s="26">
        <v>781499</v>
      </c>
      <c r="S50" s="26">
        <v>340625</v>
      </c>
      <c r="T50" s="26">
        <v>585196</v>
      </c>
      <c r="U50" s="29">
        <v>3.01</v>
      </c>
      <c r="V50" s="30">
        <v>26</v>
      </c>
      <c r="W50" s="27">
        <v>16</v>
      </c>
      <c r="X50" s="31">
        <v>115213000</v>
      </c>
      <c r="Y50" s="22" t="s">
        <v>66</v>
      </c>
      <c r="Z50" s="32"/>
      <c r="AA50" s="33"/>
      <c r="AB50" s="33"/>
      <c r="AC50" s="33"/>
      <c r="AD50" s="33"/>
      <c r="AE50" s="33">
        <v>115213000</v>
      </c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4"/>
    </row>
    <row r="51" spans="2:52" ht="13.15" x14ac:dyDescent="0.35">
      <c r="B51" s="19">
        <v>43377</v>
      </c>
      <c r="C51" s="20">
        <v>43377.458622685182</v>
      </c>
      <c r="D51" s="21" t="s">
        <v>58</v>
      </c>
      <c r="E51" s="22" t="s">
        <v>59</v>
      </c>
      <c r="F51" s="23">
        <v>21.15</v>
      </c>
      <c r="G51" s="24">
        <v>10</v>
      </c>
      <c r="H51" s="24">
        <v>25</v>
      </c>
      <c r="I51" s="24">
        <v>20.2</v>
      </c>
      <c r="J51" s="24">
        <v>20.91</v>
      </c>
      <c r="K51" s="25">
        <v>4213000</v>
      </c>
      <c r="L51" s="26">
        <v>10673500</v>
      </c>
      <c r="M51" s="27">
        <v>99</v>
      </c>
      <c r="N51" s="27">
        <v>30</v>
      </c>
      <c r="O51" s="28">
        <v>3.41</v>
      </c>
      <c r="P51" s="26">
        <v>107813</v>
      </c>
      <c r="Q51" s="26">
        <v>368052</v>
      </c>
      <c r="R51" s="26">
        <v>497213</v>
      </c>
      <c r="S51" s="26">
        <v>221737</v>
      </c>
      <c r="T51" s="26">
        <v>416039</v>
      </c>
      <c r="U51" s="29">
        <v>2.5299999999999998</v>
      </c>
      <c r="V51" s="30">
        <v>29</v>
      </c>
      <c r="W51" s="27">
        <v>19</v>
      </c>
      <c r="X51" s="31">
        <v>89104950</v>
      </c>
      <c r="Y51" s="22" t="s">
        <v>60</v>
      </c>
      <c r="Z51" s="32">
        <v>2125575</v>
      </c>
      <c r="AA51" s="33">
        <v>3881025</v>
      </c>
      <c r="AB51" s="33">
        <v>3764700</v>
      </c>
      <c r="AC51" s="33">
        <v>253800</v>
      </c>
      <c r="AD51" s="33">
        <v>5964300</v>
      </c>
      <c r="AE51" s="33"/>
      <c r="AF51" s="33">
        <v>1914075</v>
      </c>
      <c r="AG51" s="33">
        <v>1438200</v>
      </c>
      <c r="AH51" s="33">
        <v>5308650</v>
      </c>
      <c r="AI51" s="33">
        <v>13208175</v>
      </c>
      <c r="AJ51" s="33">
        <v>2559150</v>
      </c>
      <c r="AK51" s="33">
        <v>8375400</v>
      </c>
      <c r="AL51" s="33">
        <v>729675</v>
      </c>
      <c r="AM51" s="33">
        <v>2294775</v>
      </c>
      <c r="AN51" s="33">
        <v>1427625</v>
      </c>
      <c r="AO51" s="33">
        <v>14741550</v>
      </c>
      <c r="AP51" s="33">
        <v>814275</v>
      </c>
      <c r="AQ51" s="33">
        <v>179775</v>
      </c>
      <c r="AR51" s="33">
        <v>412425</v>
      </c>
      <c r="AS51" s="33">
        <v>158625</v>
      </c>
      <c r="AT51" s="33">
        <v>5128875</v>
      </c>
      <c r="AU51" s="33"/>
      <c r="AV51" s="33">
        <v>2686050</v>
      </c>
      <c r="AW51" s="33">
        <v>7339050</v>
      </c>
      <c r="AX51" s="33">
        <v>1364175</v>
      </c>
      <c r="AY51" s="33">
        <v>676800</v>
      </c>
      <c r="AZ51" s="34">
        <v>2358225</v>
      </c>
    </row>
    <row r="52" spans="2:52" ht="13.15" x14ac:dyDescent="0.35">
      <c r="B52" s="19">
        <v>43375</v>
      </c>
      <c r="C52" s="20">
        <v>43375.458611111113</v>
      </c>
      <c r="D52" s="21" t="s">
        <v>58</v>
      </c>
      <c r="E52" s="22" t="s">
        <v>59</v>
      </c>
      <c r="F52" s="23">
        <v>21.45</v>
      </c>
      <c r="G52" s="24">
        <v>10</v>
      </c>
      <c r="H52" s="24">
        <v>28.12</v>
      </c>
      <c r="I52" s="24">
        <v>20.64</v>
      </c>
      <c r="J52" s="24">
        <v>21.25</v>
      </c>
      <c r="K52" s="25">
        <v>4213000</v>
      </c>
      <c r="L52" s="26">
        <v>11380500</v>
      </c>
      <c r="M52" s="27">
        <v>84</v>
      </c>
      <c r="N52" s="27">
        <v>28</v>
      </c>
      <c r="O52" s="28">
        <v>3.5</v>
      </c>
      <c r="P52" s="26">
        <v>135482</v>
      </c>
      <c r="Q52" s="26">
        <v>474188</v>
      </c>
      <c r="R52" s="26">
        <v>634314</v>
      </c>
      <c r="S52" s="26">
        <v>263313</v>
      </c>
      <c r="T52" s="26">
        <v>458021</v>
      </c>
      <c r="U52" s="29">
        <v>2.7</v>
      </c>
      <c r="V52" s="30">
        <v>24</v>
      </c>
      <c r="W52" s="27">
        <v>16</v>
      </c>
      <c r="X52" s="31">
        <v>90368850</v>
      </c>
      <c r="Y52" s="22" t="s">
        <v>60</v>
      </c>
      <c r="Z52" s="32">
        <v>2155725</v>
      </c>
      <c r="AA52" s="33">
        <v>3936075</v>
      </c>
      <c r="AB52" s="33">
        <v>3818100</v>
      </c>
      <c r="AC52" s="33">
        <v>257400</v>
      </c>
      <c r="AD52" s="33">
        <v>6048900</v>
      </c>
      <c r="AE52" s="33"/>
      <c r="AF52" s="33">
        <v>1941225</v>
      </c>
      <c r="AG52" s="33">
        <v>1458600</v>
      </c>
      <c r="AH52" s="33">
        <v>5383950</v>
      </c>
      <c r="AI52" s="33">
        <v>13395525</v>
      </c>
      <c r="AJ52" s="33">
        <v>2595450</v>
      </c>
      <c r="AK52" s="33">
        <v>8494200</v>
      </c>
      <c r="AL52" s="33">
        <v>740025</v>
      </c>
      <c r="AM52" s="33">
        <v>2327325</v>
      </c>
      <c r="AN52" s="33">
        <v>1447875</v>
      </c>
      <c r="AO52" s="33">
        <v>14950650</v>
      </c>
      <c r="AP52" s="33">
        <v>825825</v>
      </c>
      <c r="AQ52" s="33">
        <v>182325</v>
      </c>
      <c r="AR52" s="33">
        <v>418275</v>
      </c>
      <c r="AS52" s="33">
        <v>160875</v>
      </c>
      <c r="AT52" s="33">
        <v>5201625</v>
      </c>
      <c r="AU52" s="33"/>
      <c r="AV52" s="33">
        <v>2724150</v>
      </c>
      <c r="AW52" s="33">
        <v>7443150</v>
      </c>
      <c r="AX52" s="33">
        <v>1383525</v>
      </c>
      <c r="AY52" s="33">
        <v>686400</v>
      </c>
      <c r="AZ52" s="34">
        <v>2391675</v>
      </c>
    </row>
    <row r="53" spans="2:52" ht="13.15" x14ac:dyDescent="0.35">
      <c r="B53" s="19">
        <v>43374</v>
      </c>
      <c r="C53" s="20">
        <v>43374.458541666667</v>
      </c>
      <c r="D53" s="21" t="s">
        <v>58</v>
      </c>
      <c r="E53" s="22" t="s">
        <v>59</v>
      </c>
      <c r="F53" s="23">
        <v>20.7</v>
      </c>
      <c r="G53" s="24">
        <v>10</v>
      </c>
      <c r="H53" s="24">
        <v>28.1</v>
      </c>
      <c r="I53" s="24">
        <v>19.89</v>
      </c>
      <c r="J53" s="24">
        <v>20.62</v>
      </c>
      <c r="K53" s="25">
        <v>4213000</v>
      </c>
      <c r="L53" s="26">
        <v>11345500</v>
      </c>
      <c r="M53" s="27">
        <v>77</v>
      </c>
      <c r="N53" s="27">
        <v>28</v>
      </c>
      <c r="O53" s="28">
        <v>3.35</v>
      </c>
      <c r="P53" s="26">
        <v>147344</v>
      </c>
      <c r="Q53" s="26">
        <v>493283</v>
      </c>
      <c r="R53" s="26">
        <v>740588</v>
      </c>
      <c r="S53" s="26">
        <v>280867</v>
      </c>
      <c r="T53" s="26">
        <v>470799</v>
      </c>
      <c r="U53" s="29">
        <v>2.69</v>
      </c>
      <c r="V53" s="30">
        <v>23</v>
      </c>
      <c r="W53" s="27">
        <v>15</v>
      </c>
      <c r="X53" s="31">
        <v>87209100</v>
      </c>
      <c r="Y53" s="22" t="s">
        <v>60</v>
      </c>
      <c r="Z53" s="32">
        <v>2080350</v>
      </c>
      <c r="AA53" s="33">
        <v>3798450</v>
      </c>
      <c r="AB53" s="33">
        <v>3684600</v>
      </c>
      <c r="AC53" s="33">
        <v>248400</v>
      </c>
      <c r="AD53" s="33">
        <v>5837400</v>
      </c>
      <c r="AE53" s="33"/>
      <c r="AF53" s="33">
        <v>1873350</v>
      </c>
      <c r="AG53" s="33">
        <v>1407600</v>
      </c>
      <c r="AH53" s="33">
        <v>5195700</v>
      </c>
      <c r="AI53" s="33">
        <v>12927150</v>
      </c>
      <c r="AJ53" s="33">
        <v>2504700</v>
      </c>
      <c r="AK53" s="33">
        <v>8197200</v>
      </c>
      <c r="AL53" s="33">
        <v>714150</v>
      </c>
      <c r="AM53" s="33">
        <v>2245950</v>
      </c>
      <c r="AN53" s="33">
        <v>1397250</v>
      </c>
      <c r="AO53" s="33">
        <v>14427900</v>
      </c>
      <c r="AP53" s="33">
        <v>796950</v>
      </c>
      <c r="AQ53" s="33">
        <v>175950</v>
      </c>
      <c r="AR53" s="33">
        <v>403650</v>
      </c>
      <c r="AS53" s="33">
        <v>155250</v>
      </c>
      <c r="AT53" s="33">
        <v>5019750</v>
      </c>
      <c r="AU53" s="33"/>
      <c r="AV53" s="33">
        <v>2628900</v>
      </c>
      <c r="AW53" s="33">
        <v>7182900</v>
      </c>
      <c r="AX53" s="33">
        <v>1335150</v>
      </c>
      <c r="AY53" s="33">
        <v>662400</v>
      </c>
      <c r="AZ53" s="34">
        <v>2308050</v>
      </c>
    </row>
    <row r="54" spans="2:52" ht="13.15" x14ac:dyDescent="0.35">
      <c r="B54" s="19">
        <v>43371</v>
      </c>
      <c r="C54" s="20">
        <v>43371.458692129629</v>
      </c>
      <c r="D54" s="21" t="s">
        <v>65</v>
      </c>
      <c r="E54" s="22" t="s">
        <v>59</v>
      </c>
      <c r="F54" s="23">
        <v>20.3</v>
      </c>
      <c r="G54" s="24">
        <v>10</v>
      </c>
      <c r="H54" s="24">
        <v>28.12</v>
      </c>
      <c r="I54" s="24">
        <v>19.71</v>
      </c>
      <c r="J54" s="24">
        <v>20.190000000000001</v>
      </c>
      <c r="K54" s="25">
        <v>5450000</v>
      </c>
      <c r="L54" s="26">
        <v>10844500</v>
      </c>
      <c r="M54" s="27">
        <v>76</v>
      </c>
      <c r="N54" s="27">
        <v>29</v>
      </c>
      <c r="O54" s="28">
        <v>3.3</v>
      </c>
      <c r="P54" s="26">
        <v>142691</v>
      </c>
      <c r="Q54" s="26">
        <v>471500</v>
      </c>
      <c r="R54" s="26">
        <v>705288</v>
      </c>
      <c r="S54" s="26">
        <v>389286</v>
      </c>
      <c r="T54" s="26">
        <v>526144</v>
      </c>
      <c r="U54" s="29">
        <v>1.99</v>
      </c>
      <c r="V54" s="30">
        <v>23</v>
      </c>
      <c r="W54" s="27">
        <v>14</v>
      </c>
      <c r="X54" s="31">
        <v>110635000</v>
      </c>
      <c r="Y54" s="22" t="s">
        <v>66</v>
      </c>
      <c r="Z54" s="32"/>
      <c r="AA54" s="33"/>
      <c r="AB54" s="33"/>
      <c r="AC54" s="33"/>
      <c r="AD54" s="33"/>
      <c r="AE54" s="33">
        <v>110635000</v>
      </c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4"/>
    </row>
    <row r="55" spans="2:52" ht="13.15" x14ac:dyDescent="0.35">
      <c r="B55" s="19">
        <v>43370</v>
      </c>
      <c r="C55" s="20">
        <v>43370.45857638889</v>
      </c>
      <c r="D55" s="21" t="s">
        <v>58</v>
      </c>
      <c r="E55" s="22" t="s">
        <v>59</v>
      </c>
      <c r="F55" s="23">
        <v>19.87</v>
      </c>
      <c r="G55" s="24">
        <v>10</v>
      </c>
      <c r="H55" s="24">
        <v>25</v>
      </c>
      <c r="I55" s="24">
        <v>19.03</v>
      </c>
      <c r="J55" s="24">
        <v>19.8</v>
      </c>
      <c r="K55" s="25">
        <v>4213000</v>
      </c>
      <c r="L55" s="26">
        <v>8360000</v>
      </c>
      <c r="M55" s="27">
        <v>74</v>
      </c>
      <c r="N55" s="27">
        <v>32</v>
      </c>
      <c r="O55" s="28">
        <v>3.36</v>
      </c>
      <c r="P55" s="26">
        <v>112973</v>
      </c>
      <c r="Q55" s="26">
        <v>380000</v>
      </c>
      <c r="R55" s="26">
        <v>525995</v>
      </c>
      <c r="S55" s="26">
        <v>280867</v>
      </c>
      <c r="T55" s="26">
        <v>406683</v>
      </c>
      <c r="U55" s="29">
        <v>1.98</v>
      </c>
      <c r="V55" s="30">
        <v>22</v>
      </c>
      <c r="W55" s="27">
        <v>15</v>
      </c>
      <c r="X55" s="31">
        <v>83712310</v>
      </c>
      <c r="Y55" s="22" t="s">
        <v>60</v>
      </c>
      <c r="Z55" s="32">
        <v>1996935</v>
      </c>
      <c r="AA55" s="33">
        <v>3646145</v>
      </c>
      <c r="AB55" s="33">
        <v>3536860</v>
      </c>
      <c r="AC55" s="33">
        <v>238440</v>
      </c>
      <c r="AD55" s="33">
        <v>5603340</v>
      </c>
      <c r="AE55" s="33"/>
      <c r="AF55" s="33">
        <v>1798235</v>
      </c>
      <c r="AG55" s="33">
        <v>1351160</v>
      </c>
      <c r="AH55" s="33">
        <v>4987370</v>
      </c>
      <c r="AI55" s="33">
        <v>12408815</v>
      </c>
      <c r="AJ55" s="33">
        <v>2404270</v>
      </c>
      <c r="AK55" s="33">
        <v>7868520</v>
      </c>
      <c r="AL55" s="33">
        <v>685515</v>
      </c>
      <c r="AM55" s="33">
        <v>2155895</v>
      </c>
      <c r="AN55" s="33">
        <v>1341225</v>
      </c>
      <c r="AO55" s="33">
        <v>13849390</v>
      </c>
      <c r="AP55" s="33">
        <v>764995</v>
      </c>
      <c r="AQ55" s="33">
        <v>168895</v>
      </c>
      <c r="AR55" s="33">
        <v>387465</v>
      </c>
      <c r="AS55" s="33">
        <v>149025</v>
      </c>
      <c r="AT55" s="33">
        <v>4818475</v>
      </c>
      <c r="AU55" s="33"/>
      <c r="AV55" s="33">
        <v>2523490</v>
      </c>
      <c r="AW55" s="33">
        <v>6894890</v>
      </c>
      <c r="AX55" s="33">
        <v>1281615</v>
      </c>
      <c r="AY55" s="33">
        <v>635840</v>
      </c>
      <c r="AZ55" s="34">
        <v>2215505</v>
      </c>
    </row>
    <row r="56" spans="2:52" ht="13.15" x14ac:dyDescent="0.35">
      <c r="B56" s="19">
        <v>43369</v>
      </c>
      <c r="C56" s="20">
        <v>43369.458587962959</v>
      </c>
      <c r="D56" s="21" t="s">
        <v>61</v>
      </c>
      <c r="E56" s="22" t="s">
        <v>59</v>
      </c>
      <c r="F56" s="23">
        <v>20.399999999999999</v>
      </c>
      <c r="G56" s="24">
        <v>10</v>
      </c>
      <c r="H56" s="24">
        <v>25</v>
      </c>
      <c r="I56" s="24">
        <v>19.38</v>
      </c>
      <c r="J56" s="24">
        <v>20.5</v>
      </c>
      <c r="K56" s="25">
        <v>3547000</v>
      </c>
      <c r="L56" s="26">
        <v>6582000</v>
      </c>
      <c r="M56" s="27">
        <v>65</v>
      </c>
      <c r="N56" s="27">
        <v>40</v>
      </c>
      <c r="O56" s="28">
        <v>3.1</v>
      </c>
      <c r="P56" s="26">
        <v>101262</v>
      </c>
      <c r="Q56" s="26">
        <v>313429</v>
      </c>
      <c r="R56" s="26">
        <v>433941</v>
      </c>
      <c r="S56" s="26">
        <v>186684</v>
      </c>
      <c r="T56" s="26">
        <v>320220</v>
      </c>
      <c r="U56" s="29">
        <v>1.86</v>
      </c>
      <c r="V56" s="30">
        <v>21</v>
      </c>
      <c r="W56" s="27">
        <v>19</v>
      </c>
      <c r="X56" s="31">
        <v>72358800</v>
      </c>
      <c r="Y56" s="22" t="s">
        <v>62</v>
      </c>
      <c r="Z56" s="32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>
        <v>72358800</v>
      </c>
      <c r="AV56" s="33"/>
      <c r="AW56" s="33"/>
      <c r="AX56" s="33"/>
      <c r="AY56" s="33"/>
      <c r="AZ56" s="34"/>
    </row>
    <row r="57" spans="2:52" ht="13.15" x14ac:dyDescent="0.35">
      <c r="B57" s="19">
        <v>43368</v>
      </c>
      <c r="C57" s="20">
        <v>43368.458587962959</v>
      </c>
      <c r="D57" s="21" t="s">
        <v>58</v>
      </c>
      <c r="E57" s="22" t="s">
        <v>59</v>
      </c>
      <c r="F57" s="23">
        <v>21.9</v>
      </c>
      <c r="G57" s="24">
        <v>10</v>
      </c>
      <c r="H57" s="24">
        <v>23.5</v>
      </c>
      <c r="I57" s="24">
        <v>20.71</v>
      </c>
      <c r="J57" s="24">
        <v>21.85</v>
      </c>
      <c r="K57" s="25">
        <v>4213000</v>
      </c>
      <c r="L57" s="26">
        <v>7843500</v>
      </c>
      <c r="M57" s="27">
        <v>77</v>
      </c>
      <c r="N57" s="27">
        <v>36</v>
      </c>
      <c r="O57" s="28">
        <v>3.08</v>
      </c>
      <c r="P57" s="26">
        <v>101864</v>
      </c>
      <c r="Q57" s="26">
        <v>313740</v>
      </c>
      <c r="R57" s="26">
        <v>502909</v>
      </c>
      <c r="S57" s="26">
        <v>221737</v>
      </c>
      <c r="T57" s="26">
        <v>486152</v>
      </c>
      <c r="U57" s="29">
        <v>1.86</v>
      </c>
      <c r="V57" s="30">
        <v>25</v>
      </c>
      <c r="W57" s="27">
        <v>19</v>
      </c>
      <c r="X57" s="31">
        <v>92264700</v>
      </c>
      <c r="Y57" s="22" t="s">
        <v>60</v>
      </c>
      <c r="Z57" s="32">
        <v>2200950</v>
      </c>
      <c r="AA57" s="33">
        <v>4018650</v>
      </c>
      <c r="AB57" s="33">
        <v>3898200</v>
      </c>
      <c r="AC57" s="33">
        <v>262800</v>
      </c>
      <c r="AD57" s="33">
        <v>6175800</v>
      </c>
      <c r="AE57" s="33"/>
      <c r="AF57" s="33">
        <v>1981950</v>
      </c>
      <c r="AG57" s="33">
        <v>1489200</v>
      </c>
      <c r="AH57" s="33">
        <v>5496900</v>
      </c>
      <c r="AI57" s="33">
        <v>13676550</v>
      </c>
      <c r="AJ57" s="33">
        <v>2649900</v>
      </c>
      <c r="AK57" s="33">
        <v>8672400</v>
      </c>
      <c r="AL57" s="33">
        <v>755550</v>
      </c>
      <c r="AM57" s="33">
        <v>2376150</v>
      </c>
      <c r="AN57" s="33">
        <v>1478250</v>
      </c>
      <c r="AO57" s="33">
        <v>15264300</v>
      </c>
      <c r="AP57" s="33">
        <v>843150</v>
      </c>
      <c r="AQ57" s="33">
        <v>186150</v>
      </c>
      <c r="AR57" s="33">
        <v>427050</v>
      </c>
      <c r="AS57" s="33">
        <v>164250</v>
      </c>
      <c r="AT57" s="33">
        <v>5310750</v>
      </c>
      <c r="AU57" s="33"/>
      <c r="AV57" s="33">
        <v>2781300</v>
      </c>
      <c r="AW57" s="33">
        <v>7599300</v>
      </c>
      <c r="AX57" s="33">
        <v>1412550</v>
      </c>
      <c r="AY57" s="33">
        <v>700800</v>
      </c>
      <c r="AZ57" s="34">
        <v>2441850</v>
      </c>
    </row>
    <row r="58" spans="2:52" ht="13.15" x14ac:dyDescent="0.35">
      <c r="B58" s="19">
        <v>43367</v>
      </c>
      <c r="C58" s="20">
        <v>43367.458703703705</v>
      </c>
      <c r="D58" s="21" t="s">
        <v>58</v>
      </c>
      <c r="E58" s="22" t="s">
        <v>59</v>
      </c>
      <c r="F58" s="23">
        <v>22.39</v>
      </c>
      <c r="G58" s="24">
        <v>10</v>
      </c>
      <c r="H58" s="24">
        <v>25</v>
      </c>
      <c r="I58" s="24">
        <v>21.06</v>
      </c>
      <c r="J58" s="24">
        <v>22.32</v>
      </c>
      <c r="K58" s="25">
        <v>4213000</v>
      </c>
      <c r="L58" s="26">
        <v>7629500</v>
      </c>
      <c r="M58" s="27">
        <v>82</v>
      </c>
      <c r="N58" s="27">
        <v>34</v>
      </c>
      <c r="O58" s="28">
        <v>3.28</v>
      </c>
      <c r="P58" s="26">
        <v>93043</v>
      </c>
      <c r="Q58" s="26">
        <v>305180</v>
      </c>
      <c r="R58" s="26">
        <v>416616</v>
      </c>
      <c r="S58" s="26">
        <v>247824</v>
      </c>
      <c r="T58" s="26">
        <v>363989</v>
      </c>
      <c r="U58" s="29">
        <v>1.81</v>
      </c>
      <c r="V58" s="30">
        <v>25</v>
      </c>
      <c r="W58" s="27">
        <v>17</v>
      </c>
      <c r="X58" s="31">
        <v>94329070</v>
      </c>
      <c r="Y58" s="22" t="s">
        <v>60</v>
      </c>
      <c r="Z58" s="32">
        <v>2250195</v>
      </c>
      <c r="AA58" s="33">
        <v>4108565</v>
      </c>
      <c r="AB58" s="33">
        <v>3985420</v>
      </c>
      <c r="AC58" s="33">
        <v>268680</v>
      </c>
      <c r="AD58" s="33">
        <v>6313980</v>
      </c>
      <c r="AE58" s="33"/>
      <c r="AF58" s="33">
        <v>2026295</v>
      </c>
      <c r="AG58" s="33">
        <v>1522520</v>
      </c>
      <c r="AH58" s="33">
        <v>5619890</v>
      </c>
      <c r="AI58" s="33">
        <v>13982555</v>
      </c>
      <c r="AJ58" s="33">
        <v>2709190</v>
      </c>
      <c r="AK58" s="33">
        <v>8866440</v>
      </c>
      <c r="AL58" s="33">
        <v>772455</v>
      </c>
      <c r="AM58" s="33">
        <v>2429315</v>
      </c>
      <c r="AN58" s="33">
        <v>1511325</v>
      </c>
      <c r="AO58" s="33">
        <v>15605830</v>
      </c>
      <c r="AP58" s="33">
        <v>862015</v>
      </c>
      <c r="AQ58" s="33">
        <v>190315</v>
      </c>
      <c r="AR58" s="33">
        <v>436605</v>
      </c>
      <c r="AS58" s="33">
        <v>167925</v>
      </c>
      <c r="AT58" s="33">
        <v>5429575</v>
      </c>
      <c r="AU58" s="33"/>
      <c r="AV58" s="33">
        <v>2843530</v>
      </c>
      <c r="AW58" s="33">
        <v>7769330</v>
      </c>
      <c r="AX58" s="33">
        <v>1444155</v>
      </c>
      <c r="AY58" s="33">
        <v>716480</v>
      </c>
      <c r="AZ58" s="34">
        <v>2496485</v>
      </c>
    </row>
    <row r="59" spans="2:52" ht="13.15" x14ac:dyDescent="0.35">
      <c r="B59" s="19">
        <v>43363</v>
      </c>
      <c r="C59" s="20">
        <v>43363.458645833336</v>
      </c>
      <c r="D59" s="21" t="s">
        <v>58</v>
      </c>
      <c r="E59" s="22" t="s">
        <v>59</v>
      </c>
      <c r="F59" s="23">
        <v>21.8</v>
      </c>
      <c r="G59" s="24">
        <v>10</v>
      </c>
      <c r="H59" s="24">
        <v>26.12</v>
      </c>
      <c r="I59" s="24">
        <v>20.75</v>
      </c>
      <c r="J59" s="24">
        <v>21.78</v>
      </c>
      <c r="K59" s="25">
        <v>4213000</v>
      </c>
      <c r="L59" s="26">
        <v>7281000</v>
      </c>
      <c r="M59" s="27">
        <v>84</v>
      </c>
      <c r="N59" s="27">
        <v>39</v>
      </c>
      <c r="O59" s="28">
        <v>3.11</v>
      </c>
      <c r="P59" s="26">
        <v>86679</v>
      </c>
      <c r="Q59" s="26">
        <v>269667</v>
      </c>
      <c r="R59" s="26">
        <v>351362</v>
      </c>
      <c r="S59" s="26">
        <v>210650</v>
      </c>
      <c r="T59" s="26">
        <v>290351</v>
      </c>
      <c r="U59" s="29">
        <v>1.73</v>
      </c>
      <c r="V59" s="30">
        <v>27</v>
      </c>
      <c r="W59" s="27">
        <v>20</v>
      </c>
      <c r="X59" s="31">
        <v>91843400</v>
      </c>
      <c r="Y59" s="22" t="s">
        <v>60</v>
      </c>
      <c r="Z59" s="32">
        <v>2190900</v>
      </c>
      <c r="AA59" s="33">
        <v>4000300</v>
      </c>
      <c r="AB59" s="33">
        <v>3880400</v>
      </c>
      <c r="AC59" s="33">
        <v>261600</v>
      </c>
      <c r="AD59" s="33">
        <v>6147600</v>
      </c>
      <c r="AE59" s="33"/>
      <c r="AF59" s="33">
        <v>1972900</v>
      </c>
      <c r="AG59" s="33">
        <v>1482400</v>
      </c>
      <c r="AH59" s="33">
        <v>5471800</v>
      </c>
      <c r="AI59" s="33">
        <v>13614100</v>
      </c>
      <c r="AJ59" s="33">
        <v>2637800</v>
      </c>
      <c r="AK59" s="33">
        <v>8632800</v>
      </c>
      <c r="AL59" s="33">
        <v>752100</v>
      </c>
      <c r="AM59" s="33">
        <v>2365300</v>
      </c>
      <c r="AN59" s="33">
        <v>1471500</v>
      </c>
      <c r="AO59" s="33">
        <v>15194600</v>
      </c>
      <c r="AP59" s="33">
        <v>839300</v>
      </c>
      <c r="AQ59" s="33">
        <v>185300</v>
      </c>
      <c r="AR59" s="33">
        <v>425100</v>
      </c>
      <c r="AS59" s="33">
        <v>163500</v>
      </c>
      <c r="AT59" s="33">
        <v>5286500</v>
      </c>
      <c r="AU59" s="33"/>
      <c r="AV59" s="33">
        <v>2768600</v>
      </c>
      <c r="AW59" s="33">
        <v>7564600</v>
      </c>
      <c r="AX59" s="33">
        <v>1406100</v>
      </c>
      <c r="AY59" s="33">
        <v>697600</v>
      </c>
      <c r="AZ59" s="34">
        <v>2430700</v>
      </c>
    </row>
    <row r="60" spans="2:52" ht="13.15" x14ac:dyDescent="0.35">
      <c r="B60" s="19">
        <v>43361</v>
      </c>
      <c r="C60" s="20">
        <v>43361.458634259259</v>
      </c>
      <c r="D60" s="21" t="s">
        <v>58</v>
      </c>
      <c r="E60" s="22" t="s">
        <v>59</v>
      </c>
      <c r="F60" s="23">
        <v>20.75</v>
      </c>
      <c r="G60" s="24">
        <v>10</v>
      </c>
      <c r="H60" s="24">
        <v>25</v>
      </c>
      <c r="I60" s="24">
        <v>20.04</v>
      </c>
      <c r="J60" s="24">
        <v>20.76</v>
      </c>
      <c r="K60" s="25">
        <v>4213000</v>
      </c>
      <c r="L60" s="26">
        <v>15323500</v>
      </c>
      <c r="M60" s="27">
        <v>94</v>
      </c>
      <c r="N60" s="27">
        <v>49</v>
      </c>
      <c r="O60" s="28">
        <v>3.76</v>
      </c>
      <c r="P60" s="26">
        <v>163016</v>
      </c>
      <c r="Q60" s="26">
        <v>612940</v>
      </c>
      <c r="R60" s="26">
        <v>1750474</v>
      </c>
      <c r="S60" s="26">
        <v>175542</v>
      </c>
      <c r="T60" s="26">
        <v>247909</v>
      </c>
      <c r="U60" s="29">
        <v>3.64</v>
      </c>
      <c r="V60" s="30">
        <v>25</v>
      </c>
      <c r="W60" s="27">
        <v>24</v>
      </c>
      <c r="X60" s="31">
        <v>87419750</v>
      </c>
      <c r="Y60" s="22" t="s">
        <v>60</v>
      </c>
      <c r="Z60" s="32">
        <v>2085375</v>
      </c>
      <c r="AA60" s="33">
        <v>3807625</v>
      </c>
      <c r="AB60" s="33">
        <v>3693500</v>
      </c>
      <c r="AC60" s="33">
        <v>249000</v>
      </c>
      <c r="AD60" s="33">
        <v>5851500</v>
      </c>
      <c r="AE60" s="33"/>
      <c r="AF60" s="33">
        <v>1877875</v>
      </c>
      <c r="AG60" s="33">
        <v>1411000</v>
      </c>
      <c r="AH60" s="33">
        <v>5208250</v>
      </c>
      <c r="AI60" s="33">
        <v>12958375</v>
      </c>
      <c r="AJ60" s="33">
        <v>2510750</v>
      </c>
      <c r="AK60" s="33">
        <v>8217000</v>
      </c>
      <c r="AL60" s="33">
        <v>715875</v>
      </c>
      <c r="AM60" s="33">
        <v>2251375</v>
      </c>
      <c r="AN60" s="33">
        <v>1400625</v>
      </c>
      <c r="AO60" s="33">
        <v>14462750</v>
      </c>
      <c r="AP60" s="33">
        <v>798875</v>
      </c>
      <c r="AQ60" s="33">
        <v>176375</v>
      </c>
      <c r="AR60" s="33">
        <v>404625</v>
      </c>
      <c r="AS60" s="33">
        <v>155625</v>
      </c>
      <c r="AT60" s="33">
        <v>5031875</v>
      </c>
      <c r="AU60" s="33"/>
      <c r="AV60" s="33">
        <v>2635250</v>
      </c>
      <c r="AW60" s="33">
        <v>7200250</v>
      </c>
      <c r="AX60" s="33">
        <v>1338375</v>
      </c>
      <c r="AY60" s="33">
        <v>664000</v>
      </c>
      <c r="AZ60" s="34">
        <v>2313625</v>
      </c>
    </row>
    <row r="61" spans="2:52" ht="13.15" x14ac:dyDescent="0.35">
      <c r="B61" s="19">
        <v>43360</v>
      </c>
      <c r="C61" s="20">
        <v>43360.45857638889</v>
      </c>
      <c r="D61" s="21" t="s">
        <v>58</v>
      </c>
      <c r="E61" s="22" t="s">
        <v>59</v>
      </c>
      <c r="F61" s="23">
        <v>20.6</v>
      </c>
      <c r="G61" s="24">
        <v>10</v>
      </c>
      <c r="H61" s="24">
        <v>25</v>
      </c>
      <c r="I61" s="24">
        <v>19.41</v>
      </c>
      <c r="J61" s="24">
        <v>20.2</v>
      </c>
      <c r="K61" s="25">
        <v>4213000</v>
      </c>
      <c r="L61" s="26">
        <v>14636500</v>
      </c>
      <c r="M61" s="27">
        <v>88</v>
      </c>
      <c r="N61" s="27">
        <v>21</v>
      </c>
      <c r="O61" s="28">
        <v>3.26</v>
      </c>
      <c r="P61" s="26">
        <v>166324</v>
      </c>
      <c r="Q61" s="26">
        <v>542093</v>
      </c>
      <c r="R61" s="26">
        <v>1317904</v>
      </c>
      <c r="S61" s="26">
        <v>280867</v>
      </c>
      <c r="T61" s="26">
        <v>331909</v>
      </c>
      <c r="U61" s="29">
        <v>3.47</v>
      </c>
      <c r="V61" s="30">
        <v>27</v>
      </c>
      <c r="W61" s="27">
        <v>15</v>
      </c>
      <c r="X61" s="31">
        <v>86787800</v>
      </c>
      <c r="Y61" s="22" t="s">
        <v>60</v>
      </c>
      <c r="Z61" s="32">
        <v>2070300</v>
      </c>
      <c r="AA61" s="33">
        <v>3780100</v>
      </c>
      <c r="AB61" s="33">
        <v>3666800</v>
      </c>
      <c r="AC61" s="33">
        <v>247200</v>
      </c>
      <c r="AD61" s="33">
        <v>5809200</v>
      </c>
      <c r="AE61" s="33"/>
      <c r="AF61" s="33">
        <v>1864300</v>
      </c>
      <c r="AG61" s="33">
        <v>1400800</v>
      </c>
      <c r="AH61" s="33">
        <v>5170600</v>
      </c>
      <c r="AI61" s="33">
        <v>12864700</v>
      </c>
      <c r="AJ61" s="33">
        <v>2492600</v>
      </c>
      <c r="AK61" s="33">
        <v>8157600</v>
      </c>
      <c r="AL61" s="33">
        <v>710700</v>
      </c>
      <c r="AM61" s="33">
        <v>2235100</v>
      </c>
      <c r="AN61" s="33">
        <v>1390500</v>
      </c>
      <c r="AO61" s="33">
        <v>14358200</v>
      </c>
      <c r="AP61" s="33">
        <v>793100</v>
      </c>
      <c r="AQ61" s="33">
        <v>175100</v>
      </c>
      <c r="AR61" s="33">
        <v>401700</v>
      </c>
      <c r="AS61" s="33">
        <v>154500</v>
      </c>
      <c r="AT61" s="33">
        <v>4995500</v>
      </c>
      <c r="AU61" s="33"/>
      <c r="AV61" s="33">
        <v>2616200</v>
      </c>
      <c r="AW61" s="33">
        <v>7148200</v>
      </c>
      <c r="AX61" s="33">
        <v>1328700</v>
      </c>
      <c r="AY61" s="33">
        <v>659200</v>
      </c>
      <c r="AZ61" s="34">
        <v>2296900</v>
      </c>
    </row>
    <row r="62" spans="2:52" ht="13.15" x14ac:dyDescent="0.35">
      <c r="B62" s="19">
        <v>43357</v>
      </c>
      <c r="C62" s="20">
        <v>43357.458761574075</v>
      </c>
      <c r="D62" s="21" t="s">
        <v>65</v>
      </c>
      <c r="E62" s="22" t="s">
        <v>59</v>
      </c>
      <c r="F62" s="23">
        <v>19.510000000000002</v>
      </c>
      <c r="G62" s="24">
        <v>6</v>
      </c>
      <c r="H62" s="24">
        <v>25</v>
      </c>
      <c r="I62" s="24">
        <v>18.8</v>
      </c>
      <c r="J62" s="24">
        <v>19.649999999999999</v>
      </c>
      <c r="K62" s="25">
        <v>4360000</v>
      </c>
      <c r="L62" s="26">
        <v>15881000</v>
      </c>
      <c r="M62" s="27">
        <v>83</v>
      </c>
      <c r="N62" s="27">
        <v>51</v>
      </c>
      <c r="O62" s="28">
        <v>3.07</v>
      </c>
      <c r="P62" s="26">
        <v>191337</v>
      </c>
      <c r="Q62" s="26">
        <v>588185</v>
      </c>
      <c r="R62" s="26">
        <v>1689661</v>
      </c>
      <c r="S62" s="26">
        <v>174400</v>
      </c>
      <c r="T62" s="26">
        <v>257002</v>
      </c>
      <c r="U62" s="29">
        <v>3.64</v>
      </c>
      <c r="V62" s="30">
        <v>27</v>
      </c>
      <c r="W62" s="27">
        <v>25</v>
      </c>
      <c r="X62" s="31">
        <v>85063600</v>
      </c>
      <c r="Y62" s="22" t="s">
        <v>66</v>
      </c>
      <c r="Z62" s="32"/>
      <c r="AA62" s="33"/>
      <c r="AB62" s="33"/>
      <c r="AC62" s="33"/>
      <c r="AD62" s="33"/>
      <c r="AE62" s="33">
        <v>85063600</v>
      </c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4"/>
    </row>
    <row r="63" spans="2:52" ht="13.15" x14ac:dyDescent="0.35">
      <c r="B63" s="19">
        <v>43356</v>
      </c>
      <c r="C63" s="20">
        <v>43356.458668981482</v>
      </c>
      <c r="D63" s="21" t="s">
        <v>58</v>
      </c>
      <c r="E63" s="22" t="s">
        <v>59</v>
      </c>
      <c r="F63" s="23">
        <v>21.9</v>
      </c>
      <c r="G63" s="24">
        <v>10</v>
      </c>
      <c r="H63" s="24">
        <v>24</v>
      </c>
      <c r="I63" s="24">
        <v>20.88</v>
      </c>
      <c r="J63" s="24">
        <v>21.97</v>
      </c>
      <c r="K63" s="25">
        <v>4213000</v>
      </c>
      <c r="L63" s="26">
        <v>13508000</v>
      </c>
      <c r="M63" s="27">
        <v>100</v>
      </c>
      <c r="N63" s="27">
        <v>64</v>
      </c>
      <c r="O63" s="28">
        <v>3.33</v>
      </c>
      <c r="P63" s="26">
        <v>135080</v>
      </c>
      <c r="Q63" s="26">
        <v>450267</v>
      </c>
      <c r="R63" s="26">
        <v>949431</v>
      </c>
      <c r="S63" s="26">
        <v>150464</v>
      </c>
      <c r="T63" s="26">
        <v>200559</v>
      </c>
      <c r="U63" s="29">
        <v>3.21</v>
      </c>
      <c r="V63" s="30">
        <v>30</v>
      </c>
      <c r="W63" s="27">
        <v>28</v>
      </c>
      <c r="X63" s="31">
        <v>92264700</v>
      </c>
      <c r="Y63" s="22" t="s">
        <v>60</v>
      </c>
      <c r="Z63" s="32">
        <v>2200950</v>
      </c>
      <c r="AA63" s="33">
        <v>4018650</v>
      </c>
      <c r="AB63" s="33">
        <v>3898200</v>
      </c>
      <c r="AC63" s="33">
        <v>262800</v>
      </c>
      <c r="AD63" s="33">
        <v>6175800</v>
      </c>
      <c r="AE63" s="33"/>
      <c r="AF63" s="33">
        <v>1981950</v>
      </c>
      <c r="AG63" s="33">
        <v>1489200</v>
      </c>
      <c r="AH63" s="33">
        <v>5496900</v>
      </c>
      <c r="AI63" s="33">
        <v>13676550</v>
      </c>
      <c r="AJ63" s="33">
        <v>2649900</v>
      </c>
      <c r="AK63" s="33">
        <v>8672400</v>
      </c>
      <c r="AL63" s="33">
        <v>755550</v>
      </c>
      <c r="AM63" s="33">
        <v>2376150</v>
      </c>
      <c r="AN63" s="33">
        <v>1478250</v>
      </c>
      <c r="AO63" s="33">
        <v>15264300</v>
      </c>
      <c r="AP63" s="33">
        <v>843150</v>
      </c>
      <c r="AQ63" s="33">
        <v>186150</v>
      </c>
      <c r="AR63" s="33">
        <v>427050</v>
      </c>
      <c r="AS63" s="33">
        <v>164250</v>
      </c>
      <c r="AT63" s="33">
        <v>5310750</v>
      </c>
      <c r="AU63" s="33"/>
      <c r="AV63" s="33">
        <v>2781300</v>
      </c>
      <c r="AW63" s="33">
        <v>7599300</v>
      </c>
      <c r="AX63" s="33">
        <v>1412550</v>
      </c>
      <c r="AY63" s="33">
        <v>700800</v>
      </c>
      <c r="AZ63" s="34">
        <v>2441850</v>
      </c>
    </row>
    <row r="64" spans="2:52" ht="13.15" x14ac:dyDescent="0.35">
      <c r="B64" s="19">
        <v>43355</v>
      </c>
      <c r="C64" s="20">
        <v>43355.625254629631</v>
      </c>
      <c r="D64" s="21" t="s">
        <v>63</v>
      </c>
      <c r="E64" s="22" t="s">
        <v>64</v>
      </c>
      <c r="F64" s="23">
        <v>23.75</v>
      </c>
      <c r="G64" s="24">
        <v>23.01</v>
      </c>
      <c r="H64" s="24">
        <v>24.11</v>
      </c>
      <c r="I64" s="24">
        <v>23.66</v>
      </c>
      <c r="J64" s="24">
        <v>23.69</v>
      </c>
      <c r="K64" s="25">
        <v>958000</v>
      </c>
      <c r="L64" s="26">
        <v>1906000</v>
      </c>
      <c r="M64" s="27">
        <v>51</v>
      </c>
      <c r="N64" s="27">
        <v>20</v>
      </c>
      <c r="O64" s="28">
        <v>5.67</v>
      </c>
      <c r="P64" s="26">
        <v>37373</v>
      </c>
      <c r="Q64" s="26">
        <v>211778</v>
      </c>
      <c r="R64" s="26">
        <v>168779</v>
      </c>
      <c r="S64" s="26">
        <v>136857</v>
      </c>
      <c r="T64" s="26">
        <v>88006</v>
      </c>
      <c r="U64" s="29">
        <v>1.99</v>
      </c>
      <c r="V64" s="30">
        <v>9</v>
      </c>
      <c r="W64" s="27">
        <v>7</v>
      </c>
      <c r="X64" s="31">
        <v>22752500</v>
      </c>
      <c r="Y64" s="22" t="s">
        <v>60</v>
      </c>
      <c r="Z64" s="32">
        <v>676875</v>
      </c>
      <c r="AA64" s="33">
        <v>771875</v>
      </c>
      <c r="AB64" s="33">
        <v>261250</v>
      </c>
      <c r="AC64" s="33">
        <v>415625</v>
      </c>
      <c r="AD64" s="33">
        <v>344375</v>
      </c>
      <c r="AE64" s="33"/>
      <c r="AF64" s="33">
        <v>783750</v>
      </c>
      <c r="AG64" s="33">
        <v>47500</v>
      </c>
      <c r="AH64" s="33">
        <v>1436875</v>
      </c>
      <c r="AI64" s="33">
        <v>4702500</v>
      </c>
      <c r="AJ64" s="33">
        <v>617500</v>
      </c>
      <c r="AK64" s="33">
        <v>3503125</v>
      </c>
      <c r="AL64" s="33">
        <v>178125</v>
      </c>
      <c r="AM64" s="33">
        <v>285000</v>
      </c>
      <c r="AN64" s="33">
        <v>617500</v>
      </c>
      <c r="AO64" s="33">
        <v>4156250</v>
      </c>
      <c r="AP64" s="33">
        <v>83125</v>
      </c>
      <c r="AQ64" s="33">
        <v>59375</v>
      </c>
      <c r="AR64" s="33">
        <v>154375</v>
      </c>
      <c r="AS64" s="33">
        <v>166250</v>
      </c>
      <c r="AT64" s="33">
        <v>1056875</v>
      </c>
      <c r="AU64" s="33"/>
      <c r="AV64" s="33">
        <v>831250</v>
      </c>
      <c r="AW64" s="33">
        <v>463125</v>
      </c>
      <c r="AX64" s="33">
        <v>1045000</v>
      </c>
      <c r="AY64" s="33">
        <v>35625</v>
      </c>
      <c r="AZ64" s="34">
        <v>59375</v>
      </c>
    </row>
    <row r="65" spans="2:52" ht="13.15" x14ac:dyDescent="0.35">
      <c r="B65" s="19">
        <v>43355</v>
      </c>
      <c r="C65" s="20">
        <v>43355.458749999998</v>
      </c>
      <c r="D65" s="21" t="s">
        <v>61</v>
      </c>
      <c r="E65" s="22" t="s">
        <v>59</v>
      </c>
      <c r="F65" s="23">
        <v>23.55</v>
      </c>
      <c r="G65" s="24">
        <v>6</v>
      </c>
      <c r="H65" s="24">
        <v>26</v>
      </c>
      <c r="I65" s="24">
        <v>22.17</v>
      </c>
      <c r="J65" s="24">
        <v>23.55</v>
      </c>
      <c r="K65" s="25">
        <v>3547000</v>
      </c>
      <c r="L65" s="26">
        <v>12831000</v>
      </c>
      <c r="M65" s="27">
        <v>88</v>
      </c>
      <c r="N65" s="27">
        <v>45</v>
      </c>
      <c r="O65" s="28">
        <v>3.03</v>
      </c>
      <c r="P65" s="26">
        <v>145807</v>
      </c>
      <c r="Q65" s="26">
        <v>442448</v>
      </c>
      <c r="R65" s="26">
        <v>1096689</v>
      </c>
      <c r="S65" s="26">
        <v>147792</v>
      </c>
      <c r="T65" s="26">
        <v>184132</v>
      </c>
      <c r="U65" s="29">
        <v>3.62</v>
      </c>
      <c r="V65" s="30">
        <v>29</v>
      </c>
      <c r="W65" s="27">
        <v>24</v>
      </c>
      <c r="X65" s="31">
        <v>83531850</v>
      </c>
      <c r="Y65" s="22" t="s">
        <v>62</v>
      </c>
      <c r="Z65" s="32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>
        <v>83531850</v>
      </c>
      <c r="AV65" s="33"/>
      <c r="AW65" s="33"/>
      <c r="AX65" s="33"/>
      <c r="AY65" s="33"/>
      <c r="AZ65" s="34"/>
    </row>
    <row r="66" spans="2:52" ht="13.15" x14ac:dyDescent="0.35">
      <c r="B66" s="19">
        <v>43354</v>
      </c>
      <c r="C66" s="20">
        <v>43354.458738425928</v>
      </c>
      <c r="D66" s="21" t="s">
        <v>58</v>
      </c>
      <c r="E66" s="22" t="s">
        <v>59</v>
      </c>
      <c r="F66" s="23">
        <v>24.15</v>
      </c>
      <c r="G66" s="24">
        <v>6</v>
      </c>
      <c r="H66" s="24">
        <v>26</v>
      </c>
      <c r="I66" s="24">
        <v>22.45</v>
      </c>
      <c r="J66" s="24">
        <v>23.91</v>
      </c>
      <c r="K66" s="25">
        <v>4213000</v>
      </c>
      <c r="L66" s="26">
        <v>10756000</v>
      </c>
      <c r="M66" s="27">
        <v>85</v>
      </c>
      <c r="N66" s="27">
        <v>26</v>
      </c>
      <c r="O66" s="28">
        <v>3.15</v>
      </c>
      <c r="P66" s="26">
        <v>126541</v>
      </c>
      <c r="Q66" s="26">
        <v>398370</v>
      </c>
      <c r="R66" s="26">
        <v>671282</v>
      </c>
      <c r="S66" s="26">
        <v>324077</v>
      </c>
      <c r="T66" s="26">
        <v>488671</v>
      </c>
      <c r="U66" s="29">
        <v>2.5499999999999998</v>
      </c>
      <c r="V66" s="30">
        <v>27</v>
      </c>
      <c r="W66" s="27">
        <v>13</v>
      </c>
      <c r="X66" s="31">
        <v>101743950</v>
      </c>
      <c r="Y66" s="22" t="s">
        <v>60</v>
      </c>
      <c r="Z66" s="32">
        <v>2427075</v>
      </c>
      <c r="AA66" s="33">
        <v>4431525</v>
      </c>
      <c r="AB66" s="33">
        <v>4298700</v>
      </c>
      <c r="AC66" s="33">
        <v>289800</v>
      </c>
      <c r="AD66" s="33">
        <v>6810300</v>
      </c>
      <c r="AE66" s="33"/>
      <c r="AF66" s="33">
        <v>2185575</v>
      </c>
      <c r="AG66" s="33">
        <v>1642200</v>
      </c>
      <c r="AH66" s="33">
        <v>6061650</v>
      </c>
      <c r="AI66" s="33">
        <v>15081675</v>
      </c>
      <c r="AJ66" s="33">
        <v>2922150</v>
      </c>
      <c r="AK66" s="33">
        <v>9563400</v>
      </c>
      <c r="AL66" s="33">
        <v>833175</v>
      </c>
      <c r="AM66" s="33">
        <v>2620275</v>
      </c>
      <c r="AN66" s="33">
        <v>1630125</v>
      </c>
      <c r="AO66" s="33">
        <v>16832550</v>
      </c>
      <c r="AP66" s="33">
        <v>929775</v>
      </c>
      <c r="AQ66" s="33">
        <v>205275</v>
      </c>
      <c r="AR66" s="33">
        <v>470925</v>
      </c>
      <c r="AS66" s="33">
        <v>181125</v>
      </c>
      <c r="AT66" s="33">
        <v>5856375</v>
      </c>
      <c r="AU66" s="33"/>
      <c r="AV66" s="33">
        <v>3067050</v>
      </c>
      <c r="AW66" s="33">
        <v>8380050</v>
      </c>
      <c r="AX66" s="33">
        <v>1557675</v>
      </c>
      <c r="AY66" s="33">
        <v>772800</v>
      </c>
      <c r="AZ66" s="34">
        <v>2692725</v>
      </c>
    </row>
    <row r="67" spans="2:52" ht="13.15" x14ac:dyDescent="0.35">
      <c r="B67" s="19">
        <v>43353</v>
      </c>
      <c r="C67" s="20">
        <v>43353.458680555559</v>
      </c>
      <c r="D67" s="21" t="s">
        <v>58</v>
      </c>
      <c r="E67" s="22" t="s">
        <v>59</v>
      </c>
      <c r="F67" s="23">
        <v>24.85</v>
      </c>
      <c r="G67" s="24">
        <v>10</v>
      </c>
      <c r="H67" s="24">
        <v>26</v>
      </c>
      <c r="I67" s="24">
        <v>23.21</v>
      </c>
      <c r="J67" s="24">
        <v>24.86</v>
      </c>
      <c r="K67" s="25">
        <v>4213000</v>
      </c>
      <c r="L67" s="26">
        <v>17032000</v>
      </c>
      <c r="M67" s="27">
        <v>72</v>
      </c>
      <c r="N67" s="27">
        <v>37</v>
      </c>
      <c r="O67" s="28">
        <v>2.88</v>
      </c>
      <c r="P67" s="26">
        <v>236556</v>
      </c>
      <c r="Q67" s="26">
        <v>681280</v>
      </c>
      <c r="R67" s="26">
        <v>2135230</v>
      </c>
      <c r="S67" s="26">
        <v>210650</v>
      </c>
      <c r="T67" s="26">
        <v>348801</v>
      </c>
      <c r="U67" s="29">
        <v>4.04</v>
      </c>
      <c r="V67" s="30">
        <v>25</v>
      </c>
      <c r="W67" s="27">
        <v>20</v>
      </c>
      <c r="X67" s="31">
        <v>104693050</v>
      </c>
      <c r="Y67" s="22" t="s">
        <v>60</v>
      </c>
      <c r="Z67" s="32">
        <v>2497425</v>
      </c>
      <c r="AA67" s="33">
        <v>4559975</v>
      </c>
      <c r="AB67" s="33">
        <v>4423300</v>
      </c>
      <c r="AC67" s="33">
        <v>298200</v>
      </c>
      <c r="AD67" s="33">
        <v>7007700</v>
      </c>
      <c r="AE67" s="33"/>
      <c r="AF67" s="33">
        <v>2248925</v>
      </c>
      <c r="AG67" s="33">
        <v>1689800</v>
      </c>
      <c r="AH67" s="33">
        <v>6237350</v>
      </c>
      <c r="AI67" s="33">
        <v>15518825</v>
      </c>
      <c r="AJ67" s="33">
        <v>3006850</v>
      </c>
      <c r="AK67" s="33">
        <v>9840600</v>
      </c>
      <c r="AL67" s="33">
        <v>857325</v>
      </c>
      <c r="AM67" s="33">
        <v>2696225</v>
      </c>
      <c r="AN67" s="33">
        <v>1677375</v>
      </c>
      <c r="AO67" s="33">
        <v>17320450</v>
      </c>
      <c r="AP67" s="33">
        <v>956725</v>
      </c>
      <c r="AQ67" s="33">
        <v>211225</v>
      </c>
      <c r="AR67" s="33">
        <v>484575</v>
      </c>
      <c r="AS67" s="33">
        <v>186375</v>
      </c>
      <c r="AT67" s="33">
        <v>6026125</v>
      </c>
      <c r="AU67" s="33"/>
      <c r="AV67" s="33">
        <v>3155950</v>
      </c>
      <c r="AW67" s="33">
        <v>8622950</v>
      </c>
      <c r="AX67" s="33">
        <v>1602825</v>
      </c>
      <c r="AY67" s="33">
        <v>795200</v>
      </c>
      <c r="AZ67" s="34">
        <v>2770775</v>
      </c>
    </row>
    <row r="68" spans="2:52" ht="13.15" x14ac:dyDescent="0.35">
      <c r="B68" s="19">
        <v>43350</v>
      </c>
      <c r="C68" s="20">
        <v>43350.458668981482</v>
      </c>
      <c r="D68" s="21" t="s">
        <v>65</v>
      </c>
      <c r="E68" s="22" t="s">
        <v>59</v>
      </c>
      <c r="F68" s="23">
        <v>22.51</v>
      </c>
      <c r="G68" s="24">
        <v>7.77</v>
      </c>
      <c r="H68" s="24">
        <v>27.5</v>
      </c>
      <c r="I68" s="24">
        <v>21.11</v>
      </c>
      <c r="J68" s="24">
        <v>22.24</v>
      </c>
      <c r="K68" s="25">
        <v>4360000</v>
      </c>
      <c r="L68" s="26">
        <v>17537000</v>
      </c>
      <c r="M68" s="27">
        <v>102</v>
      </c>
      <c r="N68" s="27">
        <v>21</v>
      </c>
      <c r="O68" s="28">
        <v>3.64</v>
      </c>
      <c r="P68" s="26">
        <v>171931</v>
      </c>
      <c r="Q68" s="26">
        <v>626321</v>
      </c>
      <c r="R68" s="26">
        <v>1328548</v>
      </c>
      <c r="S68" s="26">
        <v>396364</v>
      </c>
      <c r="T68" s="26">
        <v>538226</v>
      </c>
      <c r="U68" s="29">
        <v>4.0199999999999996</v>
      </c>
      <c r="V68" s="30">
        <v>28</v>
      </c>
      <c r="W68" s="27">
        <v>11</v>
      </c>
      <c r="X68" s="31">
        <v>98143600</v>
      </c>
      <c r="Y68" s="22" t="s">
        <v>66</v>
      </c>
      <c r="Z68" s="32"/>
      <c r="AA68" s="33"/>
      <c r="AB68" s="33"/>
      <c r="AC68" s="33"/>
      <c r="AD68" s="33"/>
      <c r="AE68" s="33">
        <v>98143600</v>
      </c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4"/>
    </row>
    <row r="69" spans="2:52" ht="13.15" x14ac:dyDescent="0.35">
      <c r="B69" s="19">
        <v>43347</v>
      </c>
      <c r="C69" s="20">
        <v>43347.458622685182</v>
      </c>
      <c r="D69" s="21" t="s">
        <v>58</v>
      </c>
      <c r="E69" s="22" t="s">
        <v>59</v>
      </c>
      <c r="F69" s="23">
        <v>20.5</v>
      </c>
      <c r="G69" s="24">
        <v>10</v>
      </c>
      <c r="H69" s="24">
        <v>23</v>
      </c>
      <c r="I69" s="24">
        <v>19.670000000000002</v>
      </c>
      <c r="J69" s="24">
        <v>20.36</v>
      </c>
      <c r="K69" s="25">
        <v>4213000</v>
      </c>
      <c r="L69" s="26">
        <v>9008000</v>
      </c>
      <c r="M69" s="27">
        <v>105</v>
      </c>
      <c r="N69" s="27">
        <v>34</v>
      </c>
      <c r="O69" s="28">
        <v>3.62</v>
      </c>
      <c r="P69" s="26">
        <v>85790</v>
      </c>
      <c r="Q69" s="26">
        <v>310621</v>
      </c>
      <c r="R69" s="26">
        <v>406769</v>
      </c>
      <c r="S69" s="26">
        <v>221737</v>
      </c>
      <c r="T69" s="26">
        <v>357257</v>
      </c>
      <c r="U69" s="29">
        <v>2.14</v>
      </c>
      <c r="V69" s="30">
        <v>29</v>
      </c>
      <c r="W69" s="27">
        <v>19</v>
      </c>
      <c r="X69" s="31">
        <v>86366500</v>
      </c>
      <c r="Y69" s="22" t="s">
        <v>60</v>
      </c>
      <c r="Z69" s="32">
        <v>2060250</v>
      </c>
      <c r="AA69" s="33">
        <v>3761750</v>
      </c>
      <c r="AB69" s="33">
        <v>3649000</v>
      </c>
      <c r="AC69" s="33">
        <v>246000</v>
      </c>
      <c r="AD69" s="33">
        <v>5781000</v>
      </c>
      <c r="AE69" s="33"/>
      <c r="AF69" s="33">
        <v>1855250</v>
      </c>
      <c r="AG69" s="33">
        <v>1394000</v>
      </c>
      <c r="AH69" s="33">
        <v>5145500</v>
      </c>
      <c r="AI69" s="33">
        <v>12802250</v>
      </c>
      <c r="AJ69" s="33">
        <v>2480500</v>
      </c>
      <c r="AK69" s="33">
        <v>8118000</v>
      </c>
      <c r="AL69" s="33">
        <v>707250</v>
      </c>
      <c r="AM69" s="33">
        <v>2224250</v>
      </c>
      <c r="AN69" s="33">
        <v>1383750</v>
      </c>
      <c r="AO69" s="33">
        <v>14288500</v>
      </c>
      <c r="AP69" s="33">
        <v>789250</v>
      </c>
      <c r="AQ69" s="33">
        <v>174250</v>
      </c>
      <c r="AR69" s="33">
        <v>399750</v>
      </c>
      <c r="AS69" s="33">
        <v>153750</v>
      </c>
      <c r="AT69" s="33">
        <v>4971250</v>
      </c>
      <c r="AU69" s="33"/>
      <c r="AV69" s="33">
        <v>2603500</v>
      </c>
      <c r="AW69" s="33">
        <v>7113500</v>
      </c>
      <c r="AX69" s="33">
        <v>1322250</v>
      </c>
      <c r="AY69" s="33">
        <v>656000</v>
      </c>
      <c r="AZ69" s="34">
        <v>2285750</v>
      </c>
    </row>
    <row r="70" spans="2:52" ht="13.15" x14ac:dyDescent="0.35">
      <c r="B70" s="19">
        <v>43346</v>
      </c>
      <c r="C70" s="20">
        <v>43346.458738425928</v>
      </c>
      <c r="D70" s="21" t="s">
        <v>58</v>
      </c>
      <c r="E70" s="22" t="s">
        <v>59</v>
      </c>
      <c r="F70" s="23">
        <v>20.45</v>
      </c>
      <c r="G70" s="24">
        <v>10</v>
      </c>
      <c r="H70" s="24">
        <v>22</v>
      </c>
      <c r="I70" s="24">
        <v>19.61</v>
      </c>
      <c r="J70" s="24">
        <v>20.54</v>
      </c>
      <c r="K70" s="25">
        <v>4213000</v>
      </c>
      <c r="L70" s="26">
        <v>7207000</v>
      </c>
      <c r="M70" s="27">
        <v>81</v>
      </c>
      <c r="N70" s="27">
        <v>56</v>
      </c>
      <c r="O70" s="28">
        <v>3.24</v>
      </c>
      <c r="P70" s="26">
        <v>88975</v>
      </c>
      <c r="Q70" s="26">
        <v>288280</v>
      </c>
      <c r="R70" s="26">
        <v>409685</v>
      </c>
      <c r="S70" s="26">
        <v>183174</v>
      </c>
      <c r="T70" s="26">
        <v>236155</v>
      </c>
      <c r="U70" s="29">
        <v>1.71</v>
      </c>
      <c r="V70" s="30">
        <v>25</v>
      </c>
      <c r="W70" s="27">
        <v>23</v>
      </c>
      <c r="X70" s="31">
        <v>86155850</v>
      </c>
      <c r="Y70" s="22" t="s">
        <v>60</v>
      </c>
      <c r="Z70" s="32">
        <v>2055225</v>
      </c>
      <c r="AA70" s="33">
        <v>3752575</v>
      </c>
      <c r="AB70" s="33">
        <v>3640100</v>
      </c>
      <c r="AC70" s="33">
        <v>245400</v>
      </c>
      <c r="AD70" s="33">
        <v>5766900</v>
      </c>
      <c r="AE70" s="33"/>
      <c r="AF70" s="33">
        <v>1850725</v>
      </c>
      <c r="AG70" s="33">
        <v>1390600</v>
      </c>
      <c r="AH70" s="33">
        <v>5132950</v>
      </c>
      <c r="AI70" s="33">
        <v>12771025</v>
      </c>
      <c r="AJ70" s="33">
        <v>2474450</v>
      </c>
      <c r="AK70" s="33">
        <v>8098200</v>
      </c>
      <c r="AL70" s="33">
        <v>705525</v>
      </c>
      <c r="AM70" s="33">
        <v>2218825</v>
      </c>
      <c r="AN70" s="33">
        <v>1380375</v>
      </c>
      <c r="AO70" s="33">
        <v>14253650</v>
      </c>
      <c r="AP70" s="33">
        <v>787325</v>
      </c>
      <c r="AQ70" s="33">
        <v>173825</v>
      </c>
      <c r="AR70" s="33">
        <v>398775</v>
      </c>
      <c r="AS70" s="33">
        <v>153375</v>
      </c>
      <c r="AT70" s="33">
        <v>4959125</v>
      </c>
      <c r="AU70" s="33"/>
      <c r="AV70" s="33">
        <v>2597150</v>
      </c>
      <c r="AW70" s="33">
        <v>7096150</v>
      </c>
      <c r="AX70" s="33">
        <v>1319025</v>
      </c>
      <c r="AY70" s="33">
        <v>654400</v>
      </c>
      <c r="AZ70" s="34">
        <v>2280175</v>
      </c>
    </row>
    <row r="71" spans="2:52" ht="13.15" x14ac:dyDescent="0.35">
      <c r="B71" s="19">
        <v>43343</v>
      </c>
      <c r="C71" s="20">
        <v>43343.458749999998</v>
      </c>
      <c r="D71" s="21" t="s">
        <v>65</v>
      </c>
      <c r="E71" s="22" t="s">
        <v>59</v>
      </c>
      <c r="F71" s="23">
        <v>21.11</v>
      </c>
      <c r="G71" s="24">
        <v>10</v>
      </c>
      <c r="H71" s="24">
        <v>22.5</v>
      </c>
      <c r="I71" s="24">
        <v>19.88</v>
      </c>
      <c r="J71" s="24">
        <v>21.15</v>
      </c>
      <c r="K71" s="25">
        <v>2180000</v>
      </c>
      <c r="L71" s="26">
        <v>5771000</v>
      </c>
      <c r="M71" s="27">
        <v>75</v>
      </c>
      <c r="N71" s="27">
        <v>44</v>
      </c>
      <c r="O71" s="28">
        <v>2.88</v>
      </c>
      <c r="P71" s="26">
        <v>76947</v>
      </c>
      <c r="Q71" s="26">
        <v>221962</v>
      </c>
      <c r="R71" s="26">
        <v>324385</v>
      </c>
      <c r="S71" s="26">
        <v>90833</v>
      </c>
      <c r="T71" s="26">
        <v>95618</v>
      </c>
      <c r="U71" s="29">
        <v>2.65</v>
      </c>
      <c r="V71" s="30">
        <v>26</v>
      </c>
      <c r="W71" s="27">
        <v>24</v>
      </c>
      <c r="X71" s="31">
        <v>46019800</v>
      </c>
      <c r="Y71" s="22" t="s">
        <v>66</v>
      </c>
      <c r="Z71" s="32"/>
      <c r="AA71" s="33"/>
      <c r="AB71" s="33"/>
      <c r="AC71" s="33"/>
      <c r="AD71" s="33"/>
      <c r="AE71" s="33">
        <v>46019800</v>
      </c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4"/>
    </row>
    <row r="72" spans="2:52" ht="13.15" x14ac:dyDescent="0.35">
      <c r="B72" s="19">
        <v>43342</v>
      </c>
      <c r="C72" s="20">
        <v>43342.458611111113</v>
      </c>
      <c r="D72" s="21" t="s">
        <v>58</v>
      </c>
      <c r="E72" s="22" t="s">
        <v>59</v>
      </c>
      <c r="F72" s="23">
        <v>21.09</v>
      </c>
      <c r="G72" s="24">
        <v>10</v>
      </c>
      <c r="H72" s="24">
        <v>25</v>
      </c>
      <c r="I72" s="24">
        <v>20.079999999999998</v>
      </c>
      <c r="J72" s="24">
        <v>21.09</v>
      </c>
      <c r="K72" s="25">
        <v>2104000</v>
      </c>
      <c r="L72" s="26">
        <v>5506000</v>
      </c>
      <c r="M72" s="27">
        <v>80</v>
      </c>
      <c r="N72" s="27">
        <v>38</v>
      </c>
      <c r="O72" s="28">
        <v>3.33</v>
      </c>
      <c r="P72" s="26">
        <v>68825</v>
      </c>
      <c r="Q72" s="26">
        <v>229417</v>
      </c>
      <c r="R72" s="26">
        <v>306173</v>
      </c>
      <c r="S72" s="26">
        <v>95636</v>
      </c>
      <c r="T72" s="26">
        <v>84016</v>
      </c>
      <c r="U72" s="29">
        <v>2.62</v>
      </c>
      <c r="V72" s="30">
        <v>24</v>
      </c>
      <c r="W72" s="27">
        <v>22</v>
      </c>
      <c r="X72" s="31">
        <v>44373360</v>
      </c>
      <c r="Y72" s="22" t="s">
        <v>60</v>
      </c>
      <c r="Z72" s="32">
        <v>1075590</v>
      </c>
      <c r="AA72" s="33">
        <v>1929735</v>
      </c>
      <c r="AB72" s="33">
        <v>1877010</v>
      </c>
      <c r="AC72" s="33">
        <v>115995</v>
      </c>
      <c r="AD72" s="33">
        <v>2973690</v>
      </c>
      <c r="AE72" s="33"/>
      <c r="AF72" s="33">
        <v>949050</v>
      </c>
      <c r="AG72" s="33">
        <v>717060</v>
      </c>
      <c r="AH72" s="33">
        <v>2646795</v>
      </c>
      <c r="AI72" s="33">
        <v>6590625</v>
      </c>
      <c r="AJ72" s="33">
        <v>1275945</v>
      </c>
      <c r="AK72" s="33">
        <v>4154730</v>
      </c>
      <c r="AL72" s="33">
        <v>358530</v>
      </c>
      <c r="AM72" s="33">
        <v>1138860</v>
      </c>
      <c r="AN72" s="33">
        <v>717060</v>
      </c>
      <c r="AO72" s="33">
        <v>7307685</v>
      </c>
      <c r="AP72" s="33">
        <v>421800</v>
      </c>
      <c r="AQ72" s="33">
        <v>137085</v>
      </c>
      <c r="AR72" s="33">
        <v>200355</v>
      </c>
      <c r="AS72" s="33">
        <v>52725</v>
      </c>
      <c r="AT72" s="33">
        <v>2551890</v>
      </c>
      <c r="AU72" s="33"/>
      <c r="AV72" s="33">
        <v>1339215</v>
      </c>
      <c r="AW72" s="33">
        <v>3669660</v>
      </c>
      <c r="AX72" s="33">
        <v>674880</v>
      </c>
      <c r="AY72" s="33">
        <v>337440</v>
      </c>
      <c r="AZ72" s="34">
        <v>1159950</v>
      </c>
    </row>
    <row r="73" spans="2:52" ht="13.15" x14ac:dyDescent="0.35">
      <c r="B73" s="19">
        <v>43341</v>
      </c>
      <c r="C73" s="20">
        <v>43341.45989583333</v>
      </c>
      <c r="D73" s="21" t="s">
        <v>61</v>
      </c>
      <c r="E73" s="22" t="s">
        <v>59</v>
      </c>
      <c r="F73" s="23">
        <v>20.9</v>
      </c>
      <c r="G73" s="24">
        <v>10</v>
      </c>
      <c r="H73" s="24">
        <v>22</v>
      </c>
      <c r="I73" s="24">
        <v>19.43</v>
      </c>
      <c r="J73" s="24">
        <v>20.62</v>
      </c>
      <c r="K73" s="25">
        <v>1773500</v>
      </c>
      <c r="L73" s="26">
        <v>6344500</v>
      </c>
      <c r="M73" s="27">
        <v>77</v>
      </c>
      <c r="N73" s="27">
        <v>14</v>
      </c>
      <c r="O73" s="28">
        <v>2.96</v>
      </c>
      <c r="P73" s="26">
        <v>82396</v>
      </c>
      <c r="Q73" s="26">
        <v>244019</v>
      </c>
      <c r="R73" s="26">
        <v>342938</v>
      </c>
      <c r="S73" s="26">
        <v>161227</v>
      </c>
      <c r="T73" s="26">
        <v>160693</v>
      </c>
      <c r="U73" s="29">
        <v>3.58</v>
      </c>
      <c r="V73" s="30">
        <v>26</v>
      </c>
      <c r="W73" s="27">
        <v>11</v>
      </c>
      <c r="X73" s="31">
        <v>37066150</v>
      </c>
      <c r="Y73" s="22" t="s">
        <v>62</v>
      </c>
      <c r="Z73" s="32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>
        <v>37066150</v>
      </c>
      <c r="AV73" s="33"/>
      <c r="AW73" s="33"/>
      <c r="AX73" s="33"/>
      <c r="AY73" s="33"/>
      <c r="AZ73" s="34"/>
    </row>
    <row r="74" spans="2:52" ht="13.15" x14ac:dyDescent="0.35">
      <c r="B74" s="19">
        <v>43340</v>
      </c>
      <c r="C74" s="20">
        <v>43340.458645833336</v>
      </c>
      <c r="D74" s="21" t="s">
        <v>58</v>
      </c>
      <c r="E74" s="22" t="s">
        <v>59</v>
      </c>
      <c r="F74" s="23">
        <v>21.3</v>
      </c>
      <c r="G74" s="24">
        <v>10</v>
      </c>
      <c r="H74" s="24">
        <v>22.5</v>
      </c>
      <c r="I74" s="24">
        <v>19.97</v>
      </c>
      <c r="J74" s="24">
        <v>21.33</v>
      </c>
      <c r="K74" s="25">
        <v>2104000</v>
      </c>
      <c r="L74" s="26">
        <v>4663500</v>
      </c>
      <c r="M74" s="27">
        <v>80</v>
      </c>
      <c r="N74" s="27">
        <v>43</v>
      </c>
      <c r="O74" s="28">
        <v>3.48</v>
      </c>
      <c r="P74" s="26">
        <v>58294</v>
      </c>
      <c r="Q74" s="26">
        <v>202761</v>
      </c>
      <c r="R74" s="26">
        <v>308048</v>
      </c>
      <c r="S74" s="26">
        <v>116889</v>
      </c>
      <c r="T74" s="26">
        <v>113241</v>
      </c>
      <c r="U74" s="29">
        <v>2.2200000000000002</v>
      </c>
      <c r="V74" s="30">
        <v>23</v>
      </c>
      <c r="W74" s="27">
        <v>18</v>
      </c>
      <c r="X74" s="31">
        <v>44815200</v>
      </c>
      <c r="Y74" s="22" t="s">
        <v>60</v>
      </c>
      <c r="Z74" s="32">
        <v>1086300</v>
      </c>
      <c r="AA74" s="33">
        <v>1948950</v>
      </c>
      <c r="AB74" s="33">
        <v>1895700</v>
      </c>
      <c r="AC74" s="33">
        <v>117150</v>
      </c>
      <c r="AD74" s="33">
        <v>3003300</v>
      </c>
      <c r="AE74" s="33"/>
      <c r="AF74" s="33">
        <v>958500</v>
      </c>
      <c r="AG74" s="33">
        <v>724200</v>
      </c>
      <c r="AH74" s="33">
        <v>2673150</v>
      </c>
      <c r="AI74" s="33">
        <v>6656250</v>
      </c>
      <c r="AJ74" s="33">
        <v>1288650</v>
      </c>
      <c r="AK74" s="33">
        <v>4196100</v>
      </c>
      <c r="AL74" s="33">
        <v>362100</v>
      </c>
      <c r="AM74" s="33">
        <v>1150200</v>
      </c>
      <c r="AN74" s="33">
        <v>724200</v>
      </c>
      <c r="AO74" s="33">
        <v>7380450</v>
      </c>
      <c r="AP74" s="33">
        <v>426000</v>
      </c>
      <c r="AQ74" s="33">
        <v>138450</v>
      </c>
      <c r="AR74" s="33">
        <v>202350</v>
      </c>
      <c r="AS74" s="33">
        <v>53250</v>
      </c>
      <c r="AT74" s="33">
        <v>2577300</v>
      </c>
      <c r="AU74" s="33"/>
      <c r="AV74" s="33">
        <v>1352550</v>
      </c>
      <c r="AW74" s="33">
        <v>3706200</v>
      </c>
      <c r="AX74" s="33">
        <v>681600</v>
      </c>
      <c r="AY74" s="33">
        <v>340800</v>
      </c>
      <c r="AZ74" s="34">
        <v>1171500</v>
      </c>
    </row>
    <row r="75" spans="2:52" ht="13.15" x14ac:dyDescent="0.35">
      <c r="B75" s="19">
        <v>43336</v>
      </c>
      <c r="C75" s="20">
        <v>43336.458622685182</v>
      </c>
      <c r="D75" s="21" t="s">
        <v>65</v>
      </c>
      <c r="E75" s="22" t="s">
        <v>59</v>
      </c>
      <c r="F75" s="23">
        <v>20.55</v>
      </c>
      <c r="G75" s="24">
        <v>10</v>
      </c>
      <c r="H75" s="24">
        <v>25</v>
      </c>
      <c r="I75" s="24">
        <v>19.29</v>
      </c>
      <c r="J75" s="24">
        <v>20.43</v>
      </c>
      <c r="K75" s="25">
        <v>2180000</v>
      </c>
      <c r="L75" s="26">
        <v>7013000</v>
      </c>
      <c r="M75" s="27">
        <v>74</v>
      </c>
      <c r="N75" s="27">
        <v>20</v>
      </c>
      <c r="O75" s="28">
        <v>3.7</v>
      </c>
      <c r="P75" s="26">
        <v>94770</v>
      </c>
      <c r="Q75" s="26">
        <v>350650</v>
      </c>
      <c r="R75" s="26">
        <v>492494</v>
      </c>
      <c r="S75" s="26">
        <v>145333</v>
      </c>
      <c r="T75" s="26">
        <v>245507</v>
      </c>
      <c r="U75" s="29">
        <v>3.22</v>
      </c>
      <c r="V75" s="30">
        <v>20</v>
      </c>
      <c r="W75" s="27">
        <v>15</v>
      </c>
      <c r="X75" s="31">
        <v>44799000</v>
      </c>
      <c r="Y75" s="22" t="s">
        <v>66</v>
      </c>
      <c r="Z75" s="32"/>
      <c r="AA75" s="33"/>
      <c r="AB75" s="33"/>
      <c r="AC75" s="33"/>
      <c r="AD75" s="33"/>
      <c r="AE75" s="33">
        <v>44799000</v>
      </c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4"/>
    </row>
    <row r="76" spans="2:52" ht="13.15" x14ac:dyDescent="0.35">
      <c r="B76" s="19">
        <v>43335</v>
      </c>
      <c r="C76" s="20">
        <v>43335.458796296298</v>
      </c>
      <c r="D76" s="21" t="s">
        <v>58</v>
      </c>
      <c r="E76" s="22" t="s">
        <v>59</v>
      </c>
      <c r="F76" s="23">
        <v>20.05</v>
      </c>
      <c r="G76" s="24">
        <v>5</v>
      </c>
      <c r="H76" s="24">
        <v>21</v>
      </c>
      <c r="I76" s="24">
        <v>19.53</v>
      </c>
      <c r="J76" s="24">
        <v>19.91</v>
      </c>
      <c r="K76" s="25">
        <v>2104000</v>
      </c>
      <c r="L76" s="26">
        <v>6954000</v>
      </c>
      <c r="M76" s="27">
        <v>72</v>
      </c>
      <c r="N76" s="27">
        <v>16</v>
      </c>
      <c r="O76" s="28">
        <v>3.13</v>
      </c>
      <c r="P76" s="26">
        <v>96583</v>
      </c>
      <c r="Q76" s="26">
        <v>302348</v>
      </c>
      <c r="R76" s="26">
        <v>480219</v>
      </c>
      <c r="S76" s="26">
        <v>175333</v>
      </c>
      <c r="T76" s="26">
        <v>198156</v>
      </c>
      <c r="U76" s="29">
        <v>3.31</v>
      </c>
      <c r="V76" s="30">
        <v>23</v>
      </c>
      <c r="W76" s="27">
        <v>12</v>
      </c>
      <c r="X76" s="31">
        <v>42185200</v>
      </c>
      <c r="Y76" s="22" t="s">
        <v>60</v>
      </c>
      <c r="Z76" s="32">
        <v>1022550</v>
      </c>
      <c r="AA76" s="33">
        <v>1834575</v>
      </c>
      <c r="AB76" s="33">
        <v>1784450</v>
      </c>
      <c r="AC76" s="33">
        <v>110275</v>
      </c>
      <c r="AD76" s="33">
        <v>2827050</v>
      </c>
      <c r="AE76" s="33"/>
      <c r="AF76" s="33">
        <v>902250</v>
      </c>
      <c r="AG76" s="33">
        <v>681700</v>
      </c>
      <c r="AH76" s="33">
        <v>2516275</v>
      </c>
      <c r="AI76" s="33">
        <v>6265625</v>
      </c>
      <c r="AJ76" s="33">
        <v>1213025</v>
      </c>
      <c r="AK76" s="33">
        <v>3949850</v>
      </c>
      <c r="AL76" s="33">
        <v>340850</v>
      </c>
      <c r="AM76" s="33">
        <v>1082700</v>
      </c>
      <c r="AN76" s="33">
        <v>681700</v>
      </c>
      <c r="AO76" s="33">
        <v>6947325</v>
      </c>
      <c r="AP76" s="33">
        <v>401000</v>
      </c>
      <c r="AQ76" s="33">
        <v>130325</v>
      </c>
      <c r="AR76" s="33">
        <v>190475</v>
      </c>
      <c r="AS76" s="33">
        <v>50125</v>
      </c>
      <c r="AT76" s="33">
        <v>2426050</v>
      </c>
      <c r="AU76" s="33"/>
      <c r="AV76" s="33">
        <v>1273175</v>
      </c>
      <c r="AW76" s="33">
        <v>3488700</v>
      </c>
      <c r="AX76" s="33">
        <v>641600</v>
      </c>
      <c r="AY76" s="33">
        <v>320800</v>
      </c>
      <c r="AZ76" s="34">
        <v>1102750</v>
      </c>
    </row>
    <row r="77" spans="2:52" ht="13.15" x14ac:dyDescent="0.35">
      <c r="B77" s="19">
        <v>43333</v>
      </c>
      <c r="C77" s="20">
        <v>43333.458981481483</v>
      </c>
      <c r="D77" s="21" t="s">
        <v>58</v>
      </c>
      <c r="E77" s="22" t="s">
        <v>59</v>
      </c>
      <c r="F77" s="23">
        <v>18.55</v>
      </c>
      <c r="G77" s="24">
        <v>8</v>
      </c>
      <c r="H77" s="24">
        <v>20</v>
      </c>
      <c r="I77" s="24">
        <v>17.64</v>
      </c>
      <c r="J77" s="24">
        <v>18.48</v>
      </c>
      <c r="K77" s="25">
        <v>2104000</v>
      </c>
      <c r="L77" s="26">
        <v>6498500</v>
      </c>
      <c r="M77" s="27">
        <v>82</v>
      </c>
      <c r="N77" s="27">
        <v>22</v>
      </c>
      <c r="O77" s="28">
        <v>3.28</v>
      </c>
      <c r="P77" s="26">
        <v>79250</v>
      </c>
      <c r="Q77" s="26">
        <v>259940</v>
      </c>
      <c r="R77" s="26">
        <v>411817</v>
      </c>
      <c r="S77" s="26">
        <v>123765</v>
      </c>
      <c r="T77" s="26">
        <v>251239</v>
      </c>
      <c r="U77" s="29">
        <v>3.09</v>
      </c>
      <c r="V77" s="30">
        <v>25</v>
      </c>
      <c r="W77" s="27">
        <v>17</v>
      </c>
      <c r="X77" s="31">
        <v>39029200</v>
      </c>
      <c r="Y77" s="22" t="s">
        <v>60</v>
      </c>
      <c r="Z77" s="32">
        <v>946050</v>
      </c>
      <c r="AA77" s="33">
        <v>1697325</v>
      </c>
      <c r="AB77" s="33">
        <v>1650950</v>
      </c>
      <c r="AC77" s="33">
        <v>102025</v>
      </c>
      <c r="AD77" s="33">
        <v>2615550</v>
      </c>
      <c r="AE77" s="33"/>
      <c r="AF77" s="33">
        <v>834750</v>
      </c>
      <c r="AG77" s="33">
        <v>630700</v>
      </c>
      <c r="AH77" s="33">
        <v>2328025</v>
      </c>
      <c r="AI77" s="33">
        <v>5796875</v>
      </c>
      <c r="AJ77" s="33">
        <v>1122275</v>
      </c>
      <c r="AK77" s="33">
        <v>3654350</v>
      </c>
      <c r="AL77" s="33">
        <v>315350</v>
      </c>
      <c r="AM77" s="33">
        <v>1001700</v>
      </c>
      <c r="AN77" s="33">
        <v>630700</v>
      </c>
      <c r="AO77" s="33">
        <v>6427575</v>
      </c>
      <c r="AP77" s="33">
        <v>371000</v>
      </c>
      <c r="AQ77" s="33">
        <v>120575</v>
      </c>
      <c r="AR77" s="33">
        <v>176225</v>
      </c>
      <c r="AS77" s="33">
        <v>46375</v>
      </c>
      <c r="AT77" s="33">
        <v>2244550</v>
      </c>
      <c r="AU77" s="33"/>
      <c r="AV77" s="33">
        <v>1177925</v>
      </c>
      <c r="AW77" s="33">
        <v>3227700</v>
      </c>
      <c r="AX77" s="33">
        <v>593600</v>
      </c>
      <c r="AY77" s="33">
        <v>296800</v>
      </c>
      <c r="AZ77" s="34">
        <v>1020250</v>
      </c>
    </row>
    <row r="78" spans="2:52" ht="13.15" x14ac:dyDescent="0.35">
      <c r="B78" s="19">
        <v>43332</v>
      </c>
      <c r="C78" s="20">
        <v>43332.458599537036</v>
      </c>
      <c r="D78" s="21" t="s">
        <v>58</v>
      </c>
      <c r="E78" s="22" t="s">
        <v>59</v>
      </c>
      <c r="F78" s="23">
        <v>18.2</v>
      </c>
      <c r="G78" s="24">
        <v>10</v>
      </c>
      <c r="H78" s="24">
        <v>20</v>
      </c>
      <c r="I78" s="24">
        <v>17.25</v>
      </c>
      <c r="J78" s="24">
        <v>18.100000000000001</v>
      </c>
      <c r="K78" s="25">
        <v>2104000</v>
      </c>
      <c r="L78" s="26">
        <v>8032500</v>
      </c>
      <c r="M78" s="27">
        <v>73</v>
      </c>
      <c r="N78" s="27">
        <v>18</v>
      </c>
      <c r="O78" s="28">
        <v>3.17</v>
      </c>
      <c r="P78" s="26">
        <v>110034</v>
      </c>
      <c r="Q78" s="26">
        <v>349239</v>
      </c>
      <c r="R78" s="26">
        <v>456917</v>
      </c>
      <c r="S78" s="26">
        <v>150286</v>
      </c>
      <c r="T78" s="26">
        <v>190652</v>
      </c>
      <c r="U78" s="29">
        <v>3.82</v>
      </c>
      <c r="V78" s="30">
        <v>23</v>
      </c>
      <c r="W78" s="27">
        <v>14</v>
      </c>
      <c r="X78" s="31">
        <v>38292800</v>
      </c>
      <c r="Y78" s="22" t="s">
        <v>60</v>
      </c>
      <c r="Z78" s="32">
        <v>928200</v>
      </c>
      <c r="AA78" s="33">
        <v>1665300</v>
      </c>
      <c r="AB78" s="33">
        <v>1619800</v>
      </c>
      <c r="AC78" s="33">
        <v>100100</v>
      </c>
      <c r="AD78" s="33">
        <v>2566200</v>
      </c>
      <c r="AE78" s="33"/>
      <c r="AF78" s="33">
        <v>819000</v>
      </c>
      <c r="AG78" s="33">
        <v>618800</v>
      </c>
      <c r="AH78" s="33">
        <v>2284100</v>
      </c>
      <c r="AI78" s="33">
        <v>5687500</v>
      </c>
      <c r="AJ78" s="33">
        <v>1101100</v>
      </c>
      <c r="AK78" s="33">
        <v>3585400</v>
      </c>
      <c r="AL78" s="33">
        <v>309400</v>
      </c>
      <c r="AM78" s="33">
        <v>982800</v>
      </c>
      <c r="AN78" s="33">
        <v>618800</v>
      </c>
      <c r="AO78" s="33">
        <v>6306300</v>
      </c>
      <c r="AP78" s="33">
        <v>364000</v>
      </c>
      <c r="AQ78" s="33">
        <v>118300</v>
      </c>
      <c r="AR78" s="33">
        <v>172900</v>
      </c>
      <c r="AS78" s="33">
        <v>45500</v>
      </c>
      <c r="AT78" s="33">
        <v>2202200</v>
      </c>
      <c r="AU78" s="33"/>
      <c r="AV78" s="33">
        <v>1155700</v>
      </c>
      <c r="AW78" s="33">
        <v>3166800</v>
      </c>
      <c r="AX78" s="33">
        <v>582400</v>
      </c>
      <c r="AY78" s="33">
        <v>291200</v>
      </c>
      <c r="AZ78" s="34">
        <v>1001000</v>
      </c>
    </row>
    <row r="79" spans="2:52" ht="13.15" x14ac:dyDescent="0.35">
      <c r="B79" s="19">
        <v>43329</v>
      </c>
      <c r="C79" s="20">
        <v>43329.458634259259</v>
      </c>
      <c r="D79" s="21" t="s">
        <v>65</v>
      </c>
      <c r="E79" s="22" t="s">
        <v>59</v>
      </c>
      <c r="F79" s="23">
        <v>18.100000000000001</v>
      </c>
      <c r="G79" s="24">
        <v>8</v>
      </c>
      <c r="H79" s="24">
        <v>20</v>
      </c>
      <c r="I79" s="24">
        <v>17.07</v>
      </c>
      <c r="J79" s="24">
        <v>18.07</v>
      </c>
      <c r="K79" s="25">
        <v>2180000</v>
      </c>
      <c r="L79" s="26">
        <v>6075000</v>
      </c>
      <c r="M79" s="27">
        <v>65</v>
      </c>
      <c r="N79" s="27">
        <v>24</v>
      </c>
      <c r="O79" s="28">
        <v>2.71</v>
      </c>
      <c r="P79" s="26">
        <v>93462</v>
      </c>
      <c r="Q79" s="26">
        <v>253125</v>
      </c>
      <c r="R79" s="26">
        <v>325815</v>
      </c>
      <c r="S79" s="26">
        <v>136250</v>
      </c>
      <c r="T79" s="26">
        <v>146684</v>
      </c>
      <c r="U79" s="29">
        <v>2.79</v>
      </c>
      <c r="V79" s="30">
        <v>24</v>
      </c>
      <c r="W79" s="27">
        <v>16</v>
      </c>
      <c r="X79" s="31">
        <v>39458000</v>
      </c>
      <c r="Y79" s="22" t="s">
        <v>66</v>
      </c>
      <c r="Z79" s="32"/>
      <c r="AA79" s="33"/>
      <c r="AB79" s="33"/>
      <c r="AC79" s="33"/>
      <c r="AD79" s="33"/>
      <c r="AE79" s="33">
        <v>39458000</v>
      </c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4"/>
    </row>
    <row r="80" spans="2:52" ht="13.15" x14ac:dyDescent="0.35">
      <c r="B80" s="19">
        <v>43328</v>
      </c>
      <c r="C80" s="20">
        <v>43328.458634259259</v>
      </c>
      <c r="D80" s="21" t="s">
        <v>58</v>
      </c>
      <c r="E80" s="22" t="s">
        <v>59</v>
      </c>
      <c r="F80" s="23">
        <v>18</v>
      </c>
      <c r="G80" s="24">
        <v>8</v>
      </c>
      <c r="H80" s="24">
        <v>20</v>
      </c>
      <c r="I80" s="24">
        <v>17.11</v>
      </c>
      <c r="J80" s="24">
        <v>17.940000000000001</v>
      </c>
      <c r="K80" s="25">
        <v>2104000</v>
      </c>
      <c r="L80" s="26">
        <v>6732000</v>
      </c>
      <c r="M80" s="27">
        <v>75</v>
      </c>
      <c r="N80" s="27">
        <v>22</v>
      </c>
      <c r="O80" s="28">
        <v>3</v>
      </c>
      <c r="P80" s="26">
        <v>89760</v>
      </c>
      <c r="Q80" s="26">
        <v>269280</v>
      </c>
      <c r="R80" s="26">
        <v>451647</v>
      </c>
      <c r="S80" s="26">
        <v>116889</v>
      </c>
      <c r="T80" s="26">
        <v>143132</v>
      </c>
      <c r="U80" s="29">
        <v>3.2</v>
      </c>
      <c r="V80" s="30">
        <v>25</v>
      </c>
      <c r="W80" s="27">
        <v>18</v>
      </c>
      <c r="X80" s="31">
        <v>37872000</v>
      </c>
      <c r="Y80" s="22" t="s">
        <v>60</v>
      </c>
      <c r="Z80" s="32">
        <v>918000</v>
      </c>
      <c r="AA80" s="33">
        <v>1647000</v>
      </c>
      <c r="AB80" s="33">
        <v>1602000</v>
      </c>
      <c r="AC80" s="33">
        <v>99000</v>
      </c>
      <c r="AD80" s="33">
        <v>2538000</v>
      </c>
      <c r="AE80" s="33"/>
      <c r="AF80" s="33">
        <v>810000</v>
      </c>
      <c r="AG80" s="33">
        <v>612000</v>
      </c>
      <c r="AH80" s="33">
        <v>2259000</v>
      </c>
      <c r="AI80" s="33">
        <v>5625000</v>
      </c>
      <c r="AJ80" s="33">
        <v>1089000</v>
      </c>
      <c r="AK80" s="33">
        <v>3546000</v>
      </c>
      <c r="AL80" s="33">
        <v>306000</v>
      </c>
      <c r="AM80" s="33">
        <v>972000</v>
      </c>
      <c r="AN80" s="33">
        <v>612000</v>
      </c>
      <c r="AO80" s="33">
        <v>6237000</v>
      </c>
      <c r="AP80" s="33">
        <v>360000</v>
      </c>
      <c r="AQ80" s="33">
        <v>117000</v>
      </c>
      <c r="AR80" s="33">
        <v>171000</v>
      </c>
      <c r="AS80" s="33">
        <v>45000</v>
      </c>
      <c r="AT80" s="33">
        <v>2178000</v>
      </c>
      <c r="AU80" s="33"/>
      <c r="AV80" s="33">
        <v>1143000</v>
      </c>
      <c r="AW80" s="33">
        <v>3132000</v>
      </c>
      <c r="AX80" s="33">
        <v>576000</v>
      </c>
      <c r="AY80" s="33">
        <v>288000</v>
      </c>
      <c r="AZ80" s="34">
        <v>990000</v>
      </c>
    </row>
    <row r="81" spans="2:52" ht="13.15" x14ac:dyDescent="0.35">
      <c r="B81" s="19">
        <v>43326</v>
      </c>
      <c r="C81" s="20">
        <v>43326.458657407406</v>
      </c>
      <c r="D81" s="21" t="s">
        <v>58</v>
      </c>
      <c r="E81" s="22" t="s">
        <v>59</v>
      </c>
      <c r="F81" s="23">
        <v>18.03</v>
      </c>
      <c r="G81" s="24">
        <v>10</v>
      </c>
      <c r="H81" s="24">
        <v>20</v>
      </c>
      <c r="I81" s="24">
        <v>17.29</v>
      </c>
      <c r="J81" s="24">
        <v>18</v>
      </c>
      <c r="K81" s="25">
        <v>2104000</v>
      </c>
      <c r="L81" s="26">
        <v>10427000</v>
      </c>
      <c r="M81" s="27">
        <v>88</v>
      </c>
      <c r="N81" s="27">
        <v>32</v>
      </c>
      <c r="O81" s="28">
        <v>3.52</v>
      </c>
      <c r="P81" s="26">
        <v>118489</v>
      </c>
      <c r="Q81" s="26">
        <v>417080</v>
      </c>
      <c r="R81" s="26">
        <v>810563</v>
      </c>
      <c r="S81" s="26">
        <v>105200</v>
      </c>
      <c r="T81" s="26">
        <v>144078</v>
      </c>
      <c r="U81" s="29">
        <v>4.96</v>
      </c>
      <c r="V81" s="30">
        <v>25</v>
      </c>
      <c r="W81" s="27">
        <v>20</v>
      </c>
      <c r="X81" s="31">
        <v>37935120</v>
      </c>
      <c r="Y81" s="22" t="s">
        <v>60</v>
      </c>
      <c r="Z81" s="32">
        <v>919530</v>
      </c>
      <c r="AA81" s="33">
        <v>1649745</v>
      </c>
      <c r="AB81" s="33">
        <v>1604670</v>
      </c>
      <c r="AC81" s="33">
        <v>99165</v>
      </c>
      <c r="AD81" s="33">
        <v>2542230</v>
      </c>
      <c r="AE81" s="33"/>
      <c r="AF81" s="33">
        <v>811350</v>
      </c>
      <c r="AG81" s="33">
        <v>613020</v>
      </c>
      <c r="AH81" s="33">
        <v>2262765</v>
      </c>
      <c r="AI81" s="33">
        <v>5634375</v>
      </c>
      <c r="AJ81" s="33">
        <v>1090815</v>
      </c>
      <c r="AK81" s="33">
        <v>3551910</v>
      </c>
      <c r="AL81" s="33">
        <v>306510</v>
      </c>
      <c r="AM81" s="33">
        <v>973620</v>
      </c>
      <c r="AN81" s="33">
        <v>613020</v>
      </c>
      <c r="AO81" s="33">
        <v>6247395</v>
      </c>
      <c r="AP81" s="33">
        <v>360600</v>
      </c>
      <c r="AQ81" s="33">
        <v>117195</v>
      </c>
      <c r="AR81" s="33">
        <v>171285</v>
      </c>
      <c r="AS81" s="33">
        <v>45075</v>
      </c>
      <c r="AT81" s="33">
        <v>2181630</v>
      </c>
      <c r="AU81" s="33"/>
      <c r="AV81" s="33">
        <v>1144905</v>
      </c>
      <c r="AW81" s="33">
        <v>3137220</v>
      </c>
      <c r="AX81" s="33">
        <v>576960</v>
      </c>
      <c r="AY81" s="33">
        <v>288480</v>
      </c>
      <c r="AZ81" s="34">
        <v>991650</v>
      </c>
    </row>
    <row r="82" spans="2:52" ht="13.15" x14ac:dyDescent="0.35">
      <c r="B82" s="19">
        <v>43325</v>
      </c>
      <c r="C82" s="20">
        <v>43325.458587962959</v>
      </c>
      <c r="D82" s="21" t="s">
        <v>58</v>
      </c>
      <c r="E82" s="22" t="s">
        <v>59</v>
      </c>
      <c r="F82" s="23">
        <v>17.93</v>
      </c>
      <c r="G82" s="24">
        <v>8</v>
      </c>
      <c r="H82" s="24">
        <v>25.01</v>
      </c>
      <c r="I82" s="24">
        <v>17.09</v>
      </c>
      <c r="J82" s="24">
        <v>17.809999999999999</v>
      </c>
      <c r="K82" s="25">
        <v>2104000</v>
      </c>
      <c r="L82" s="26">
        <v>9144000</v>
      </c>
      <c r="M82" s="27">
        <v>79</v>
      </c>
      <c r="N82" s="27">
        <v>17</v>
      </c>
      <c r="O82" s="28">
        <v>3.43</v>
      </c>
      <c r="P82" s="26">
        <v>115747</v>
      </c>
      <c r="Q82" s="26">
        <v>397565</v>
      </c>
      <c r="R82" s="26">
        <v>647604</v>
      </c>
      <c r="S82" s="26">
        <v>161846</v>
      </c>
      <c r="T82" s="26">
        <v>166316</v>
      </c>
      <c r="U82" s="29">
        <v>4.3499999999999996</v>
      </c>
      <c r="V82" s="30">
        <v>23</v>
      </c>
      <c r="W82" s="27">
        <v>13</v>
      </c>
      <c r="X82" s="31">
        <v>37724720</v>
      </c>
      <c r="Y82" s="22" t="s">
        <v>60</v>
      </c>
      <c r="Z82" s="32">
        <v>914430</v>
      </c>
      <c r="AA82" s="33">
        <v>1640595</v>
      </c>
      <c r="AB82" s="33">
        <v>1595770</v>
      </c>
      <c r="AC82" s="33">
        <v>98615</v>
      </c>
      <c r="AD82" s="33">
        <v>2528130</v>
      </c>
      <c r="AE82" s="33"/>
      <c r="AF82" s="33">
        <v>806850</v>
      </c>
      <c r="AG82" s="33">
        <v>609620</v>
      </c>
      <c r="AH82" s="33">
        <v>2250215</v>
      </c>
      <c r="AI82" s="33">
        <v>5603125</v>
      </c>
      <c r="AJ82" s="33">
        <v>1084765</v>
      </c>
      <c r="AK82" s="33">
        <v>3532210</v>
      </c>
      <c r="AL82" s="33">
        <v>304810</v>
      </c>
      <c r="AM82" s="33">
        <v>968220</v>
      </c>
      <c r="AN82" s="33">
        <v>609620</v>
      </c>
      <c r="AO82" s="33">
        <v>6212745</v>
      </c>
      <c r="AP82" s="33">
        <v>358600</v>
      </c>
      <c r="AQ82" s="33">
        <v>116545</v>
      </c>
      <c r="AR82" s="33">
        <v>170335</v>
      </c>
      <c r="AS82" s="33">
        <v>44825</v>
      </c>
      <c r="AT82" s="33">
        <v>2169530</v>
      </c>
      <c r="AU82" s="33"/>
      <c r="AV82" s="33">
        <v>1138555</v>
      </c>
      <c r="AW82" s="33">
        <v>3119820</v>
      </c>
      <c r="AX82" s="33">
        <v>573760</v>
      </c>
      <c r="AY82" s="33">
        <v>286880</v>
      </c>
      <c r="AZ82" s="34">
        <v>986150</v>
      </c>
    </row>
    <row r="83" spans="2:52" ht="13.15" x14ac:dyDescent="0.35">
      <c r="B83" s="19">
        <v>43322</v>
      </c>
      <c r="C83" s="20">
        <v>43322.458668981482</v>
      </c>
      <c r="D83" s="21" t="s">
        <v>65</v>
      </c>
      <c r="E83" s="22" t="s">
        <v>59</v>
      </c>
      <c r="F83" s="23">
        <v>17.72</v>
      </c>
      <c r="G83" s="24">
        <v>8</v>
      </c>
      <c r="H83" s="24">
        <v>20</v>
      </c>
      <c r="I83" s="24">
        <v>17.02</v>
      </c>
      <c r="J83" s="24">
        <v>17.579999999999998</v>
      </c>
      <c r="K83" s="25">
        <v>2180000</v>
      </c>
      <c r="L83" s="26">
        <v>10394000</v>
      </c>
      <c r="M83" s="27">
        <v>99</v>
      </c>
      <c r="N83" s="27">
        <v>17</v>
      </c>
      <c r="O83" s="28">
        <v>3.81</v>
      </c>
      <c r="P83" s="26">
        <v>104990</v>
      </c>
      <c r="Q83" s="26">
        <v>399769</v>
      </c>
      <c r="R83" s="26">
        <v>576127</v>
      </c>
      <c r="S83" s="26">
        <v>198182</v>
      </c>
      <c r="T83" s="26">
        <v>208894</v>
      </c>
      <c r="U83" s="29">
        <v>4.7699999999999996</v>
      </c>
      <c r="V83" s="30">
        <v>26</v>
      </c>
      <c r="W83" s="27">
        <v>11</v>
      </c>
      <c r="X83" s="31">
        <v>38629600</v>
      </c>
      <c r="Y83" s="22" t="s">
        <v>66</v>
      </c>
      <c r="Z83" s="32"/>
      <c r="AA83" s="33"/>
      <c r="AB83" s="33"/>
      <c r="AC83" s="33"/>
      <c r="AD83" s="33"/>
      <c r="AE83" s="33">
        <v>38629600</v>
      </c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4"/>
    </row>
    <row r="84" spans="2:52" ht="13.15" x14ac:dyDescent="0.35">
      <c r="B84" s="19">
        <v>43321</v>
      </c>
      <c r="C84" s="20">
        <v>43321.45857638889</v>
      </c>
      <c r="D84" s="21" t="s">
        <v>58</v>
      </c>
      <c r="E84" s="22" t="s">
        <v>59</v>
      </c>
      <c r="F84" s="23">
        <v>17.47</v>
      </c>
      <c r="G84" s="24">
        <v>8</v>
      </c>
      <c r="H84" s="24">
        <v>20</v>
      </c>
      <c r="I84" s="24">
        <v>16.82</v>
      </c>
      <c r="J84" s="24">
        <v>17.32</v>
      </c>
      <c r="K84" s="25">
        <v>2104000</v>
      </c>
      <c r="L84" s="26">
        <v>10517000</v>
      </c>
      <c r="M84" s="27">
        <v>102</v>
      </c>
      <c r="N84" s="27">
        <v>19</v>
      </c>
      <c r="O84" s="28">
        <v>3.52</v>
      </c>
      <c r="P84" s="26">
        <v>103108</v>
      </c>
      <c r="Q84" s="26">
        <v>362655</v>
      </c>
      <c r="R84" s="26">
        <v>585763</v>
      </c>
      <c r="S84" s="26">
        <v>150286</v>
      </c>
      <c r="T84" s="26">
        <v>182268</v>
      </c>
      <c r="U84" s="29">
        <v>5</v>
      </c>
      <c r="V84" s="30">
        <v>29</v>
      </c>
      <c r="W84" s="27">
        <v>14</v>
      </c>
      <c r="X84" s="31">
        <v>36756880</v>
      </c>
      <c r="Y84" s="22" t="s">
        <v>60</v>
      </c>
      <c r="Z84" s="32">
        <v>890970</v>
      </c>
      <c r="AA84" s="33">
        <v>1598505</v>
      </c>
      <c r="AB84" s="33">
        <v>1554830</v>
      </c>
      <c r="AC84" s="33">
        <v>96085</v>
      </c>
      <c r="AD84" s="33">
        <v>2463270</v>
      </c>
      <c r="AE84" s="33"/>
      <c r="AF84" s="33">
        <v>786150</v>
      </c>
      <c r="AG84" s="33">
        <v>593980</v>
      </c>
      <c r="AH84" s="33">
        <v>2192485</v>
      </c>
      <c r="AI84" s="33">
        <v>5459375</v>
      </c>
      <c r="AJ84" s="33">
        <v>1056935</v>
      </c>
      <c r="AK84" s="33">
        <v>3441590</v>
      </c>
      <c r="AL84" s="33">
        <v>296990</v>
      </c>
      <c r="AM84" s="33">
        <v>943380</v>
      </c>
      <c r="AN84" s="33">
        <v>593980</v>
      </c>
      <c r="AO84" s="33">
        <v>6053355</v>
      </c>
      <c r="AP84" s="33">
        <v>349400</v>
      </c>
      <c r="AQ84" s="33">
        <v>113555</v>
      </c>
      <c r="AR84" s="33">
        <v>165965</v>
      </c>
      <c r="AS84" s="33">
        <v>43675</v>
      </c>
      <c r="AT84" s="33">
        <v>2113870</v>
      </c>
      <c r="AU84" s="33"/>
      <c r="AV84" s="33">
        <v>1109345</v>
      </c>
      <c r="AW84" s="33">
        <v>3039780</v>
      </c>
      <c r="AX84" s="33">
        <v>559040</v>
      </c>
      <c r="AY84" s="33">
        <v>279520</v>
      </c>
      <c r="AZ84" s="34">
        <v>960850</v>
      </c>
    </row>
    <row r="85" spans="2:52" ht="13.15" x14ac:dyDescent="0.35">
      <c r="B85" s="19">
        <v>43319</v>
      </c>
      <c r="C85" s="20">
        <v>43319.458634259259</v>
      </c>
      <c r="D85" s="21" t="s">
        <v>58</v>
      </c>
      <c r="E85" s="22" t="s">
        <v>59</v>
      </c>
      <c r="F85" s="23">
        <v>17.47</v>
      </c>
      <c r="G85" s="24">
        <v>9</v>
      </c>
      <c r="H85" s="24">
        <v>18.600000000000001</v>
      </c>
      <c r="I85" s="24">
        <v>16.760000000000002</v>
      </c>
      <c r="J85" s="24">
        <v>17.440000000000001</v>
      </c>
      <c r="K85" s="25">
        <v>2104000</v>
      </c>
      <c r="L85" s="26">
        <v>11007000</v>
      </c>
      <c r="M85" s="27">
        <v>85</v>
      </c>
      <c r="N85" s="27">
        <v>28</v>
      </c>
      <c r="O85" s="28">
        <v>3.7</v>
      </c>
      <c r="P85" s="26">
        <v>129494</v>
      </c>
      <c r="Q85" s="26">
        <v>478565</v>
      </c>
      <c r="R85" s="26">
        <v>889085</v>
      </c>
      <c r="S85" s="26">
        <v>131500</v>
      </c>
      <c r="T85" s="26">
        <v>131313</v>
      </c>
      <c r="U85" s="29">
        <v>5.23</v>
      </c>
      <c r="V85" s="30">
        <v>23</v>
      </c>
      <c r="W85" s="27">
        <v>16</v>
      </c>
      <c r="X85" s="31">
        <v>36756880</v>
      </c>
      <c r="Y85" s="22" t="s">
        <v>60</v>
      </c>
      <c r="Z85" s="32">
        <v>890970</v>
      </c>
      <c r="AA85" s="33">
        <v>1598505</v>
      </c>
      <c r="AB85" s="33">
        <v>1554830</v>
      </c>
      <c r="AC85" s="33">
        <v>96085</v>
      </c>
      <c r="AD85" s="33">
        <v>2463270</v>
      </c>
      <c r="AE85" s="33"/>
      <c r="AF85" s="33">
        <v>786150</v>
      </c>
      <c r="AG85" s="33">
        <v>593980</v>
      </c>
      <c r="AH85" s="33">
        <v>2192485</v>
      </c>
      <c r="AI85" s="33">
        <v>5459375</v>
      </c>
      <c r="AJ85" s="33">
        <v>1056935</v>
      </c>
      <c r="AK85" s="33">
        <v>3441590</v>
      </c>
      <c r="AL85" s="33">
        <v>296990</v>
      </c>
      <c r="AM85" s="33">
        <v>943380</v>
      </c>
      <c r="AN85" s="33">
        <v>593980</v>
      </c>
      <c r="AO85" s="33">
        <v>6053355</v>
      </c>
      <c r="AP85" s="33">
        <v>349400</v>
      </c>
      <c r="AQ85" s="33">
        <v>113555</v>
      </c>
      <c r="AR85" s="33">
        <v>165965</v>
      </c>
      <c r="AS85" s="33">
        <v>43675</v>
      </c>
      <c r="AT85" s="33">
        <v>2113870</v>
      </c>
      <c r="AU85" s="33"/>
      <c r="AV85" s="33">
        <v>1109345</v>
      </c>
      <c r="AW85" s="33">
        <v>3039780</v>
      </c>
      <c r="AX85" s="33">
        <v>559040</v>
      </c>
      <c r="AY85" s="33">
        <v>279520</v>
      </c>
      <c r="AZ85" s="34">
        <v>960850</v>
      </c>
    </row>
    <row r="86" spans="2:52" ht="13.15" x14ac:dyDescent="0.35">
      <c r="B86" s="19">
        <v>43318</v>
      </c>
      <c r="C86" s="20">
        <v>43318.458703703705</v>
      </c>
      <c r="D86" s="21" t="s">
        <v>58</v>
      </c>
      <c r="E86" s="22" t="s">
        <v>59</v>
      </c>
      <c r="F86" s="23">
        <v>17.62</v>
      </c>
      <c r="G86" s="24">
        <v>9</v>
      </c>
      <c r="H86" s="24">
        <v>18.5</v>
      </c>
      <c r="I86" s="24">
        <v>16.93</v>
      </c>
      <c r="J86" s="24">
        <v>17.57</v>
      </c>
      <c r="K86" s="25">
        <v>2104000</v>
      </c>
      <c r="L86" s="26">
        <v>9894000</v>
      </c>
      <c r="M86" s="27">
        <v>91</v>
      </c>
      <c r="N86" s="27">
        <v>31</v>
      </c>
      <c r="O86" s="28">
        <v>3.37</v>
      </c>
      <c r="P86" s="26">
        <v>108725</v>
      </c>
      <c r="Q86" s="26">
        <v>366444</v>
      </c>
      <c r="R86" s="26">
        <v>601214</v>
      </c>
      <c r="S86" s="26">
        <v>100190</v>
      </c>
      <c r="T86" s="26">
        <v>104623</v>
      </c>
      <c r="U86" s="29">
        <v>4.7</v>
      </c>
      <c r="V86" s="30">
        <v>27</v>
      </c>
      <c r="W86" s="27">
        <v>21</v>
      </c>
      <c r="X86" s="31">
        <v>37072480</v>
      </c>
      <c r="Y86" s="22" t="s">
        <v>60</v>
      </c>
      <c r="Z86" s="32">
        <v>898620</v>
      </c>
      <c r="AA86" s="33">
        <v>1612230</v>
      </c>
      <c r="AB86" s="33">
        <v>1568180</v>
      </c>
      <c r="AC86" s="33">
        <v>96910</v>
      </c>
      <c r="AD86" s="33">
        <v>2484420</v>
      </c>
      <c r="AE86" s="33"/>
      <c r="AF86" s="33">
        <v>792900</v>
      </c>
      <c r="AG86" s="33">
        <v>599080</v>
      </c>
      <c r="AH86" s="33">
        <v>2211310</v>
      </c>
      <c r="AI86" s="33">
        <v>5506250</v>
      </c>
      <c r="AJ86" s="33">
        <v>1066010</v>
      </c>
      <c r="AK86" s="33">
        <v>3471140</v>
      </c>
      <c r="AL86" s="33">
        <v>299540</v>
      </c>
      <c r="AM86" s="33">
        <v>951480</v>
      </c>
      <c r="AN86" s="33">
        <v>599080</v>
      </c>
      <c r="AO86" s="33">
        <v>6105330</v>
      </c>
      <c r="AP86" s="33">
        <v>352400</v>
      </c>
      <c r="AQ86" s="33">
        <v>114530</v>
      </c>
      <c r="AR86" s="33">
        <v>167390</v>
      </c>
      <c r="AS86" s="33">
        <v>44050</v>
      </c>
      <c r="AT86" s="33">
        <v>2132020</v>
      </c>
      <c r="AU86" s="33"/>
      <c r="AV86" s="33">
        <v>1118870</v>
      </c>
      <c r="AW86" s="33">
        <v>3065880</v>
      </c>
      <c r="AX86" s="33">
        <v>563840</v>
      </c>
      <c r="AY86" s="33">
        <v>281920</v>
      </c>
      <c r="AZ86" s="34">
        <v>969100</v>
      </c>
    </row>
    <row r="87" spans="2:52" ht="13.15" x14ac:dyDescent="0.35">
      <c r="B87" s="19">
        <v>43315</v>
      </c>
      <c r="C87" s="20">
        <v>43315.458622685182</v>
      </c>
      <c r="D87" s="21" t="s">
        <v>65</v>
      </c>
      <c r="E87" s="22" t="s">
        <v>59</v>
      </c>
      <c r="F87" s="23">
        <v>17.62</v>
      </c>
      <c r="G87" s="24">
        <v>9</v>
      </c>
      <c r="H87" s="24">
        <v>18.7</v>
      </c>
      <c r="I87" s="24">
        <v>17.45</v>
      </c>
      <c r="J87" s="24">
        <v>17.55</v>
      </c>
      <c r="K87" s="25">
        <v>2180000</v>
      </c>
      <c r="L87" s="26">
        <v>8981000</v>
      </c>
      <c r="M87" s="27">
        <v>73</v>
      </c>
      <c r="N87" s="27">
        <v>21</v>
      </c>
      <c r="O87" s="28">
        <v>3.17</v>
      </c>
      <c r="P87" s="26">
        <v>123027</v>
      </c>
      <c r="Q87" s="26">
        <v>390478</v>
      </c>
      <c r="R87" s="26">
        <v>668509</v>
      </c>
      <c r="S87" s="26">
        <v>155714</v>
      </c>
      <c r="T87" s="26">
        <v>222866</v>
      </c>
      <c r="U87" s="29">
        <v>4.12</v>
      </c>
      <c r="V87" s="30">
        <v>23</v>
      </c>
      <c r="W87" s="27">
        <v>14</v>
      </c>
      <c r="X87" s="31">
        <v>38411600</v>
      </c>
      <c r="Y87" s="22" t="s">
        <v>66</v>
      </c>
      <c r="Z87" s="32"/>
      <c r="AA87" s="33"/>
      <c r="AB87" s="33"/>
      <c r="AC87" s="33"/>
      <c r="AD87" s="33"/>
      <c r="AE87" s="33">
        <v>38411600</v>
      </c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4"/>
    </row>
    <row r="88" spans="2:52" ht="13.15" x14ac:dyDescent="0.35">
      <c r="B88" s="19">
        <v>43314</v>
      </c>
      <c r="C88" s="20">
        <v>43314.458715277775</v>
      </c>
      <c r="D88" s="21" t="s">
        <v>58</v>
      </c>
      <c r="E88" s="22" t="s">
        <v>59</v>
      </c>
      <c r="F88" s="23">
        <v>17.579999999999998</v>
      </c>
      <c r="G88" s="24">
        <v>10</v>
      </c>
      <c r="H88" s="24">
        <v>18.2</v>
      </c>
      <c r="I88" s="24">
        <v>17.43</v>
      </c>
      <c r="J88" s="24">
        <v>17.52</v>
      </c>
      <c r="K88" s="25">
        <v>2104000</v>
      </c>
      <c r="L88" s="26">
        <v>11568000</v>
      </c>
      <c r="M88" s="27">
        <v>86</v>
      </c>
      <c r="N88" s="27">
        <v>24</v>
      </c>
      <c r="O88" s="28">
        <v>3.58</v>
      </c>
      <c r="P88" s="26">
        <v>134512</v>
      </c>
      <c r="Q88" s="26">
        <v>482000</v>
      </c>
      <c r="R88" s="26">
        <v>947153</v>
      </c>
      <c r="S88" s="26">
        <v>110737</v>
      </c>
      <c r="T88" s="26">
        <v>103611</v>
      </c>
      <c r="U88" s="29">
        <v>5.5</v>
      </c>
      <c r="V88" s="30">
        <v>24</v>
      </c>
      <c r="W88" s="27">
        <v>19</v>
      </c>
      <c r="X88" s="31">
        <v>36988320</v>
      </c>
      <c r="Y88" s="22" t="s">
        <v>60</v>
      </c>
      <c r="Z88" s="32">
        <v>896580</v>
      </c>
      <c r="AA88" s="33">
        <v>1608570</v>
      </c>
      <c r="AB88" s="33">
        <v>1564620</v>
      </c>
      <c r="AC88" s="33">
        <v>96690</v>
      </c>
      <c r="AD88" s="33">
        <v>2478780</v>
      </c>
      <c r="AE88" s="33"/>
      <c r="AF88" s="33">
        <v>791100</v>
      </c>
      <c r="AG88" s="33">
        <v>597720</v>
      </c>
      <c r="AH88" s="33">
        <v>2206290</v>
      </c>
      <c r="AI88" s="33">
        <v>5493750</v>
      </c>
      <c r="AJ88" s="33">
        <v>1063590</v>
      </c>
      <c r="AK88" s="33">
        <v>3463260</v>
      </c>
      <c r="AL88" s="33">
        <v>298860</v>
      </c>
      <c r="AM88" s="33">
        <v>949320</v>
      </c>
      <c r="AN88" s="33">
        <v>597720</v>
      </c>
      <c r="AO88" s="33">
        <v>6091470</v>
      </c>
      <c r="AP88" s="33">
        <v>351600</v>
      </c>
      <c r="AQ88" s="33">
        <v>114270</v>
      </c>
      <c r="AR88" s="33">
        <v>167010</v>
      </c>
      <c r="AS88" s="33">
        <v>43950</v>
      </c>
      <c r="AT88" s="33">
        <v>2127180</v>
      </c>
      <c r="AU88" s="33"/>
      <c r="AV88" s="33">
        <v>1116330</v>
      </c>
      <c r="AW88" s="33">
        <v>3058920</v>
      </c>
      <c r="AX88" s="33">
        <v>562560</v>
      </c>
      <c r="AY88" s="33">
        <v>281280</v>
      </c>
      <c r="AZ88" s="34">
        <v>966900</v>
      </c>
    </row>
    <row r="89" spans="2:52" ht="13.15" x14ac:dyDescent="0.35">
      <c r="B89" s="19">
        <v>43313</v>
      </c>
      <c r="C89" s="20">
        <v>43313.458553240744</v>
      </c>
      <c r="D89" s="21" t="s">
        <v>61</v>
      </c>
      <c r="E89" s="22" t="s">
        <v>59</v>
      </c>
      <c r="F89" s="23">
        <v>17.38</v>
      </c>
      <c r="G89" s="24">
        <v>7</v>
      </c>
      <c r="H89" s="24">
        <v>25.01</v>
      </c>
      <c r="I89" s="24">
        <v>16.670000000000002</v>
      </c>
      <c r="J89" s="24">
        <v>17.309999999999999</v>
      </c>
      <c r="K89" s="25">
        <v>1773500</v>
      </c>
      <c r="L89" s="26">
        <v>11632000</v>
      </c>
      <c r="M89" s="27">
        <v>99</v>
      </c>
      <c r="N89" s="27">
        <v>23</v>
      </c>
      <c r="O89" s="28">
        <v>3.81</v>
      </c>
      <c r="P89" s="26">
        <v>117495</v>
      </c>
      <c r="Q89" s="26">
        <v>447385</v>
      </c>
      <c r="R89" s="26">
        <v>656920</v>
      </c>
      <c r="S89" s="26">
        <v>110844</v>
      </c>
      <c r="T89" s="26">
        <v>108020</v>
      </c>
      <c r="U89" s="29">
        <v>6.56</v>
      </c>
      <c r="V89" s="30">
        <v>26</v>
      </c>
      <c r="W89" s="27">
        <v>16</v>
      </c>
      <c r="X89" s="31">
        <v>30823430</v>
      </c>
      <c r="Y89" s="22" t="s">
        <v>62</v>
      </c>
      <c r="Z89" s="32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>
        <v>30823430</v>
      </c>
      <c r="AV89" s="33"/>
      <c r="AW89" s="33"/>
      <c r="AX89" s="33"/>
      <c r="AY89" s="33"/>
      <c r="AZ89" s="34"/>
    </row>
    <row r="90" spans="2:52" ht="13.15" x14ac:dyDescent="0.35">
      <c r="B90" s="19">
        <v>43312</v>
      </c>
      <c r="C90" s="20">
        <v>43312.45857638889</v>
      </c>
      <c r="D90" s="21" t="s">
        <v>58</v>
      </c>
      <c r="E90" s="22" t="s">
        <v>59</v>
      </c>
      <c r="F90" s="23">
        <v>16.87</v>
      </c>
      <c r="G90" s="24">
        <v>10</v>
      </c>
      <c r="H90" s="24">
        <v>17.8</v>
      </c>
      <c r="I90" s="24">
        <v>16.28</v>
      </c>
      <c r="J90" s="24">
        <v>16.7</v>
      </c>
      <c r="K90" s="25">
        <v>4213000</v>
      </c>
      <c r="L90" s="26">
        <v>11564000</v>
      </c>
      <c r="M90" s="27">
        <v>92</v>
      </c>
      <c r="N90" s="27">
        <v>21</v>
      </c>
      <c r="O90" s="28">
        <v>3.17</v>
      </c>
      <c r="P90" s="26">
        <v>125696</v>
      </c>
      <c r="Q90" s="26">
        <v>398759</v>
      </c>
      <c r="R90" s="26">
        <v>635591</v>
      </c>
      <c r="S90" s="26">
        <v>280867</v>
      </c>
      <c r="T90" s="26">
        <v>399177</v>
      </c>
      <c r="U90" s="29">
        <v>2.74</v>
      </c>
      <c r="V90" s="30">
        <v>29</v>
      </c>
      <c r="W90" s="27">
        <v>15</v>
      </c>
      <c r="X90" s="31">
        <v>71073310</v>
      </c>
      <c r="Y90" s="22" t="s">
        <v>60</v>
      </c>
      <c r="Z90" s="32">
        <v>1695435</v>
      </c>
      <c r="AA90" s="33">
        <v>3095645</v>
      </c>
      <c r="AB90" s="33">
        <v>3002860</v>
      </c>
      <c r="AC90" s="33">
        <v>202440</v>
      </c>
      <c r="AD90" s="33">
        <v>4757340</v>
      </c>
      <c r="AE90" s="33"/>
      <c r="AF90" s="33">
        <v>1526735</v>
      </c>
      <c r="AG90" s="33">
        <v>1147160</v>
      </c>
      <c r="AH90" s="33">
        <v>4234370</v>
      </c>
      <c r="AI90" s="33">
        <v>10535315</v>
      </c>
      <c r="AJ90" s="33">
        <v>2041270</v>
      </c>
      <c r="AK90" s="33">
        <v>6680520</v>
      </c>
      <c r="AL90" s="33">
        <v>582015</v>
      </c>
      <c r="AM90" s="33">
        <v>1830395</v>
      </c>
      <c r="AN90" s="33">
        <v>1138725</v>
      </c>
      <c r="AO90" s="33">
        <v>11758390</v>
      </c>
      <c r="AP90" s="33">
        <v>649495</v>
      </c>
      <c r="AQ90" s="33">
        <v>143395</v>
      </c>
      <c r="AR90" s="33">
        <v>328965</v>
      </c>
      <c r="AS90" s="33">
        <v>126525</v>
      </c>
      <c r="AT90" s="33">
        <v>4090975</v>
      </c>
      <c r="AU90" s="33"/>
      <c r="AV90" s="33">
        <v>2142490</v>
      </c>
      <c r="AW90" s="33">
        <v>5853890</v>
      </c>
      <c r="AX90" s="33">
        <v>1088115</v>
      </c>
      <c r="AY90" s="33">
        <v>539840</v>
      </c>
      <c r="AZ90" s="34">
        <v>1881005</v>
      </c>
    </row>
    <row r="91" spans="2:52" ht="13.15" x14ac:dyDescent="0.35">
      <c r="B91" s="19">
        <v>43311</v>
      </c>
      <c r="C91" s="20">
        <v>43311.458657407406</v>
      </c>
      <c r="D91" s="21" t="s">
        <v>58</v>
      </c>
      <c r="E91" s="22" t="s">
        <v>59</v>
      </c>
      <c r="F91" s="23">
        <v>16.899999999999999</v>
      </c>
      <c r="G91" s="24">
        <v>8</v>
      </c>
      <c r="H91" s="24">
        <v>18</v>
      </c>
      <c r="I91" s="24">
        <v>16.350000000000001</v>
      </c>
      <c r="J91" s="24">
        <v>16.87</v>
      </c>
      <c r="K91" s="25">
        <v>4213000</v>
      </c>
      <c r="L91" s="26">
        <v>12675500</v>
      </c>
      <c r="M91" s="27">
        <v>96</v>
      </c>
      <c r="N91" s="27">
        <v>33</v>
      </c>
      <c r="O91" s="28">
        <v>3.56</v>
      </c>
      <c r="P91" s="26">
        <v>132036</v>
      </c>
      <c r="Q91" s="26">
        <v>469463</v>
      </c>
      <c r="R91" s="26">
        <v>913453</v>
      </c>
      <c r="S91" s="26">
        <v>247824</v>
      </c>
      <c r="T91" s="26">
        <v>390740</v>
      </c>
      <c r="U91" s="29">
        <v>3.01</v>
      </c>
      <c r="V91" s="30">
        <v>27</v>
      </c>
      <c r="W91" s="27">
        <v>17</v>
      </c>
      <c r="X91" s="31">
        <v>71199700</v>
      </c>
      <c r="Y91" s="22" t="s">
        <v>60</v>
      </c>
      <c r="Z91" s="32">
        <v>1698450</v>
      </c>
      <c r="AA91" s="33">
        <v>3101150</v>
      </c>
      <c r="AB91" s="33">
        <v>3008200</v>
      </c>
      <c r="AC91" s="33">
        <v>202800</v>
      </c>
      <c r="AD91" s="33">
        <v>4765800</v>
      </c>
      <c r="AE91" s="33"/>
      <c r="AF91" s="33">
        <v>1529450</v>
      </c>
      <c r="AG91" s="33">
        <v>1149200</v>
      </c>
      <c r="AH91" s="33">
        <v>4241900</v>
      </c>
      <c r="AI91" s="33">
        <v>10554050</v>
      </c>
      <c r="AJ91" s="33">
        <v>2044900</v>
      </c>
      <c r="AK91" s="33">
        <v>6692400</v>
      </c>
      <c r="AL91" s="33">
        <v>583050</v>
      </c>
      <c r="AM91" s="33">
        <v>1833650</v>
      </c>
      <c r="AN91" s="33">
        <v>1140750</v>
      </c>
      <c r="AO91" s="33">
        <v>11779300</v>
      </c>
      <c r="AP91" s="33">
        <v>650650</v>
      </c>
      <c r="AQ91" s="33">
        <v>143650</v>
      </c>
      <c r="AR91" s="33">
        <v>329550</v>
      </c>
      <c r="AS91" s="33">
        <v>126750</v>
      </c>
      <c r="AT91" s="33">
        <v>4098250</v>
      </c>
      <c r="AU91" s="33"/>
      <c r="AV91" s="33">
        <v>2146300</v>
      </c>
      <c r="AW91" s="33">
        <v>5864300</v>
      </c>
      <c r="AX91" s="33">
        <v>1090050</v>
      </c>
      <c r="AY91" s="33">
        <v>540800</v>
      </c>
      <c r="AZ91" s="34">
        <v>1884350</v>
      </c>
    </row>
    <row r="92" spans="2:52" ht="13.15" x14ac:dyDescent="0.35">
      <c r="B92" s="19">
        <v>43308</v>
      </c>
      <c r="C92" s="20">
        <v>43308.45857638889</v>
      </c>
      <c r="D92" s="21" t="s">
        <v>65</v>
      </c>
      <c r="E92" s="22" t="s">
        <v>59</v>
      </c>
      <c r="F92" s="23">
        <v>16.91</v>
      </c>
      <c r="G92" s="24">
        <v>7</v>
      </c>
      <c r="H92" s="24">
        <v>18</v>
      </c>
      <c r="I92" s="24">
        <v>16.239999999999998</v>
      </c>
      <c r="J92" s="24">
        <v>16.91</v>
      </c>
      <c r="K92" s="25">
        <v>4360000</v>
      </c>
      <c r="L92" s="26">
        <v>12707500</v>
      </c>
      <c r="M92" s="27">
        <v>106</v>
      </c>
      <c r="N92" s="27">
        <v>53</v>
      </c>
      <c r="O92" s="28">
        <v>4.42</v>
      </c>
      <c r="P92" s="26">
        <v>119882</v>
      </c>
      <c r="Q92" s="26">
        <v>529479</v>
      </c>
      <c r="R92" s="26">
        <v>969508</v>
      </c>
      <c r="S92" s="26">
        <v>218000</v>
      </c>
      <c r="T92" s="26">
        <v>317482</v>
      </c>
      <c r="U92" s="29">
        <v>2.91</v>
      </c>
      <c r="V92" s="30">
        <v>24</v>
      </c>
      <c r="W92" s="27">
        <v>20</v>
      </c>
      <c r="X92" s="31">
        <v>73727600</v>
      </c>
      <c r="Y92" s="22" t="s">
        <v>66</v>
      </c>
      <c r="Z92" s="32"/>
      <c r="AA92" s="33"/>
      <c r="AB92" s="33"/>
      <c r="AC92" s="33"/>
      <c r="AD92" s="33"/>
      <c r="AE92" s="33">
        <v>73727600</v>
      </c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4"/>
    </row>
    <row r="93" spans="2:52" ht="13.15" x14ac:dyDescent="0.35">
      <c r="B93" s="19">
        <v>43307</v>
      </c>
      <c r="C93" s="20">
        <v>43307.458726851852</v>
      </c>
      <c r="D93" s="21" t="s">
        <v>58</v>
      </c>
      <c r="E93" s="22" t="s">
        <v>59</v>
      </c>
      <c r="F93" s="23">
        <v>16.989999999999998</v>
      </c>
      <c r="G93" s="24">
        <v>8</v>
      </c>
      <c r="H93" s="24">
        <v>18</v>
      </c>
      <c r="I93" s="24">
        <v>16.579999999999998</v>
      </c>
      <c r="J93" s="24">
        <v>16.97</v>
      </c>
      <c r="K93" s="25">
        <v>4213000</v>
      </c>
      <c r="L93" s="26">
        <v>11919000</v>
      </c>
      <c r="M93" s="27">
        <v>129</v>
      </c>
      <c r="N93" s="27">
        <v>56</v>
      </c>
      <c r="O93" s="28">
        <v>4.45</v>
      </c>
      <c r="P93" s="26">
        <v>92395</v>
      </c>
      <c r="Q93" s="26">
        <v>411000</v>
      </c>
      <c r="R93" s="26">
        <v>663761</v>
      </c>
      <c r="S93" s="26">
        <v>162038</v>
      </c>
      <c r="T93" s="26">
        <v>248494</v>
      </c>
      <c r="U93" s="29">
        <v>2.83</v>
      </c>
      <c r="V93" s="30">
        <v>29</v>
      </c>
      <c r="W93" s="27">
        <v>26</v>
      </c>
      <c r="X93" s="31">
        <v>71578870</v>
      </c>
      <c r="Y93" s="22" t="s">
        <v>60</v>
      </c>
      <c r="Z93" s="32">
        <v>1707495</v>
      </c>
      <c r="AA93" s="33">
        <v>3117665</v>
      </c>
      <c r="AB93" s="33">
        <v>3024220</v>
      </c>
      <c r="AC93" s="33">
        <v>203880</v>
      </c>
      <c r="AD93" s="33">
        <v>4791180</v>
      </c>
      <c r="AE93" s="33"/>
      <c r="AF93" s="33">
        <v>1537595</v>
      </c>
      <c r="AG93" s="33">
        <v>1155320</v>
      </c>
      <c r="AH93" s="33">
        <v>4264490</v>
      </c>
      <c r="AI93" s="33">
        <v>10610255</v>
      </c>
      <c r="AJ93" s="33">
        <v>2055790</v>
      </c>
      <c r="AK93" s="33">
        <v>6728040</v>
      </c>
      <c r="AL93" s="33">
        <v>586155</v>
      </c>
      <c r="AM93" s="33">
        <v>1843415</v>
      </c>
      <c r="AN93" s="33">
        <v>1146825</v>
      </c>
      <c r="AO93" s="33">
        <v>11842030</v>
      </c>
      <c r="AP93" s="33">
        <v>654115</v>
      </c>
      <c r="AQ93" s="33">
        <v>144415</v>
      </c>
      <c r="AR93" s="33">
        <v>331305</v>
      </c>
      <c r="AS93" s="33">
        <v>127425</v>
      </c>
      <c r="AT93" s="33">
        <v>4120075</v>
      </c>
      <c r="AU93" s="33"/>
      <c r="AV93" s="33">
        <v>2157730</v>
      </c>
      <c r="AW93" s="33">
        <v>5895530</v>
      </c>
      <c r="AX93" s="33">
        <v>1095855</v>
      </c>
      <c r="AY93" s="33">
        <v>543680</v>
      </c>
      <c r="AZ93" s="34">
        <v>1894385</v>
      </c>
    </row>
    <row r="94" spans="2:52" ht="13.15" x14ac:dyDescent="0.35">
      <c r="B94" s="19">
        <v>43305</v>
      </c>
      <c r="C94" s="20">
        <v>43305.458622685182</v>
      </c>
      <c r="D94" s="21" t="s">
        <v>58</v>
      </c>
      <c r="E94" s="22" t="s">
        <v>59</v>
      </c>
      <c r="F94" s="23">
        <v>17.45</v>
      </c>
      <c r="G94" s="24">
        <v>8</v>
      </c>
      <c r="H94" s="24">
        <v>20</v>
      </c>
      <c r="I94" s="24">
        <v>16.899999999999999</v>
      </c>
      <c r="J94" s="24">
        <v>17.41</v>
      </c>
      <c r="K94" s="25">
        <v>4213000</v>
      </c>
      <c r="L94" s="26">
        <v>14353000</v>
      </c>
      <c r="M94" s="27">
        <v>109</v>
      </c>
      <c r="N94" s="27">
        <v>34</v>
      </c>
      <c r="O94" s="28">
        <v>4.3600000000000003</v>
      </c>
      <c r="P94" s="26">
        <v>131679</v>
      </c>
      <c r="Q94" s="26">
        <v>574120</v>
      </c>
      <c r="R94" s="26">
        <v>1016841</v>
      </c>
      <c r="S94" s="26">
        <v>280867</v>
      </c>
      <c r="T94" s="26">
        <v>378344</v>
      </c>
      <c r="U94" s="29">
        <v>3.41</v>
      </c>
      <c r="V94" s="30">
        <v>25</v>
      </c>
      <c r="W94" s="27">
        <v>15</v>
      </c>
      <c r="X94" s="31">
        <v>73516850</v>
      </c>
      <c r="Y94" s="22" t="s">
        <v>60</v>
      </c>
      <c r="Z94" s="32">
        <v>1753725</v>
      </c>
      <c r="AA94" s="33">
        <v>3202075</v>
      </c>
      <c r="AB94" s="33">
        <v>3106100</v>
      </c>
      <c r="AC94" s="33">
        <v>209400</v>
      </c>
      <c r="AD94" s="33">
        <v>4920900</v>
      </c>
      <c r="AE94" s="33"/>
      <c r="AF94" s="33">
        <v>1579225</v>
      </c>
      <c r="AG94" s="33">
        <v>1186600</v>
      </c>
      <c r="AH94" s="33">
        <v>4379950</v>
      </c>
      <c r="AI94" s="33">
        <v>10897525</v>
      </c>
      <c r="AJ94" s="33">
        <v>2111450</v>
      </c>
      <c r="AK94" s="33">
        <v>6910200</v>
      </c>
      <c r="AL94" s="33">
        <v>602025</v>
      </c>
      <c r="AM94" s="33">
        <v>1893325</v>
      </c>
      <c r="AN94" s="33">
        <v>1177875</v>
      </c>
      <c r="AO94" s="33">
        <v>12162650</v>
      </c>
      <c r="AP94" s="33">
        <v>671825</v>
      </c>
      <c r="AQ94" s="33">
        <v>148325</v>
      </c>
      <c r="AR94" s="33">
        <v>340275</v>
      </c>
      <c r="AS94" s="33">
        <v>130875</v>
      </c>
      <c r="AT94" s="33">
        <v>4231625</v>
      </c>
      <c r="AU94" s="33"/>
      <c r="AV94" s="33">
        <v>2216150</v>
      </c>
      <c r="AW94" s="33">
        <v>6055150</v>
      </c>
      <c r="AX94" s="33">
        <v>1125525</v>
      </c>
      <c r="AY94" s="33">
        <v>558400</v>
      </c>
      <c r="AZ94" s="34">
        <v>1945675</v>
      </c>
    </row>
    <row r="95" spans="2:52" ht="13.15" x14ac:dyDescent="0.35">
      <c r="B95" s="19">
        <v>43304</v>
      </c>
      <c r="C95" s="20">
        <v>43304.458668981482</v>
      </c>
      <c r="D95" s="21" t="s">
        <v>58</v>
      </c>
      <c r="E95" s="22" t="s">
        <v>59</v>
      </c>
      <c r="F95" s="23">
        <v>17.2</v>
      </c>
      <c r="G95" s="24">
        <v>9</v>
      </c>
      <c r="H95" s="24">
        <v>25.01</v>
      </c>
      <c r="I95" s="24">
        <v>16.600000000000001</v>
      </c>
      <c r="J95" s="24">
        <v>17</v>
      </c>
      <c r="K95" s="25">
        <v>4213000</v>
      </c>
      <c r="L95" s="26">
        <v>12737500</v>
      </c>
      <c r="M95" s="27">
        <v>104</v>
      </c>
      <c r="N95" s="27">
        <v>22</v>
      </c>
      <c r="O95" s="28">
        <v>3.71</v>
      </c>
      <c r="P95" s="26">
        <v>122476</v>
      </c>
      <c r="Q95" s="26">
        <v>454911</v>
      </c>
      <c r="R95" s="26">
        <v>647895</v>
      </c>
      <c r="S95" s="26">
        <v>300929</v>
      </c>
      <c r="T95" s="26">
        <v>318834</v>
      </c>
      <c r="U95" s="29">
        <v>3.02</v>
      </c>
      <c r="V95" s="30">
        <v>28</v>
      </c>
      <c r="W95" s="27">
        <v>14</v>
      </c>
      <c r="X95" s="31">
        <v>72463600</v>
      </c>
      <c r="Y95" s="22" t="s">
        <v>60</v>
      </c>
      <c r="Z95" s="32">
        <v>1728600</v>
      </c>
      <c r="AA95" s="33">
        <v>3156200</v>
      </c>
      <c r="AB95" s="33">
        <v>3061600</v>
      </c>
      <c r="AC95" s="33">
        <v>206400</v>
      </c>
      <c r="AD95" s="33">
        <v>4850400</v>
      </c>
      <c r="AE95" s="33"/>
      <c r="AF95" s="33">
        <v>1556600</v>
      </c>
      <c r="AG95" s="33">
        <v>1169600</v>
      </c>
      <c r="AH95" s="33">
        <v>4317200</v>
      </c>
      <c r="AI95" s="33">
        <v>10741400</v>
      </c>
      <c r="AJ95" s="33">
        <v>2081200</v>
      </c>
      <c r="AK95" s="33">
        <v>6811200</v>
      </c>
      <c r="AL95" s="33">
        <v>593400</v>
      </c>
      <c r="AM95" s="33">
        <v>1866200</v>
      </c>
      <c r="AN95" s="33">
        <v>1161000</v>
      </c>
      <c r="AO95" s="33">
        <v>11988400</v>
      </c>
      <c r="AP95" s="33">
        <v>662200</v>
      </c>
      <c r="AQ95" s="33">
        <v>146200</v>
      </c>
      <c r="AR95" s="33">
        <v>335400</v>
      </c>
      <c r="AS95" s="33">
        <v>129000</v>
      </c>
      <c r="AT95" s="33">
        <v>4171000</v>
      </c>
      <c r="AU95" s="33"/>
      <c r="AV95" s="33">
        <v>2184400</v>
      </c>
      <c r="AW95" s="33">
        <v>5968400</v>
      </c>
      <c r="AX95" s="33">
        <v>1109400</v>
      </c>
      <c r="AY95" s="33">
        <v>550400</v>
      </c>
      <c r="AZ95" s="34">
        <v>1917800</v>
      </c>
    </row>
    <row r="96" spans="2:52" ht="13.15" x14ac:dyDescent="0.35">
      <c r="B96" s="19">
        <v>43301</v>
      </c>
      <c r="C96" s="20">
        <v>43301.458622685182</v>
      </c>
      <c r="D96" s="21" t="s">
        <v>65</v>
      </c>
      <c r="E96" s="22" t="s">
        <v>59</v>
      </c>
      <c r="F96" s="23">
        <v>16.899999999999999</v>
      </c>
      <c r="G96" s="24">
        <v>7.5</v>
      </c>
      <c r="H96" s="24">
        <v>17.5</v>
      </c>
      <c r="I96" s="24">
        <v>16.329999999999998</v>
      </c>
      <c r="J96" s="24">
        <v>16.899999999999999</v>
      </c>
      <c r="K96" s="25">
        <v>4360000</v>
      </c>
      <c r="L96" s="26">
        <v>12549500</v>
      </c>
      <c r="M96" s="27">
        <v>90</v>
      </c>
      <c r="N96" s="27">
        <v>43</v>
      </c>
      <c r="O96" s="28">
        <v>3.75</v>
      </c>
      <c r="P96" s="26">
        <v>139439</v>
      </c>
      <c r="Q96" s="26">
        <v>522896</v>
      </c>
      <c r="R96" s="26">
        <v>1012584</v>
      </c>
      <c r="S96" s="26">
        <v>207619</v>
      </c>
      <c r="T96" s="26">
        <v>292276</v>
      </c>
      <c r="U96" s="29">
        <v>2.88</v>
      </c>
      <c r="V96" s="30">
        <v>24</v>
      </c>
      <c r="W96" s="27">
        <v>21</v>
      </c>
      <c r="X96" s="31">
        <v>73684000</v>
      </c>
      <c r="Y96" s="22" t="s">
        <v>66</v>
      </c>
      <c r="Z96" s="32"/>
      <c r="AA96" s="33"/>
      <c r="AB96" s="33"/>
      <c r="AC96" s="33"/>
      <c r="AD96" s="33"/>
      <c r="AE96" s="33">
        <v>73684000</v>
      </c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4"/>
    </row>
    <row r="97" spans="2:52" ht="13.15" x14ac:dyDescent="0.35">
      <c r="B97" s="19">
        <v>43300</v>
      </c>
      <c r="C97" s="20">
        <v>43300.458634259259</v>
      </c>
      <c r="D97" s="21" t="s">
        <v>58</v>
      </c>
      <c r="E97" s="22" t="s">
        <v>59</v>
      </c>
      <c r="F97" s="23">
        <v>16.46</v>
      </c>
      <c r="G97" s="24">
        <v>7</v>
      </c>
      <c r="H97" s="24">
        <v>17.05</v>
      </c>
      <c r="I97" s="24">
        <v>15.98</v>
      </c>
      <c r="J97" s="24">
        <v>16.45</v>
      </c>
      <c r="K97" s="25">
        <v>4213000</v>
      </c>
      <c r="L97" s="26">
        <v>9157500</v>
      </c>
      <c r="M97" s="27">
        <v>99</v>
      </c>
      <c r="N97" s="27">
        <v>49</v>
      </c>
      <c r="O97" s="28">
        <v>3.54</v>
      </c>
      <c r="P97" s="26">
        <v>92500</v>
      </c>
      <c r="Q97" s="26">
        <v>327054</v>
      </c>
      <c r="R97" s="26">
        <v>399744</v>
      </c>
      <c r="S97" s="26">
        <v>183174</v>
      </c>
      <c r="T97" s="26">
        <v>301202</v>
      </c>
      <c r="U97" s="29">
        <v>2.17</v>
      </c>
      <c r="V97" s="30">
        <v>28</v>
      </c>
      <c r="W97" s="27">
        <v>23</v>
      </c>
      <c r="X97" s="31">
        <v>69345980</v>
      </c>
      <c r="Y97" s="22" t="s">
        <v>60</v>
      </c>
      <c r="Z97" s="32">
        <v>1654230</v>
      </c>
      <c r="AA97" s="33">
        <v>3020410</v>
      </c>
      <c r="AB97" s="33">
        <v>2929880</v>
      </c>
      <c r="AC97" s="33">
        <v>197520</v>
      </c>
      <c r="AD97" s="33">
        <v>4641720</v>
      </c>
      <c r="AE97" s="33"/>
      <c r="AF97" s="33">
        <v>1489630</v>
      </c>
      <c r="AG97" s="33">
        <v>1119280</v>
      </c>
      <c r="AH97" s="33">
        <v>4131460</v>
      </c>
      <c r="AI97" s="33">
        <v>10279270</v>
      </c>
      <c r="AJ97" s="33">
        <v>1991660</v>
      </c>
      <c r="AK97" s="33">
        <v>6518160</v>
      </c>
      <c r="AL97" s="33">
        <v>567870</v>
      </c>
      <c r="AM97" s="33">
        <v>1785910</v>
      </c>
      <c r="AN97" s="33">
        <v>1111050</v>
      </c>
      <c r="AO97" s="33">
        <v>11472620</v>
      </c>
      <c r="AP97" s="33">
        <v>633710</v>
      </c>
      <c r="AQ97" s="33">
        <v>139910</v>
      </c>
      <c r="AR97" s="33">
        <v>320970</v>
      </c>
      <c r="AS97" s="33">
        <v>123450</v>
      </c>
      <c r="AT97" s="33">
        <v>3991550</v>
      </c>
      <c r="AU97" s="33"/>
      <c r="AV97" s="33">
        <v>2090420</v>
      </c>
      <c r="AW97" s="33">
        <v>5711620</v>
      </c>
      <c r="AX97" s="33">
        <v>1061670</v>
      </c>
      <c r="AY97" s="33">
        <v>526720</v>
      </c>
      <c r="AZ97" s="34">
        <v>1835290</v>
      </c>
    </row>
    <row r="98" spans="2:52" ht="13.15" x14ac:dyDescent="0.35">
      <c r="B98" s="19">
        <v>43299</v>
      </c>
      <c r="C98" s="20">
        <v>43299.62537037037</v>
      </c>
      <c r="D98" s="21" t="s">
        <v>63</v>
      </c>
      <c r="E98" s="22" t="s">
        <v>64</v>
      </c>
      <c r="F98" s="23">
        <v>16.010000000000002</v>
      </c>
      <c r="G98" s="24">
        <v>15.85</v>
      </c>
      <c r="H98" s="24">
        <v>16.350000000000001</v>
      </c>
      <c r="I98" s="24">
        <v>16.11</v>
      </c>
      <c r="J98" s="24">
        <v>16.12</v>
      </c>
      <c r="K98" s="25">
        <v>958000</v>
      </c>
      <c r="L98" s="26">
        <v>1236000</v>
      </c>
      <c r="M98" s="27">
        <v>27</v>
      </c>
      <c r="N98" s="27">
        <v>21</v>
      </c>
      <c r="O98" s="28">
        <v>4.5</v>
      </c>
      <c r="P98" s="26">
        <v>45778</v>
      </c>
      <c r="Q98" s="26">
        <v>206000</v>
      </c>
      <c r="R98" s="26">
        <v>114588</v>
      </c>
      <c r="S98" s="26">
        <v>159667</v>
      </c>
      <c r="T98" s="26">
        <v>59779</v>
      </c>
      <c r="U98" s="29">
        <v>1.29</v>
      </c>
      <c r="V98" s="30">
        <v>6</v>
      </c>
      <c r="W98" s="27">
        <v>6</v>
      </c>
      <c r="X98" s="31">
        <v>15337580</v>
      </c>
      <c r="Y98" s="22" t="s">
        <v>60</v>
      </c>
      <c r="Z98" s="32">
        <v>456285</v>
      </c>
      <c r="AA98" s="33">
        <v>520325</v>
      </c>
      <c r="AB98" s="33">
        <v>176110</v>
      </c>
      <c r="AC98" s="33">
        <v>280175</v>
      </c>
      <c r="AD98" s="33">
        <v>232145</v>
      </c>
      <c r="AE98" s="33"/>
      <c r="AF98" s="33">
        <v>528330</v>
      </c>
      <c r="AG98" s="33">
        <v>32020</v>
      </c>
      <c r="AH98" s="33">
        <v>968605</v>
      </c>
      <c r="AI98" s="33">
        <v>3169980</v>
      </c>
      <c r="AJ98" s="33">
        <v>416260</v>
      </c>
      <c r="AK98" s="33">
        <v>2361475</v>
      </c>
      <c r="AL98" s="33">
        <v>120075</v>
      </c>
      <c r="AM98" s="33">
        <v>192120</v>
      </c>
      <c r="AN98" s="33">
        <v>416260</v>
      </c>
      <c r="AO98" s="33">
        <v>2801750</v>
      </c>
      <c r="AP98" s="33">
        <v>56035</v>
      </c>
      <c r="AQ98" s="33">
        <v>40025</v>
      </c>
      <c r="AR98" s="33">
        <v>104065</v>
      </c>
      <c r="AS98" s="33">
        <v>112070</v>
      </c>
      <c r="AT98" s="33">
        <v>712445</v>
      </c>
      <c r="AU98" s="33"/>
      <c r="AV98" s="33">
        <v>560350</v>
      </c>
      <c r="AW98" s="33">
        <v>312195</v>
      </c>
      <c r="AX98" s="33">
        <v>704440</v>
      </c>
      <c r="AY98" s="33">
        <v>24015</v>
      </c>
      <c r="AZ98" s="34">
        <v>40025</v>
      </c>
    </row>
    <row r="99" spans="2:52" ht="13.15" x14ac:dyDescent="0.35">
      <c r="B99" s="19">
        <v>43299</v>
      </c>
      <c r="C99" s="20">
        <v>43299.458645833336</v>
      </c>
      <c r="D99" s="21" t="s">
        <v>61</v>
      </c>
      <c r="E99" s="22" t="s">
        <v>59</v>
      </c>
      <c r="F99" s="23">
        <v>16.170000000000002</v>
      </c>
      <c r="G99" s="24">
        <v>7</v>
      </c>
      <c r="H99" s="24">
        <v>17</v>
      </c>
      <c r="I99" s="24">
        <v>15.58</v>
      </c>
      <c r="J99" s="24">
        <v>16.09</v>
      </c>
      <c r="K99" s="25">
        <v>3547000</v>
      </c>
      <c r="L99" s="26">
        <v>13980500</v>
      </c>
      <c r="M99" s="27">
        <v>98</v>
      </c>
      <c r="N99" s="27">
        <v>28</v>
      </c>
      <c r="O99" s="28">
        <v>3.92</v>
      </c>
      <c r="P99" s="26">
        <v>142658</v>
      </c>
      <c r="Q99" s="26">
        <v>559220</v>
      </c>
      <c r="R99" s="26">
        <v>1078291</v>
      </c>
      <c r="S99" s="26">
        <v>236467</v>
      </c>
      <c r="T99" s="26">
        <v>305484</v>
      </c>
      <c r="U99" s="29">
        <v>3.94</v>
      </c>
      <c r="V99" s="30">
        <v>25</v>
      </c>
      <c r="W99" s="27">
        <v>15</v>
      </c>
      <c r="X99" s="31">
        <v>57354990</v>
      </c>
      <c r="Y99" s="22" t="s">
        <v>62</v>
      </c>
      <c r="Z99" s="32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>
        <v>57354990</v>
      </c>
      <c r="AV99" s="33"/>
      <c r="AW99" s="33"/>
      <c r="AX99" s="33"/>
      <c r="AY99" s="33"/>
      <c r="AZ99" s="34"/>
    </row>
    <row r="100" spans="2:52" ht="13.15" x14ac:dyDescent="0.35">
      <c r="B100" s="19">
        <v>43298</v>
      </c>
      <c r="C100" s="20">
        <v>43298.458587962959</v>
      </c>
      <c r="D100" s="21" t="s">
        <v>58</v>
      </c>
      <c r="E100" s="22" t="s">
        <v>59</v>
      </c>
      <c r="F100" s="23">
        <v>15.87</v>
      </c>
      <c r="G100" s="24">
        <v>6</v>
      </c>
      <c r="H100" s="24">
        <v>17.100000000000001</v>
      </c>
      <c r="I100" s="24">
        <v>14.94</v>
      </c>
      <c r="J100" s="24">
        <v>15.82</v>
      </c>
      <c r="K100" s="25">
        <v>4213000</v>
      </c>
      <c r="L100" s="26">
        <v>14655500</v>
      </c>
      <c r="M100" s="27">
        <v>110</v>
      </c>
      <c r="N100" s="27">
        <v>39</v>
      </c>
      <c r="O100" s="28">
        <v>4.07</v>
      </c>
      <c r="P100" s="26">
        <v>133232</v>
      </c>
      <c r="Q100" s="26">
        <v>542796</v>
      </c>
      <c r="R100" s="26">
        <v>1367477</v>
      </c>
      <c r="S100" s="26">
        <v>200619</v>
      </c>
      <c r="T100" s="26">
        <v>352615</v>
      </c>
      <c r="U100" s="29">
        <v>3.48</v>
      </c>
      <c r="V100" s="30">
        <v>27</v>
      </c>
      <c r="W100" s="27">
        <v>21</v>
      </c>
      <c r="X100" s="31">
        <v>66860310</v>
      </c>
      <c r="Y100" s="22" t="s">
        <v>60</v>
      </c>
      <c r="Z100" s="32">
        <v>1594935</v>
      </c>
      <c r="AA100" s="33">
        <v>2912145</v>
      </c>
      <c r="AB100" s="33">
        <v>2824860</v>
      </c>
      <c r="AC100" s="33">
        <v>190440</v>
      </c>
      <c r="AD100" s="33">
        <v>4475340</v>
      </c>
      <c r="AE100" s="33"/>
      <c r="AF100" s="33">
        <v>1436235</v>
      </c>
      <c r="AG100" s="33">
        <v>1079160</v>
      </c>
      <c r="AH100" s="33">
        <v>3983370</v>
      </c>
      <c r="AI100" s="33">
        <v>9910815</v>
      </c>
      <c r="AJ100" s="33">
        <v>1920270</v>
      </c>
      <c r="AK100" s="33">
        <v>6284520</v>
      </c>
      <c r="AL100" s="33">
        <v>547515</v>
      </c>
      <c r="AM100" s="33">
        <v>1721895</v>
      </c>
      <c r="AN100" s="33">
        <v>1071225</v>
      </c>
      <c r="AO100" s="33">
        <v>11061390</v>
      </c>
      <c r="AP100" s="33">
        <v>610995</v>
      </c>
      <c r="AQ100" s="33">
        <v>134895</v>
      </c>
      <c r="AR100" s="33">
        <v>309465</v>
      </c>
      <c r="AS100" s="33">
        <v>119025</v>
      </c>
      <c r="AT100" s="33">
        <v>3848475</v>
      </c>
      <c r="AU100" s="33"/>
      <c r="AV100" s="33">
        <v>2015490</v>
      </c>
      <c r="AW100" s="33">
        <v>5506890</v>
      </c>
      <c r="AX100" s="33">
        <v>1023615</v>
      </c>
      <c r="AY100" s="33">
        <v>507840</v>
      </c>
      <c r="AZ100" s="34">
        <v>1769505</v>
      </c>
    </row>
    <row r="101" spans="2:52" ht="13.15" x14ac:dyDescent="0.35">
      <c r="B101" s="19">
        <v>43297</v>
      </c>
      <c r="C101" s="20">
        <v>43297.458749999998</v>
      </c>
      <c r="D101" s="21" t="s">
        <v>58</v>
      </c>
      <c r="E101" s="22" t="s">
        <v>59</v>
      </c>
      <c r="F101" s="23">
        <v>16.14</v>
      </c>
      <c r="G101" s="24">
        <v>6</v>
      </c>
      <c r="H101" s="24">
        <v>17.2</v>
      </c>
      <c r="I101" s="24">
        <v>15.25</v>
      </c>
      <c r="J101" s="24">
        <v>16.11</v>
      </c>
      <c r="K101" s="25">
        <v>4213000</v>
      </c>
      <c r="L101" s="26">
        <v>15341500</v>
      </c>
      <c r="M101" s="27">
        <v>115</v>
      </c>
      <c r="N101" s="27">
        <v>48</v>
      </c>
      <c r="O101" s="28">
        <v>4.26</v>
      </c>
      <c r="P101" s="26">
        <v>133404</v>
      </c>
      <c r="Q101" s="26">
        <v>568204</v>
      </c>
      <c r="R101" s="26">
        <v>1286482</v>
      </c>
      <c r="S101" s="26">
        <v>175542</v>
      </c>
      <c r="T101" s="26">
        <v>231530</v>
      </c>
      <c r="U101" s="29">
        <v>3.64</v>
      </c>
      <c r="V101" s="30">
        <v>27</v>
      </c>
      <c r="W101" s="27">
        <v>24</v>
      </c>
      <c r="X101" s="31">
        <v>67997820</v>
      </c>
      <c r="Y101" s="22" t="s">
        <v>60</v>
      </c>
      <c r="Z101" s="32">
        <v>1622070</v>
      </c>
      <c r="AA101" s="33">
        <v>2961690</v>
      </c>
      <c r="AB101" s="33">
        <v>2872920</v>
      </c>
      <c r="AC101" s="33">
        <v>193680</v>
      </c>
      <c r="AD101" s="33">
        <v>4551480</v>
      </c>
      <c r="AE101" s="33"/>
      <c r="AF101" s="33">
        <v>1460670</v>
      </c>
      <c r="AG101" s="33">
        <v>1097520</v>
      </c>
      <c r="AH101" s="33">
        <v>4051140</v>
      </c>
      <c r="AI101" s="33">
        <v>10079430</v>
      </c>
      <c r="AJ101" s="33">
        <v>1952940</v>
      </c>
      <c r="AK101" s="33">
        <v>6391440</v>
      </c>
      <c r="AL101" s="33">
        <v>556830</v>
      </c>
      <c r="AM101" s="33">
        <v>1751190</v>
      </c>
      <c r="AN101" s="33">
        <v>1089450</v>
      </c>
      <c r="AO101" s="33">
        <v>11249580</v>
      </c>
      <c r="AP101" s="33">
        <v>621390</v>
      </c>
      <c r="AQ101" s="33">
        <v>137190</v>
      </c>
      <c r="AR101" s="33">
        <v>314730</v>
      </c>
      <c r="AS101" s="33">
        <v>121050</v>
      </c>
      <c r="AT101" s="33">
        <v>3913950</v>
      </c>
      <c r="AU101" s="33"/>
      <c r="AV101" s="33">
        <v>2049780</v>
      </c>
      <c r="AW101" s="33">
        <v>5600580</v>
      </c>
      <c r="AX101" s="33">
        <v>1041030</v>
      </c>
      <c r="AY101" s="33">
        <v>516480</v>
      </c>
      <c r="AZ101" s="34">
        <v>1799610</v>
      </c>
    </row>
    <row r="102" spans="2:52" ht="13.15" x14ac:dyDescent="0.35">
      <c r="B102" s="19">
        <v>43294</v>
      </c>
      <c r="C102" s="20">
        <v>43294.458819444444</v>
      </c>
      <c r="D102" s="21" t="s">
        <v>65</v>
      </c>
      <c r="E102" s="22" t="s">
        <v>59</v>
      </c>
      <c r="F102" s="23">
        <v>15.8</v>
      </c>
      <c r="G102" s="24">
        <v>6</v>
      </c>
      <c r="H102" s="24">
        <v>17.100000000000001</v>
      </c>
      <c r="I102" s="24">
        <v>14.87</v>
      </c>
      <c r="J102" s="24">
        <v>15.85</v>
      </c>
      <c r="K102" s="25">
        <v>4360000</v>
      </c>
      <c r="L102" s="26">
        <v>11205000</v>
      </c>
      <c r="M102" s="27">
        <v>102</v>
      </c>
      <c r="N102" s="27">
        <v>62</v>
      </c>
      <c r="O102" s="28">
        <v>4.25</v>
      </c>
      <c r="P102" s="26">
        <v>109853</v>
      </c>
      <c r="Q102" s="26">
        <v>466875</v>
      </c>
      <c r="R102" s="26">
        <v>795133</v>
      </c>
      <c r="S102" s="26">
        <v>207619</v>
      </c>
      <c r="T102" s="26">
        <v>339017</v>
      </c>
      <c r="U102" s="29">
        <v>2.57</v>
      </c>
      <c r="V102" s="30">
        <v>24</v>
      </c>
      <c r="W102" s="27">
        <v>21</v>
      </c>
      <c r="X102" s="31">
        <v>68888000</v>
      </c>
      <c r="Y102" s="22" t="s">
        <v>66</v>
      </c>
      <c r="Z102" s="32"/>
      <c r="AA102" s="33"/>
      <c r="AB102" s="33"/>
      <c r="AC102" s="33"/>
      <c r="AD102" s="33"/>
      <c r="AE102" s="33">
        <v>68888000</v>
      </c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4"/>
    </row>
    <row r="103" spans="2:52" ht="13.15" x14ac:dyDescent="0.35">
      <c r="B103" s="19">
        <v>43293</v>
      </c>
      <c r="C103" s="20">
        <v>43293.45853009259</v>
      </c>
      <c r="D103" s="21" t="s">
        <v>58</v>
      </c>
      <c r="E103" s="22" t="s">
        <v>59</v>
      </c>
      <c r="F103" s="23">
        <v>16.22</v>
      </c>
      <c r="G103" s="24">
        <v>6</v>
      </c>
      <c r="H103" s="24">
        <v>17.25</v>
      </c>
      <c r="I103" s="24">
        <v>15.19</v>
      </c>
      <c r="J103" s="24">
        <v>16.2</v>
      </c>
      <c r="K103" s="25">
        <v>4213000</v>
      </c>
      <c r="L103" s="26">
        <v>12078000</v>
      </c>
      <c r="M103" s="27">
        <v>108</v>
      </c>
      <c r="N103" s="27">
        <v>50</v>
      </c>
      <c r="O103" s="28">
        <v>4.5</v>
      </c>
      <c r="P103" s="26">
        <v>111833</v>
      </c>
      <c r="Q103" s="26">
        <v>503250</v>
      </c>
      <c r="R103" s="26">
        <v>817860</v>
      </c>
      <c r="S103" s="26">
        <v>210650</v>
      </c>
      <c r="T103" s="26">
        <v>257054</v>
      </c>
      <c r="U103" s="29">
        <v>2.87</v>
      </c>
      <c r="V103" s="30">
        <v>24</v>
      </c>
      <c r="W103" s="27">
        <v>20</v>
      </c>
      <c r="X103" s="31">
        <v>68334860</v>
      </c>
      <c r="Y103" s="22" t="s">
        <v>60</v>
      </c>
      <c r="Z103" s="32">
        <v>1630110</v>
      </c>
      <c r="AA103" s="33">
        <v>2976370</v>
      </c>
      <c r="AB103" s="33">
        <v>2887160</v>
      </c>
      <c r="AC103" s="33">
        <v>194640</v>
      </c>
      <c r="AD103" s="33">
        <v>4574040</v>
      </c>
      <c r="AE103" s="33"/>
      <c r="AF103" s="33">
        <v>1467910</v>
      </c>
      <c r="AG103" s="33">
        <v>1102960</v>
      </c>
      <c r="AH103" s="33">
        <v>4071220</v>
      </c>
      <c r="AI103" s="33">
        <v>10129390</v>
      </c>
      <c r="AJ103" s="33">
        <v>1962620</v>
      </c>
      <c r="AK103" s="33">
        <v>6423120</v>
      </c>
      <c r="AL103" s="33">
        <v>559590</v>
      </c>
      <c r="AM103" s="33">
        <v>1759870</v>
      </c>
      <c r="AN103" s="33">
        <v>1094850</v>
      </c>
      <c r="AO103" s="33">
        <v>11305340</v>
      </c>
      <c r="AP103" s="33">
        <v>624470</v>
      </c>
      <c r="AQ103" s="33">
        <v>137870</v>
      </c>
      <c r="AR103" s="33">
        <v>316290</v>
      </c>
      <c r="AS103" s="33">
        <v>121650</v>
      </c>
      <c r="AT103" s="33">
        <v>3933350</v>
      </c>
      <c r="AU103" s="33"/>
      <c r="AV103" s="33">
        <v>2059940</v>
      </c>
      <c r="AW103" s="33">
        <v>5628340</v>
      </c>
      <c r="AX103" s="33">
        <v>1046190</v>
      </c>
      <c r="AY103" s="33">
        <v>519040</v>
      </c>
      <c r="AZ103" s="34">
        <v>1808530</v>
      </c>
    </row>
    <row r="104" spans="2:52" ht="13.15" x14ac:dyDescent="0.35">
      <c r="B104" s="19">
        <v>43291</v>
      </c>
      <c r="C104" s="20">
        <v>43291.458657407406</v>
      </c>
      <c r="D104" s="21" t="s">
        <v>58</v>
      </c>
      <c r="E104" s="22" t="s">
        <v>59</v>
      </c>
      <c r="F104" s="23">
        <v>16.149999999999999</v>
      </c>
      <c r="G104" s="24">
        <v>6</v>
      </c>
      <c r="H104" s="24">
        <v>17.149999999999999</v>
      </c>
      <c r="I104" s="24">
        <v>15.13</v>
      </c>
      <c r="J104" s="24">
        <v>16.059999999999999</v>
      </c>
      <c r="K104" s="25">
        <v>4213000</v>
      </c>
      <c r="L104" s="26">
        <v>14127000</v>
      </c>
      <c r="M104" s="27">
        <v>113</v>
      </c>
      <c r="N104" s="27">
        <v>28</v>
      </c>
      <c r="O104" s="28">
        <v>4.91</v>
      </c>
      <c r="P104" s="26">
        <v>125018</v>
      </c>
      <c r="Q104" s="26">
        <v>614217</v>
      </c>
      <c r="R104" s="26">
        <v>1006941</v>
      </c>
      <c r="S104" s="26">
        <v>280867</v>
      </c>
      <c r="T104" s="26">
        <v>346799</v>
      </c>
      <c r="U104" s="29">
        <v>3.35</v>
      </c>
      <c r="V104" s="30">
        <v>23</v>
      </c>
      <c r="W104" s="27">
        <v>15</v>
      </c>
      <c r="X104" s="31">
        <v>68039950</v>
      </c>
      <c r="Y104" s="22" t="s">
        <v>60</v>
      </c>
      <c r="Z104" s="32">
        <v>1623075</v>
      </c>
      <c r="AA104" s="33">
        <v>2963525</v>
      </c>
      <c r="AB104" s="33">
        <v>2874700</v>
      </c>
      <c r="AC104" s="33">
        <v>193800</v>
      </c>
      <c r="AD104" s="33">
        <v>4554300</v>
      </c>
      <c r="AE104" s="33"/>
      <c r="AF104" s="33">
        <v>1461575</v>
      </c>
      <c r="AG104" s="33">
        <v>1098200</v>
      </c>
      <c r="AH104" s="33">
        <v>4053650</v>
      </c>
      <c r="AI104" s="33">
        <v>10085675</v>
      </c>
      <c r="AJ104" s="33">
        <v>1954150</v>
      </c>
      <c r="AK104" s="33">
        <v>6395400</v>
      </c>
      <c r="AL104" s="33">
        <v>557175</v>
      </c>
      <c r="AM104" s="33">
        <v>1752275</v>
      </c>
      <c r="AN104" s="33">
        <v>1090125</v>
      </c>
      <c r="AO104" s="33">
        <v>11256550</v>
      </c>
      <c r="AP104" s="33">
        <v>621775</v>
      </c>
      <c r="AQ104" s="33">
        <v>137275</v>
      </c>
      <c r="AR104" s="33">
        <v>314925</v>
      </c>
      <c r="AS104" s="33">
        <v>121125</v>
      </c>
      <c r="AT104" s="33">
        <v>3916375</v>
      </c>
      <c r="AU104" s="33"/>
      <c r="AV104" s="33">
        <v>2051050</v>
      </c>
      <c r="AW104" s="33">
        <v>5604050</v>
      </c>
      <c r="AX104" s="33">
        <v>1041675</v>
      </c>
      <c r="AY104" s="33">
        <v>516800</v>
      </c>
      <c r="AZ104" s="34">
        <v>1800725</v>
      </c>
    </row>
    <row r="105" spans="2:52" ht="13.15" x14ac:dyDescent="0.35">
      <c r="B105" s="19">
        <v>43290</v>
      </c>
      <c r="C105" s="20">
        <v>43290.458715277775</v>
      </c>
      <c r="D105" s="21" t="s">
        <v>58</v>
      </c>
      <c r="E105" s="22" t="s">
        <v>59</v>
      </c>
      <c r="F105" s="23">
        <v>15.85</v>
      </c>
      <c r="G105" s="24">
        <v>6</v>
      </c>
      <c r="H105" s="24">
        <v>17.2</v>
      </c>
      <c r="I105" s="24">
        <v>14.89</v>
      </c>
      <c r="J105" s="24">
        <v>15.8</v>
      </c>
      <c r="K105" s="25">
        <v>4213000</v>
      </c>
      <c r="L105" s="26">
        <v>14212000</v>
      </c>
      <c r="M105" s="27">
        <v>107</v>
      </c>
      <c r="N105" s="27">
        <v>40</v>
      </c>
      <c r="O105" s="28">
        <v>4.46</v>
      </c>
      <c r="P105" s="26">
        <v>132822</v>
      </c>
      <c r="Q105" s="26">
        <v>592167</v>
      </c>
      <c r="R105" s="26">
        <v>1317369</v>
      </c>
      <c r="S105" s="26">
        <v>221737</v>
      </c>
      <c r="T105" s="26">
        <v>361752</v>
      </c>
      <c r="U105" s="29">
        <v>3.37</v>
      </c>
      <c r="V105" s="30">
        <v>24</v>
      </c>
      <c r="W105" s="27">
        <v>19</v>
      </c>
      <c r="X105" s="31">
        <v>66776050</v>
      </c>
      <c r="Y105" s="22" t="s">
        <v>60</v>
      </c>
      <c r="Z105" s="32">
        <v>1592925</v>
      </c>
      <c r="AA105" s="33">
        <v>2908475</v>
      </c>
      <c r="AB105" s="33">
        <v>2821300</v>
      </c>
      <c r="AC105" s="33">
        <v>190200</v>
      </c>
      <c r="AD105" s="33">
        <v>4469700</v>
      </c>
      <c r="AE105" s="33"/>
      <c r="AF105" s="33">
        <v>1434425</v>
      </c>
      <c r="AG105" s="33">
        <v>1077800</v>
      </c>
      <c r="AH105" s="33">
        <v>3978350</v>
      </c>
      <c r="AI105" s="33">
        <v>9898325</v>
      </c>
      <c r="AJ105" s="33">
        <v>1917850</v>
      </c>
      <c r="AK105" s="33">
        <v>6276600</v>
      </c>
      <c r="AL105" s="33">
        <v>546825</v>
      </c>
      <c r="AM105" s="33">
        <v>1719725</v>
      </c>
      <c r="AN105" s="33">
        <v>1069875</v>
      </c>
      <c r="AO105" s="33">
        <v>11047450</v>
      </c>
      <c r="AP105" s="33">
        <v>610225</v>
      </c>
      <c r="AQ105" s="33">
        <v>134725</v>
      </c>
      <c r="AR105" s="33">
        <v>309075</v>
      </c>
      <c r="AS105" s="33">
        <v>118875</v>
      </c>
      <c r="AT105" s="33">
        <v>3843625</v>
      </c>
      <c r="AU105" s="33"/>
      <c r="AV105" s="33">
        <v>2012950</v>
      </c>
      <c r="AW105" s="33">
        <v>5499950</v>
      </c>
      <c r="AX105" s="33">
        <v>1022325</v>
      </c>
      <c r="AY105" s="33">
        <v>507200</v>
      </c>
      <c r="AZ105" s="34">
        <v>1767275</v>
      </c>
    </row>
    <row r="106" spans="2:52" ht="13.15" x14ac:dyDescent="0.35">
      <c r="B106" s="19">
        <v>43287</v>
      </c>
      <c r="C106" s="20">
        <v>43287.458564814813</v>
      </c>
      <c r="D106" s="21" t="s">
        <v>65</v>
      </c>
      <c r="E106" s="22" t="s">
        <v>59</v>
      </c>
      <c r="F106" s="23">
        <v>15.55</v>
      </c>
      <c r="G106" s="24">
        <v>6</v>
      </c>
      <c r="H106" s="24">
        <v>16</v>
      </c>
      <c r="I106" s="24">
        <v>14.54</v>
      </c>
      <c r="J106" s="24">
        <v>15.52</v>
      </c>
      <c r="K106" s="25">
        <v>4360000</v>
      </c>
      <c r="L106" s="26">
        <v>11301000</v>
      </c>
      <c r="M106" s="27">
        <v>99</v>
      </c>
      <c r="N106" s="27">
        <v>40</v>
      </c>
      <c r="O106" s="28">
        <v>4.5</v>
      </c>
      <c r="P106" s="26">
        <v>114152</v>
      </c>
      <c r="Q106" s="26">
        <v>513682</v>
      </c>
      <c r="R106" s="26">
        <v>708711</v>
      </c>
      <c r="S106" s="26">
        <v>256471</v>
      </c>
      <c r="T106" s="26">
        <v>385589</v>
      </c>
      <c r="U106" s="29">
        <v>2.59</v>
      </c>
      <c r="V106" s="30">
        <v>22</v>
      </c>
      <c r="W106" s="27">
        <v>17</v>
      </c>
      <c r="X106" s="31">
        <v>67798000</v>
      </c>
      <c r="Y106" s="22" t="s">
        <v>66</v>
      </c>
      <c r="Z106" s="32"/>
      <c r="AA106" s="33"/>
      <c r="AB106" s="33"/>
      <c r="AC106" s="33"/>
      <c r="AD106" s="33"/>
      <c r="AE106" s="33">
        <v>67798000</v>
      </c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4"/>
    </row>
    <row r="107" spans="2:52" ht="13.15" x14ac:dyDescent="0.35">
      <c r="B107" s="19">
        <v>43286</v>
      </c>
      <c r="C107" s="20">
        <v>43286.459479166668</v>
      </c>
      <c r="D107" s="21" t="s">
        <v>58</v>
      </c>
      <c r="E107" s="22" t="s">
        <v>59</v>
      </c>
      <c r="F107" s="23">
        <v>15.4</v>
      </c>
      <c r="G107" s="24">
        <v>6</v>
      </c>
      <c r="H107" s="24">
        <v>16.16</v>
      </c>
      <c r="I107" s="24">
        <v>14.56</v>
      </c>
      <c r="J107" s="24">
        <v>15.31</v>
      </c>
      <c r="K107" s="25">
        <v>4213000</v>
      </c>
      <c r="L107" s="26">
        <v>13926000</v>
      </c>
      <c r="M107" s="27">
        <v>117</v>
      </c>
      <c r="N107" s="27">
        <v>32</v>
      </c>
      <c r="O107" s="28">
        <v>3.9</v>
      </c>
      <c r="P107" s="26">
        <v>119026</v>
      </c>
      <c r="Q107" s="26">
        <v>464200</v>
      </c>
      <c r="R107" s="26">
        <v>909675</v>
      </c>
      <c r="S107" s="26">
        <v>210650</v>
      </c>
      <c r="T107" s="26">
        <v>265828</v>
      </c>
      <c r="U107" s="29">
        <v>3.31</v>
      </c>
      <c r="V107" s="30">
        <v>30</v>
      </c>
      <c r="W107" s="27">
        <v>20</v>
      </c>
      <c r="X107" s="31">
        <v>64880200</v>
      </c>
      <c r="Y107" s="22" t="s">
        <v>60</v>
      </c>
      <c r="Z107" s="32">
        <v>1547700</v>
      </c>
      <c r="AA107" s="33">
        <v>2825900</v>
      </c>
      <c r="AB107" s="33">
        <v>2741200</v>
      </c>
      <c r="AC107" s="33">
        <v>184800</v>
      </c>
      <c r="AD107" s="33">
        <v>4342800</v>
      </c>
      <c r="AE107" s="33"/>
      <c r="AF107" s="33">
        <v>1393700</v>
      </c>
      <c r="AG107" s="33">
        <v>1047200</v>
      </c>
      <c r="AH107" s="33">
        <v>3865400</v>
      </c>
      <c r="AI107" s="33">
        <v>9617300</v>
      </c>
      <c r="AJ107" s="33">
        <v>1863400</v>
      </c>
      <c r="AK107" s="33">
        <v>6098400</v>
      </c>
      <c r="AL107" s="33">
        <v>531300</v>
      </c>
      <c r="AM107" s="33">
        <v>1670900</v>
      </c>
      <c r="AN107" s="33">
        <v>1039500</v>
      </c>
      <c r="AO107" s="33">
        <v>10733800</v>
      </c>
      <c r="AP107" s="33">
        <v>592900</v>
      </c>
      <c r="AQ107" s="33">
        <v>130900</v>
      </c>
      <c r="AR107" s="33">
        <v>300300</v>
      </c>
      <c r="AS107" s="33">
        <v>115500</v>
      </c>
      <c r="AT107" s="33">
        <v>3734500</v>
      </c>
      <c r="AU107" s="33"/>
      <c r="AV107" s="33">
        <v>1955800</v>
      </c>
      <c r="AW107" s="33">
        <v>5343800</v>
      </c>
      <c r="AX107" s="33">
        <v>993300</v>
      </c>
      <c r="AY107" s="33">
        <v>492800</v>
      </c>
      <c r="AZ107" s="34">
        <v>1717100</v>
      </c>
    </row>
    <row r="108" spans="2:52" ht="13.15" x14ac:dyDescent="0.35">
      <c r="B108" s="19">
        <v>43285</v>
      </c>
      <c r="C108" s="20">
        <v>43285.458622685182</v>
      </c>
      <c r="D108" s="21" t="s">
        <v>61</v>
      </c>
      <c r="E108" s="22" t="s">
        <v>59</v>
      </c>
      <c r="F108" s="23">
        <v>15.35</v>
      </c>
      <c r="G108" s="24">
        <v>6</v>
      </c>
      <c r="H108" s="24">
        <v>16</v>
      </c>
      <c r="I108" s="24">
        <v>14.33</v>
      </c>
      <c r="J108" s="24">
        <v>15.1</v>
      </c>
      <c r="K108" s="25">
        <v>3547000</v>
      </c>
      <c r="L108" s="26">
        <v>16626000</v>
      </c>
      <c r="M108" s="27">
        <v>116</v>
      </c>
      <c r="N108" s="27">
        <v>17</v>
      </c>
      <c r="O108" s="28">
        <v>4.6399999999999997</v>
      </c>
      <c r="P108" s="26">
        <v>143328</v>
      </c>
      <c r="Q108" s="26">
        <v>665040</v>
      </c>
      <c r="R108" s="26">
        <v>1165094</v>
      </c>
      <c r="S108" s="26">
        <v>394111</v>
      </c>
      <c r="T108" s="26">
        <v>506970</v>
      </c>
      <c r="U108" s="29">
        <v>4.6900000000000004</v>
      </c>
      <c r="V108" s="30">
        <v>25</v>
      </c>
      <c r="W108" s="27">
        <v>9</v>
      </c>
      <c r="X108" s="31">
        <v>54446450</v>
      </c>
      <c r="Y108" s="22" t="s">
        <v>62</v>
      </c>
      <c r="Z108" s="32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>
        <v>54446450</v>
      </c>
      <c r="AV108" s="33"/>
      <c r="AW108" s="33"/>
      <c r="AX108" s="33"/>
      <c r="AY108" s="33"/>
      <c r="AZ108" s="34"/>
    </row>
    <row r="109" spans="2:52" ht="13.15" x14ac:dyDescent="0.35">
      <c r="B109" s="19">
        <v>43284</v>
      </c>
      <c r="C109" s="20">
        <v>43284.458692129629</v>
      </c>
      <c r="D109" s="21" t="s">
        <v>58</v>
      </c>
      <c r="E109" s="22" t="s">
        <v>59</v>
      </c>
      <c r="F109" s="23">
        <v>15.15</v>
      </c>
      <c r="G109" s="24">
        <v>6</v>
      </c>
      <c r="H109" s="24">
        <v>16</v>
      </c>
      <c r="I109" s="24">
        <v>14.43</v>
      </c>
      <c r="J109" s="24">
        <v>15.1</v>
      </c>
      <c r="K109" s="25">
        <v>4213000</v>
      </c>
      <c r="L109" s="26">
        <v>15773000</v>
      </c>
      <c r="M109" s="27">
        <v>134</v>
      </c>
      <c r="N109" s="27">
        <v>48</v>
      </c>
      <c r="O109" s="28">
        <v>4.96</v>
      </c>
      <c r="P109" s="26">
        <v>117709</v>
      </c>
      <c r="Q109" s="26">
        <v>584185</v>
      </c>
      <c r="R109" s="26">
        <v>1032275</v>
      </c>
      <c r="S109" s="26">
        <v>191500</v>
      </c>
      <c r="T109" s="26">
        <v>317778</v>
      </c>
      <c r="U109" s="29">
        <v>3.74</v>
      </c>
      <c r="V109" s="30">
        <v>27</v>
      </c>
      <c r="W109" s="27">
        <v>22</v>
      </c>
      <c r="X109" s="31">
        <v>63826950</v>
      </c>
      <c r="Y109" s="22" t="s">
        <v>60</v>
      </c>
      <c r="Z109" s="32">
        <v>1522575</v>
      </c>
      <c r="AA109" s="33">
        <v>2780025</v>
      </c>
      <c r="AB109" s="33">
        <v>2696700</v>
      </c>
      <c r="AC109" s="33">
        <v>181800</v>
      </c>
      <c r="AD109" s="33">
        <v>4272300</v>
      </c>
      <c r="AE109" s="33"/>
      <c r="AF109" s="33">
        <v>1371075</v>
      </c>
      <c r="AG109" s="33">
        <v>1030200</v>
      </c>
      <c r="AH109" s="33">
        <v>3802650</v>
      </c>
      <c r="AI109" s="33">
        <v>9461175</v>
      </c>
      <c r="AJ109" s="33">
        <v>1833150</v>
      </c>
      <c r="AK109" s="33">
        <v>5999400</v>
      </c>
      <c r="AL109" s="33">
        <v>522675</v>
      </c>
      <c r="AM109" s="33">
        <v>1643775</v>
      </c>
      <c r="AN109" s="33">
        <v>1022625</v>
      </c>
      <c r="AO109" s="33">
        <v>10559550</v>
      </c>
      <c r="AP109" s="33">
        <v>583275</v>
      </c>
      <c r="AQ109" s="33">
        <v>128775</v>
      </c>
      <c r="AR109" s="33">
        <v>295425</v>
      </c>
      <c r="AS109" s="33">
        <v>113625</v>
      </c>
      <c r="AT109" s="33">
        <v>3673875</v>
      </c>
      <c r="AU109" s="33"/>
      <c r="AV109" s="33">
        <v>1924050</v>
      </c>
      <c r="AW109" s="33">
        <v>5257050</v>
      </c>
      <c r="AX109" s="33">
        <v>977175</v>
      </c>
      <c r="AY109" s="33">
        <v>484800</v>
      </c>
      <c r="AZ109" s="34">
        <v>1689225</v>
      </c>
    </row>
    <row r="110" spans="2:52" ht="13.15" x14ac:dyDescent="0.35">
      <c r="B110" s="19">
        <v>43283</v>
      </c>
      <c r="C110" s="20">
        <v>43283.458703703705</v>
      </c>
      <c r="D110" s="21" t="s">
        <v>58</v>
      </c>
      <c r="E110" s="22" t="s">
        <v>59</v>
      </c>
      <c r="F110" s="23">
        <v>14.95</v>
      </c>
      <c r="G110" s="24">
        <v>5</v>
      </c>
      <c r="H110" s="24">
        <v>16</v>
      </c>
      <c r="I110" s="24">
        <v>14.06</v>
      </c>
      <c r="J110" s="24">
        <v>14.8</v>
      </c>
      <c r="K110" s="25">
        <v>4213000</v>
      </c>
      <c r="L110" s="26">
        <v>14845000</v>
      </c>
      <c r="M110" s="27">
        <v>113</v>
      </c>
      <c r="N110" s="27">
        <v>23</v>
      </c>
      <c r="O110" s="28">
        <v>4.71</v>
      </c>
      <c r="P110" s="26">
        <v>131372</v>
      </c>
      <c r="Q110" s="26">
        <v>618542</v>
      </c>
      <c r="R110" s="26">
        <v>910577</v>
      </c>
      <c r="S110" s="26">
        <v>300929</v>
      </c>
      <c r="T110" s="26">
        <v>329764</v>
      </c>
      <c r="U110" s="29">
        <v>3.52</v>
      </c>
      <c r="V110" s="30">
        <v>24</v>
      </c>
      <c r="W110" s="27">
        <v>14</v>
      </c>
      <c r="X110" s="31">
        <v>62984350</v>
      </c>
      <c r="Y110" s="22" t="s">
        <v>60</v>
      </c>
      <c r="Z110" s="32">
        <v>1502475</v>
      </c>
      <c r="AA110" s="33">
        <v>2743325</v>
      </c>
      <c r="AB110" s="33">
        <v>2661100</v>
      </c>
      <c r="AC110" s="33">
        <v>179400</v>
      </c>
      <c r="AD110" s="33">
        <v>4215900</v>
      </c>
      <c r="AE110" s="33"/>
      <c r="AF110" s="33">
        <v>1352975</v>
      </c>
      <c r="AG110" s="33">
        <v>1016600</v>
      </c>
      <c r="AH110" s="33">
        <v>3752450</v>
      </c>
      <c r="AI110" s="33">
        <v>9336275</v>
      </c>
      <c r="AJ110" s="33">
        <v>1808950</v>
      </c>
      <c r="AK110" s="33">
        <v>5920200</v>
      </c>
      <c r="AL110" s="33">
        <v>515775</v>
      </c>
      <c r="AM110" s="33">
        <v>1622075</v>
      </c>
      <c r="AN110" s="33">
        <v>1009125</v>
      </c>
      <c r="AO110" s="33">
        <v>10420150</v>
      </c>
      <c r="AP110" s="33">
        <v>575575</v>
      </c>
      <c r="AQ110" s="33">
        <v>127075</v>
      </c>
      <c r="AR110" s="33">
        <v>291525</v>
      </c>
      <c r="AS110" s="33">
        <v>112125</v>
      </c>
      <c r="AT110" s="33">
        <v>3625375</v>
      </c>
      <c r="AU110" s="33"/>
      <c r="AV110" s="33">
        <v>1898650</v>
      </c>
      <c r="AW110" s="33">
        <v>5187650</v>
      </c>
      <c r="AX110" s="33">
        <v>964275</v>
      </c>
      <c r="AY110" s="33">
        <v>478400</v>
      </c>
      <c r="AZ110" s="34">
        <v>1666925</v>
      </c>
    </row>
    <row r="111" spans="2:52" ht="13.15" x14ac:dyDescent="0.35">
      <c r="B111" s="19">
        <v>43280</v>
      </c>
      <c r="C111" s="20">
        <v>43280.458668981482</v>
      </c>
      <c r="D111" s="21" t="s">
        <v>65</v>
      </c>
      <c r="E111" s="22" t="s">
        <v>59</v>
      </c>
      <c r="F111" s="23">
        <v>14.85</v>
      </c>
      <c r="G111" s="24">
        <v>6</v>
      </c>
      <c r="H111" s="24">
        <v>16.100000000000001</v>
      </c>
      <c r="I111" s="24">
        <v>13.92</v>
      </c>
      <c r="J111" s="24">
        <v>14.86</v>
      </c>
      <c r="K111" s="25">
        <v>4360000</v>
      </c>
      <c r="L111" s="26">
        <v>11649500</v>
      </c>
      <c r="M111" s="27">
        <v>90</v>
      </c>
      <c r="N111" s="27">
        <v>46</v>
      </c>
      <c r="O111" s="28">
        <v>4.09</v>
      </c>
      <c r="P111" s="26">
        <v>129439</v>
      </c>
      <c r="Q111" s="26">
        <v>529523</v>
      </c>
      <c r="R111" s="26">
        <v>823514</v>
      </c>
      <c r="S111" s="26">
        <v>242222</v>
      </c>
      <c r="T111" s="26">
        <v>370476</v>
      </c>
      <c r="U111" s="29">
        <v>2.67</v>
      </c>
      <c r="V111" s="30">
        <v>22</v>
      </c>
      <c r="W111" s="27">
        <v>18</v>
      </c>
      <c r="X111" s="31">
        <v>64746000</v>
      </c>
      <c r="Y111" s="22" t="s">
        <v>66</v>
      </c>
      <c r="Z111" s="32"/>
      <c r="AA111" s="33"/>
      <c r="AB111" s="33"/>
      <c r="AC111" s="33"/>
      <c r="AD111" s="33"/>
      <c r="AE111" s="33">
        <v>64746000</v>
      </c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4"/>
    </row>
    <row r="112" spans="2:52" ht="13.15" x14ac:dyDescent="0.35">
      <c r="B112" s="19">
        <v>43279</v>
      </c>
      <c r="C112" s="20">
        <v>43279.458564814813</v>
      </c>
      <c r="D112" s="21" t="s">
        <v>58</v>
      </c>
      <c r="E112" s="22" t="s">
        <v>59</v>
      </c>
      <c r="F112" s="23">
        <v>15.22</v>
      </c>
      <c r="G112" s="24">
        <v>6</v>
      </c>
      <c r="H112" s="24">
        <v>16.3</v>
      </c>
      <c r="I112" s="24">
        <v>14.16</v>
      </c>
      <c r="J112" s="24">
        <v>15.17</v>
      </c>
      <c r="K112" s="25">
        <v>4213000</v>
      </c>
      <c r="L112" s="26">
        <v>9422000</v>
      </c>
      <c r="M112" s="27">
        <v>77</v>
      </c>
      <c r="N112" s="27">
        <v>26</v>
      </c>
      <c r="O112" s="28">
        <v>3.35</v>
      </c>
      <c r="P112" s="26">
        <v>122364</v>
      </c>
      <c r="Q112" s="26">
        <v>409652</v>
      </c>
      <c r="R112" s="26">
        <v>553257</v>
      </c>
      <c r="S112" s="26">
        <v>324077</v>
      </c>
      <c r="T112" s="26">
        <v>401211</v>
      </c>
      <c r="U112" s="29">
        <v>2.2400000000000002</v>
      </c>
      <c r="V112" s="30">
        <v>23</v>
      </c>
      <c r="W112" s="27">
        <v>13</v>
      </c>
      <c r="X112" s="31">
        <v>64121860</v>
      </c>
      <c r="Y112" s="22" t="s">
        <v>60</v>
      </c>
      <c r="Z112" s="32">
        <v>1529610</v>
      </c>
      <c r="AA112" s="33">
        <v>2792870</v>
      </c>
      <c r="AB112" s="33">
        <v>2709160</v>
      </c>
      <c r="AC112" s="33">
        <v>182640</v>
      </c>
      <c r="AD112" s="33">
        <v>4292040</v>
      </c>
      <c r="AE112" s="33"/>
      <c r="AF112" s="33">
        <v>1377410</v>
      </c>
      <c r="AG112" s="33">
        <v>1034960</v>
      </c>
      <c r="AH112" s="33">
        <v>3820220</v>
      </c>
      <c r="AI112" s="33">
        <v>9504890</v>
      </c>
      <c r="AJ112" s="33">
        <v>1841620</v>
      </c>
      <c r="AK112" s="33">
        <v>6027120</v>
      </c>
      <c r="AL112" s="33">
        <v>525090</v>
      </c>
      <c r="AM112" s="33">
        <v>1651370</v>
      </c>
      <c r="AN112" s="33">
        <v>1027350</v>
      </c>
      <c r="AO112" s="33">
        <v>10608340</v>
      </c>
      <c r="AP112" s="33">
        <v>585970</v>
      </c>
      <c r="AQ112" s="33">
        <v>129370</v>
      </c>
      <c r="AR112" s="33">
        <v>296790</v>
      </c>
      <c r="AS112" s="33">
        <v>114150</v>
      </c>
      <c r="AT112" s="33">
        <v>3690850</v>
      </c>
      <c r="AU112" s="33"/>
      <c r="AV112" s="33">
        <v>1932940</v>
      </c>
      <c r="AW112" s="33">
        <v>5281340</v>
      </c>
      <c r="AX112" s="33">
        <v>981690</v>
      </c>
      <c r="AY112" s="33">
        <v>487040</v>
      </c>
      <c r="AZ112" s="34">
        <v>1697030</v>
      </c>
    </row>
    <row r="113" spans="2:52" ht="13.15" x14ac:dyDescent="0.35">
      <c r="B113" s="19">
        <v>43277</v>
      </c>
      <c r="C113" s="20">
        <v>43277.45853009259</v>
      </c>
      <c r="D113" s="21" t="s">
        <v>58</v>
      </c>
      <c r="E113" s="22" t="s">
        <v>59</v>
      </c>
      <c r="F113" s="23">
        <v>14.86</v>
      </c>
      <c r="G113" s="24">
        <v>5</v>
      </c>
      <c r="H113" s="24">
        <v>15.5</v>
      </c>
      <c r="I113" s="24">
        <v>13.96</v>
      </c>
      <c r="J113" s="24">
        <v>14.76</v>
      </c>
      <c r="K113" s="25">
        <v>4213000</v>
      </c>
      <c r="L113" s="26">
        <v>9943000</v>
      </c>
      <c r="M113" s="27">
        <v>104</v>
      </c>
      <c r="N113" s="27">
        <v>31</v>
      </c>
      <c r="O113" s="28">
        <v>3.47</v>
      </c>
      <c r="P113" s="26">
        <v>95606</v>
      </c>
      <c r="Q113" s="26">
        <v>331433</v>
      </c>
      <c r="R113" s="26">
        <v>453190</v>
      </c>
      <c r="S113" s="26">
        <v>263313</v>
      </c>
      <c r="T113" s="26">
        <v>253712</v>
      </c>
      <c r="U113" s="29">
        <v>2.36</v>
      </c>
      <c r="V113" s="30">
        <v>30</v>
      </c>
      <c r="W113" s="27">
        <v>16</v>
      </c>
      <c r="X113" s="31">
        <v>62605180</v>
      </c>
      <c r="Y113" s="22" t="s">
        <v>60</v>
      </c>
      <c r="Z113" s="32">
        <v>1493430</v>
      </c>
      <c r="AA113" s="33">
        <v>2726810</v>
      </c>
      <c r="AB113" s="33">
        <v>2645080</v>
      </c>
      <c r="AC113" s="33">
        <v>178320</v>
      </c>
      <c r="AD113" s="33">
        <v>4190520</v>
      </c>
      <c r="AE113" s="33"/>
      <c r="AF113" s="33">
        <v>1344830</v>
      </c>
      <c r="AG113" s="33">
        <v>1010480</v>
      </c>
      <c r="AH113" s="33">
        <v>3729860</v>
      </c>
      <c r="AI113" s="33">
        <v>9280070</v>
      </c>
      <c r="AJ113" s="33">
        <v>1798060</v>
      </c>
      <c r="AK113" s="33">
        <v>5884560</v>
      </c>
      <c r="AL113" s="33">
        <v>512670</v>
      </c>
      <c r="AM113" s="33">
        <v>1612310</v>
      </c>
      <c r="AN113" s="33">
        <v>1003050</v>
      </c>
      <c r="AO113" s="33">
        <v>10357420</v>
      </c>
      <c r="AP113" s="33">
        <v>572110</v>
      </c>
      <c r="AQ113" s="33">
        <v>126310</v>
      </c>
      <c r="AR113" s="33">
        <v>289770</v>
      </c>
      <c r="AS113" s="33">
        <v>111450</v>
      </c>
      <c r="AT113" s="33">
        <v>3603550</v>
      </c>
      <c r="AU113" s="33"/>
      <c r="AV113" s="33">
        <v>1887220</v>
      </c>
      <c r="AW113" s="33">
        <v>5156420</v>
      </c>
      <c r="AX113" s="33">
        <v>958470</v>
      </c>
      <c r="AY113" s="33">
        <v>475520</v>
      </c>
      <c r="AZ113" s="34">
        <v>1656890</v>
      </c>
    </row>
    <row r="114" spans="2:52" ht="13.15" x14ac:dyDescent="0.35">
      <c r="B114" s="19">
        <v>43276</v>
      </c>
      <c r="C114" s="20">
        <v>43276.458668981482</v>
      </c>
      <c r="D114" s="21" t="s">
        <v>58</v>
      </c>
      <c r="E114" s="22" t="s">
        <v>59</v>
      </c>
      <c r="F114" s="23">
        <v>15.03</v>
      </c>
      <c r="G114" s="24">
        <v>6</v>
      </c>
      <c r="H114" s="24">
        <v>18</v>
      </c>
      <c r="I114" s="24">
        <v>14.21</v>
      </c>
      <c r="J114" s="24">
        <v>15</v>
      </c>
      <c r="K114" s="25">
        <v>4213000</v>
      </c>
      <c r="L114" s="26">
        <v>12908000</v>
      </c>
      <c r="M114" s="27">
        <v>102</v>
      </c>
      <c r="N114" s="27">
        <v>40</v>
      </c>
      <c r="O114" s="28">
        <v>4.08</v>
      </c>
      <c r="P114" s="26">
        <v>126549</v>
      </c>
      <c r="Q114" s="26">
        <v>516320</v>
      </c>
      <c r="R114" s="26">
        <v>754043</v>
      </c>
      <c r="S114" s="26">
        <v>200619</v>
      </c>
      <c r="T114" s="26">
        <v>226692</v>
      </c>
      <c r="U114" s="29">
        <v>3.06</v>
      </c>
      <c r="V114" s="30">
        <v>25</v>
      </c>
      <c r="W114" s="27">
        <v>21</v>
      </c>
      <c r="X114" s="31">
        <v>63321390</v>
      </c>
      <c r="Y114" s="22" t="s">
        <v>60</v>
      </c>
      <c r="Z114" s="32">
        <v>1510515</v>
      </c>
      <c r="AA114" s="33">
        <v>2758005</v>
      </c>
      <c r="AB114" s="33">
        <v>2675340</v>
      </c>
      <c r="AC114" s="33">
        <v>180360</v>
      </c>
      <c r="AD114" s="33">
        <v>4238460</v>
      </c>
      <c r="AE114" s="33"/>
      <c r="AF114" s="33">
        <v>1360215</v>
      </c>
      <c r="AG114" s="33">
        <v>1022040</v>
      </c>
      <c r="AH114" s="33">
        <v>3772530</v>
      </c>
      <c r="AI114" s="33">
        <v>9386235</v>
      </c>
      <c r="AJ114" s="33">
        <v>1818630</v>
      </c>
      <c r="AK114" s="33">
        <v>5951880</v>
      </c>
      <c r="AL114" s="33">
        <v>518535</v>
      </c>
      <c r="AM114" s="33">
        <v>1630755</v>
      </c>
      <c r="AN114" s="33">
        <v>1014525</v>
      </c>
      <c r="AO114" s="33">
        <v>10475910</v>
      </c>
      <c r="AP114" s="33">
        <v>578655</v>
      </c>
      <c r="AQ114" s="33">
        <v>127755</v>
      </c>
      <c r="AR114" s="33">
        <v>293085</v>
      </c>
      <c r="AS114" s="33">
        <v>112725</v>
      </c>
      <c r="AT114" s="33">
        <v>3644775</v>
      </c>
      <c r="AU114" s="33"/>
      <c r="AV114" s="33">
        <v>1908810</v>
      </c>
      <c r="AW114" s="33">
        <v>5215410</v>
      </c>
      <c r="AX114" s="33">
        <v>969435</v>
      </c>
      <c r="AY114" s="33">
        <v>480960</v>
      </c>
      <c r="AZ114" s="34">
        <v>1675845</v>
      </c>
    </row>
    <row r="115" spans="2:52" ht="13.15" x14ac:dyDescent="0.35">
      <c r="B115" s="19">
        <v>43273</v>
      </c>
      <c r="C115" s="20">
        <v>43273.458518518521</v>
      </c>
      <c r="D115" s="21" t="s">
        <v>65</v>
      </c>
      <c r="E115" s="22" t="s">
        <v>59</v>
      </c>
      <c r="F115" s="23">
        <v>14.78</v>
      </c>
      <c r="G115" s="24">
        <v>6</v>
      </c>
      <c r="H115" s="24">
        <v>16</v>
      </c>
      <c r="I115" s="24">
        <v>13.96</v>
      </c>
      <c r="J115" s="24">
        <v>14.65</v>
      </c>
      <c r="K115" s="25">
        <v>4360000</v>
      </c>
      <c r="L115" s="26">
        <v>15051000</v>
      </c>
      <c r="M115" s="27">
        <v>103</v>
      </c>
      <c r="N115" s="27">
        <v>25</v>
      </c>
      <c r="O115" s="28">
        <v>4.29</v>
      </c>
      <c r="P115" s="26">
        <v>146126</v>
      </c>
      <c r="Q115" s="26">
        <v>627125</v>
      </c>
      <c r="R115" s="26">
        <v>949012</v>
      </c>
      <c r="S115" s="26">
        <v>311429</v>
      </c>
      <c r="T115" s="26">
        <v>354047</v>
      </c>
      <c r="U115" s="29">
        <v>3.45</v>
      </c>
      <c r="V115" s="30">
        <v>24</v>
      </c>
      <c r="W115" s="27">
        <v>14</v>
      </c>
      <c r="X115" s="31">
        <v>64440800</v>
      </c>
      <c r="Y115" s="22" t="s">
        <v>66</v>
      </c>
      <c r="Z115" s="32"/>
      <c r="AA115" s="33"/>
      <c r="AB115" s="33"/>
      <c r="AC115" s="33"/>
      <c r="AD115" s="33"/>
      <c r="AE115" s="33">
        <v>64440800</v>
      </c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4"/>
    </row>
    <row r="116" spans="2:52" ht="13.15" x14ac:dyDescent="0.35">
      <c r="B116" s="19">
        <v>43272</v>
      </c>
      <c r="C116" s="20">
        <v>43272.458634259259</v>
      </c>
      <c r="D116" s="21" t="s">
        <v>58</v>
      </c>
      <c r="E116" s="22" t="s">
        <v>59</v>
      </c>
      <c r="F116" s="23">
        <v>14.2</v>
      </c>
      <c r="G116" s="24">
        <v>6</v>
      </c>
      <c r="H116" s="24">
        <v>15</v>
      </c>
      <c r="I116" s="24">
        <v>13.56</v>
      </c>
      <c r="J116" s="24">
        <v>14.2</v>
      </c>
      <c r="K116" s="25">
        <v>4213000</v>
      </c>
      <c r="L116" s="26">
        <v>10521000</v>
      </c>
      <c r="M116" s="27">
        <v>100</v>
      </c>
      <c r="N116" s="27">
        <v>50</v>
      </c>
      <c r="O116" s="28">
        <v>3.85</v>
      </c>
      <c r="P116" s="26">
        <v>105210</v>
      </c>
      <c r="Q116" s="26">
        <v>404654</v>
      </c>
      <c r="R116" s="26">
        <v>599057</v>
      </c>
      <c r="S116" s="26">
        <v>183174</v>
      </c>
      <c r="T116" s="26">
        <v>207617</v>
      </c>
      <c r="U116" s="29">
        <v>2.5</v>
      </c>
      <c r="V116" s="30">
        <v>26</v>
      </c>
      <c r="W116" s="27">
        <v>23</v>
      </c>
      <c r="X116" s="31">
        <v>59824600</v>
      </c>
      <c r="Y116" s="22" t="s">
        <v>60</v>
      </c>
      <c r="Z116" s="32">
        <v>1427100</v>
      </c>
      <c r="AA116" s="33">
        <v>2605700</v>
      </c>
      <c r="AB116" s="33">
        <v>2527600</v>
      </c>
      <c r="AC116" s="33">
        <v>170400</v>
      </c>
      <c r="AD116" s="33">
        <v>4004400</v>
      </c>
      <c r="AE116" s="33"/>
      <c r="AF116" s="33">
        <v>1285100</v>
      </c>
      <c r="AG116" s="33">
        <v>965600</v>
      </c>
      <c r="AH116" s="33">
        <v>3564200</v>
      </c>
      <c r="AI116" s="33">
        <v>8867900</v>
      </c>
      <c r="AJ116" s="33">
        <v>1718200</v>
      </c>
      <c r="AK116" s="33">
        <v>5623200</v>
      </c>
      <c r="AL116" s="33">
        <v>489900</v>
      </c>
      <c r="AM116" s="33">
        <v>1540700</v>
      </c>
      <c r="AN116" s="33">
        <v>958500</v>
      </c>
      <c r="AO116" s="33">
        <v>9897400</v>
      </c>
      <c r="AP116" s="33">
        <v>546700</v>
      </c>
      <c r="AQ116" s="33">
        <v>120700</v>
      </c>
      <c r="AR116" s="33">
        <v>276900</v>
      </c>
      <c r="AS116" s="33">
        <v>106500</v>
      </c>
      <c r="AT116" s="33">
        <v>3443500</v>
      </c>
      <c r="AU116" s="33"/>
      <c r="AV116" s="33">
        <v>1803400</v>
      </c>
      <c r="AW116" s="33">
        <v>4927400</v>
      </c>
      <c r="AX116" s="33">
        <v>915900</v>
      </c>
      <c r="AY116" s="33">
        <v>454400</v>
      </c>
      <c r="AZ116" s="34">
        <v>1583300</v>
      </c>
    </row>
    <row r="117" spans="2:52" ht="13.15" x14ac:dyDescent="0.35">
      <c r="B117" s="19">
        <v>43271</v>
      </c>
      <c r="C117" s="20">
        <v>43271.625324074077</v>
      </c>
      <c r="D117" s="21" t="s">
        <v>68</v>
      </c>
      <c r="E117" s="22" t="s">
        <v>64</v>
      </c>
      <c r="F117" s="23">
        <v>14.21</v>
      </c>
      <c r="G117" s="24">
        <v>13.9</v>
      </c>
      <c r="H117" s="24">
        <v>14.27</v>
      </c>
      <c r="I117" s="24">
        <v>14.1</v>
      </c>
      <c r="J117" s="24">
        <v>14.09</v>
      </c>
      <c r="K117" s="25">
        <v>112000</v>
      </c>
      <c r="L117" s="26">
        <v>170000</v>
      </c>
      <c r="M117" s="27">
        <v>9</v>
      </c>
      <c r="N117" s="27">
        <v>3</v>
      </c>
      <c r="O117" s="28">
        <v>4.5</v>
      </c>
      <c r="P117" s="26">
        <v>18889</v>
      </c>
      <c r="Q117" s="26">
        <v>85000</v>
      </c>
      <c r="R117" s="26">
        <v>27000</v>
      </c>
      <c r="S117" s="26">
        <v>56000</v>
      </c>
      <c r="T117" s="26">
        <v>27000</v>
      </c>
      <c r="U117" s="29">
        <v>1.52</v>
      </c>
      <c r="V117" s="30">
        <v>2</v>
      </c>
      <c r="W117" s="27">
        <v>2</v>
      </c>
      <c r="X117" s="31">
        <v>1591520</v>
      </c>
      <c r="Y117" s="22" t="s">
        <v>62</v>
      </c>
      <c r="Z117" s="32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>
        <v>1591520</v>
      </c>
      <c r="AV117" s="33"/>
      <c r="AW117" s="33"/>
      <c r="AX117" s="33"/>
      <c r="AY117" s="33"/>
      <c r="AZ117" s="34"/>
    </row>
    <row r="118" spans="2:52" ht="13.15" x14ac:dyDescent="0.35">
      <c r="B118" s="19">
        <v>43271</v>
      </c>
      <c r="C118" s="20">
        <v>43271.458564814813</v>
      </c>
      <c r="D118" s="21" t="s">
        <v>61</v>
      </c>
      <c r="E118" s="22" t="s">
        <v>59</v>
      </c>
      <c r="F118" s="23">
        <v>14.43</v>
      </c>
      <c r="G118" s="24">
        <v>6</v>
      </c>
      <c r="H118" s="24">
        <v>15.7</v>
      </c>
      <c r="I118" s="24">
        <v>13.56</v>
      </c>
      <c r="J118" s="24">
        <v>14.28</v>
      </c>
      <c r="K118" s="25">
        <v>3547000</v>
      </c>
      <c r="L118" s="26">
        <v>10172000</v>
      </c>
      <c r="M118" s="27">
        <v>91</v>
      </c>
      <c r="N118" s="27">
        <v>20</v>
      </c>
      <c r="O118" s="28">
        <v>3.5</v>
      </c>
      <c r="P118" s="26">
        <v>111780</v>
      </c>
      <c r="Q118" s="26">
        <v>391231</v>
      </c>
      <c r="R118" s="26">
        <v>504897</v>
      </c>
      <c r="S118" s="26">
        <v>322455</v>
      </c>
      <c r="T118" s="26">
        <v>274748</v>
      </c>
      <c r="U118" s="29">
        <v>2.87</v>
      </c>
      <c r="V118" s="30">
        <v>26</v>
      </c>
      <c r="W118" s="27">
        <v>11</v>
      </c>
      <c r="X118" s="31">
        <v>51183210</v>
      </c>
      <c r="Y118" s="22" t="s">
        <v>62</v>
      </c>
      <c r="Z118" s="32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>
        <v>51183210</v>
      </c>
      <c r="AV118" s="33"/>
      <c r="AW118" s="33"/>
      <c r="AX118" s="33"/>
      <c r="AY118" s="33"/>
      <c r="AZ118" s="34"/>
    </row>
    <row r="119" spans="2:52" ht="13.15" x14ac:dyDescent="0.35">
      <c r="B119" s="19">
        <v>43270</v>
      </c>
      <c r="C119" s="20">
        <v>43270.458634259259</v>
      </c>
      <c r="D119" s="21" t="s">
        <v>58</v>
      </c>
      <c r="E119" s="22" t="s">
        <v>59</v>
      </c>
      <c r="F119" s="23">
        <v>14.35</v>
      </c>
      <c r="G119" s="24">
        <v>6</v>
      </c>
      <c r="H119" s="24">
        <v>15.5</v>
      </c>
      <c r="I119" s="24">
        <v>13.63</v>
      </c>
      <c r="J119" s="24">
        <v>14.24</v>
      </c>
      <c r="K119" s="25">
        <v>4213000</v>
      </c>
      <c r="L119" s="26">
        <v>9220000</v>
      </c>
      <c r="M119" s="27">
        <v>102</v>
      </c>
      <c r="N119" s="27">
        <v>30</v>
      </c>
      <c r="O119" s="28">
        <v>3.64</v>
      </c>
      <c r="P119" s="26">
        <v>90392</v>
      </c>
      <c r="Q119" s="26">
        <v>329286</v>
      </c>
      <c r="R119" s="26">
        <v>464181</v>
      </c>
      <c r="S119" s="26">
        <v>280867</v>
      </c>
      <c r="T119" s="26">
        <v>331884</v>
      </c>
      <c r="U119" s="29">
        <v>2.19</v>
      </c>
      <c r="V119" s="30">
        <v>28</v>
      </c>
      <c r="W119" s="27">
        <v>15</v>
      </c>
      <c r="X119" s="31">
        <v>60456550</v>
      </c>
      <c r="Y119" s="22" t="s">
        <v>60</v>
      </c>
      <c r="Z119" s="32">
        <v>1442175</v>
      </c>
      <c r="AA119" s="33">
        <v>2633225</v>
      </c>
      <c r="AB119" s="33">
        <v>2554300</v>
      </c>
      <c r="AC119" s="33">
        <v>172200</v>
      </c>
      <c r="AD119" s="33">
        <v>4046700</v>
      </c>
      <c r="AE119" s="33"/>
      <c r="AF119" s="33">
        <v>1298675</v>
      </c>
      <c r="AG119" s="33">
        <v>975800</v>
      </c>
      <c r="AH119" s="33">
        <v>3601850</v>
      </c>
      <c r="AI119" s="33">
        <v>8961575</v>
      </c>
      <c r="AJ119" s="33">
        <v>1736350</v>
      </c>
      <c r="AK119" s="33">
        <v>5682600</v>
      </c>
      <c r="AL119" s="33">
        <v>495075</v>
      </c>
      <c r="AM119" s="33">
        <v>1556975</v>
      </c>
      <c r="AN119" s="33">
        <v>968625</v>
      </c>
      <c r="AO119" s="33">
        <v>10001950</v>
      </c>
      <c r="AP119" s="33">
        <v>552475</v>
      </c>
      <c r="AQ119" s="33">
        <v>121975</v>
      </c>
      <c r="AR119" s="33">
        <v>279825</v>
      </c>
      <c r="AS119" s="33">
        <v>107625</v>
      </c>
      <c r="AT119" s="33">
        <v>3479875</v>
      </c>
      <c r="AU119" s="33"/>
      <c r="AV119" s="33">
        <v>1822450</v>
      </c>
      <c r="AW119" s="33">
        <v>4979450</v>
      </c>
      <c r="AX119" s="33">
        <v>925575</v>
      </c>
      <c r="AY119" s="33">
        <v>459200</v>
      </c>
      <c r="AZ119" s="34">
        <v>1600025</v>
      </c>
    </row>
    <row r="120" spans="2:52" ht="13.15" x14ac:dyDescent="0.35">
      <c r="B120" s="19">
        <v>43269</v>
      </c>
      <c r="C120" s="20">
        <v>43269.458854166667</v>
      </c>
      <c r="D120" s="21" t="s">
        <v>58</v>
      </c>
      <c r="E120" s="22" t="s">
        <v>59</v>
      </c>
      <c r="F120" s="23">
        <v>14.52</v>
      </c>
      <c r="G120" s="24">
        <v>6</v>
      </c>
      <c r="H120" s="24">
        <v>18</v>
      </c>
      <c r="I120" s="24">
        <v>13.59</v>
      </c>
      <c r="J120" s="24">
        <v>14.39</v>
      </c>
      <c r="K120" s="25">
        <v>4213000</v>
      </c>
      <c r="L120" s="26">
        <v>8538000</v>
      </c>
      <c r="M120" s="27">
        <v>79</v>
      </c>
      <c r="N120" s="27">
        <v>27</v>
      </c>
      <c r="O120" s="28">
        <v>3.16</v>
      </c>
      <c r="P120" s="26">
        <v>108076</v>
      </c>
      <c r="Q120" s="26">
        <v>341520</v>
      </c>
      <c r="R120" s="26">
        <v>468194</v>
      </c>
      <c r="S120" s="26">
        <v>247824</v>
      </c>
      <c r="T120" s="26">
        <v>351992</v>
      </c>
      <c r="U120" s="29">
        <v>2.0299999999999998</v>
      </c>
      <c r="V120" s="30">
        <v>25</v>
      </c>
      <c r="W120" s="27">
        <v>17</v>
      </c>
      <c r="X120" s="31">
        <v>61172760</v>
      </c>
      <c r="Y120" s="22" t="s">
        <v>60</v>
      </c>
      <c r="Z120" s="32">
        <v>1459260</v>
      </c>
      <c r="AA120" s="33">
        <v>2664420</v>
      </c>
      <c r="AB120" s="33">
        <v>2584560</v>
      </c>
      <c r="AC120" s="33">
        <v>174240</v>
      </c>
      <c r="AD120" s="33">
        <v>4094640</v>
      </c>
      <c r="AE120" s="33"/>
      <c r="AF120" s="33">
        <v>1314060</v>
      </c>
      <c r="AG120" s="33">
        <v>987360</v>
      </c>
      <c r="AH120" s="33">
        <v>3644520</v>
      </c>
      <c r="AI120" s="33">
        <v>9067740</v>
      </c>
      <c r="AJ120" s="33">
        <v>1756920</v>
      </c>
      <c r="AK120" s="33">
        <v>5749920</v>
      </c>
      <c r="AL120" s="33">
        <v>500940</v>
      </c>
      <c r="AM120" s="33">
        <v>1575420</v>
      </c>
      <c r="AN120" s="33">
        <v>980100</v>
      </c>
      <c r="AO120" s="33">
        <v>10120440</v>
      </c>
      <c r="AP120" s="33">
        <v>559020</v>
      </c>
      <c r="AQ120" s="33">
        <v>123420</v>
      </c>
      <c r="AR120" s="33">
        <v>283140</v>
      </c>
      <c r="AS120" s="33">
        <v>108900</v>
      </c>
      <c r="AT120" s="33">
        <v>3521100</v>
      </c>
      <c r="AU120" s="33"/>
      <c r="AV120" s="33">
        <v>1844040</v>
      </c>
      <c r="AW120" s="33">
        <v>5038440</v>
      </c>
      <c r="AX120" s="33">
        <v>936540</v>
      </c>
      <c r="AY120" s="33">
        <v>464640</v>
      </c>
      <c r="AZ120" s="34">
        <v>1618980</v>
      </c>
    </row>
    <row r="121" spans="2:52" ht="13.15" x14ac:dyDescent="0.35">
      <c r="B121" s="19">
        <v>43266</v>
      </c>
      <c r="C121" s="20">
        <v>43266.458634259259</v>
      </c>
      <c r="D121" s="21" t="s">
        <v>65</v>
      </c>
      <c r="E121" s="22" t="s">
        <v>59</v>
      </c>
      <c r="F121" s="23">
        <v>14.62</v>
      </c>
      <c r="G121" s="24">
        <v>6</v>
      </c>
      <c r="H121" s="24">
        <v>15.5</v>
      </c>
      <c r="I121" s="24">
        <v>14.03</v>
      </c>
      <c r="J121" s="24">
        <v>14.69</v>
      </c>
      <c r="K121" s="25">
        <v>4360000</v>
      </c>
      <c r="L121" s="26">
        <v>7322000</v>
      </c>
      <c r="M121" s="27">
        <v>107</v>
      </c>
      <c r="N121" s="27">
        <v>71</v>
      </c>
      <c r="O121" s="28">
        <v>4.12</v>
      </c>
      <c r="P121" s="26">
        <v>68430</v>
      </c>
      <c r="Q121" s="26">
        <v>281615</v>
      </c>
      <c r="R121" s="26">
        <v>397415</v>
      </c>
      <c r="S121" s="26">
        <v>189565</v>
      </c>
      <c r="T121" s="26">
        <v>215711</v>
      </c>
      <c r="U121" s="29">
        <v>1.68</v>
      </c>
      <c r="V121" s="30">
        <v>26</v>
      </c>
      <c r="W121" s="27">
        <v>23</v>
      </c>
      <c r="X121" s="31">
        <v>63743200</v>
      </c>
      <c r="Y121" s="22" t="s">
        <v>66</v>
      </c>
      <c r="Z121" s="32"/>
      <c r="AA121" s="33"/>
      <c r="AB121" s="33"/>
      <c r="AC121" s="33"/>
      <c r="AD121" s="33"/>
      <c r="AE121" s="33">
        <v>63743200</v>
      </c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4"/>
    </row>
    <row r="122" spans="2:52" ht="13.15" x14ac:dyDescent="0.35">
      <c r="B122" s="19">
        <v>43265</v>
      </c>
      <c r="C122" s="20">
        <v>43265.458622685182</v>
      </c>
      <c r="D122" s="21" t="s">
        <v>58</v>
      </c>
      <c r="E122" s="22" t="s">
        <v>59</v>
      </c>
      <c r="F122" s="23">
        <v>15.44</v>
      </c>
      <c r="G122" s="24">
        <v>6</v>
      </c>
      <c r="H122" s="24">
        <v>16.5</v>
      </c>
      <c r="I122" s="24">
        <v>14.67</v>
      </c>
      <c r="J122" s="24">
        <v>15.3</v>
      </c>
      <c r="K122" s="25">
        <v>4213000</v>
      </c>
      <c r="L122" s="26">
        <v>9578500</v>
      </c>
      <c r="M122" s="27">
        <v>128</v>
      </c>
      <c r="N122" s="27">
        <v>30</v>
      </c>
      <c r="O122" s="28">
        <v>4.92</v>
      </c>
      <c r="P122" s="26">
        <v>74832</v>
      </c>
      <c r="Q122" s="26">
        <v>368404</v>
      </c>
      <c r="R122" s="26">
        <v>450208</v>
      </c>
      <c r="S122" s="26">
        <v>280867</v>
      </c>
      <c r="T122" s="26">
        <v>289341</v>
      </c>
      <c r="U122" s="29">
        <v>2.27</v>
      </c>
      <c r="V122" s="30">
        <v>26</v>
      </c>
      <c r="W122" s="27">
        <v>15</v>
      </c>
      <c r="X122" s="31">
        <v>65048720</v>
      </c>
      <c r="Y122" s="22" t="s">
        <v>60</v>
      </c>
      <c r="Z122" s="32">
        <v>1551720</v>
      </c>
      <c r="AA122" s="33">
        <v>2833240</v>
      </c>
      <c r="AB122" s="33">
        <v>2748320</v>
      </c>
      <c r="AC122" s="33">
        <v>185280</v>
      </c>
      <c r="AD122" s="33">
        <v>4354080</v>
      </c>
      <c r="AE122" s="33"/>
      <c r="AF122" s="33">
        <v>1397320</v>
      </c>
      <c r="AG122" s="33">
        <v>1049920</v>
      </c>
      <c r="AH122" s="33">
        <v>3875440</v>
      </c>
      <c r="AI122" s="33">
        <v>9642280</v>
      </c>
      <c r="AJ122" s="33">
        <v>1868240</v>
      </c>
      <c r="AK122" s="33">
        <v>6114240</v>
      </c>
      <c r="AL122" s="33">
        <v>532680</v>
      </c>
      <c r="AM122" s="33">
        <v>1675240</v>
      </c>
      <c r="AN122" s="33">
        <v>1042200</v>
      </c>
      <c r="AO122" s="33">
        <v>10761680</v>
      </c>
      <c r="AP122" s="33">
        <v>594440</v>
      </c>
      <c r="AQ122" s="33">
        <v>131240</v>
      </c>
      <c r="AR122" s="33">
        <v>301080</v>
      </c>
      <c r="AS122" s="33">
        <v>115800</v>
      </c>
      <c r="AT122" s="33">
        <v>3744200</v>
      </c>
      <c r="AU122" s="33"/>
      <c r="AV122" s="33">
        <v>1960880</v>
      </c>
      <c r="AW122" s="33">
        <v>5357680</v>
      </c>
      <c r="AX122" s="33">
        <v>995880</v>
      </c>
      <c r="AY122" s="33">
        <v>494080</v>
      </c>
      <c r="AZ122" s="34">
        <v>1721560</v>
      </c>
    </row>
    <row r="123" spans="2:52" ht="13.15" x14ac:dyDescent="0.35">
      <c r="B123" s="19">
        <v>43263</v>
      </c>
      <c r="C123" s="20">
        <v>43263.458668981482</v>
      </c>
      <c r="D123" s="21" t="s">
        <v>58</v>
      </c>
      <c r="E123" s="22" t="s">
        <v>59</v>
      </c>
      <c r="F123" s="23">
        <v>15.08</v>
      </c>
      <c r="G123" s="24">
        <v>6</v>
      </c>
      <c r="H123" s="24">
        <v>16.510000000000002</v>
      </c>
      <c r="I123" s="24">
        <v>14.49</v>
      </c>
      <c r="J123" s="24">
        <v>15.13</v>
      </c>
      <c r="K123" s="25">
        <v>4213000</v>
      </c>
      <c r="L123" s="26">
        <v>6868500</v>
      </c>
      <c r="M123" s="27">
        <v>123</v>
      </c>
      <c r="N123" s="27">
        <v>80</v>
      </c>
      <c r="O123" s="28">
        <v>5.13</v>
      </c>
      <c r="P123" s="26">
        <v>55841</v>
      </c>
      <c r="Q123" s="26">
        <v>286188</v>
      </c>
      <c r="R123" s="26">
        <v>380900</v>
      </c>
      <c r="S123" s="26">
        <v>200619</v>
      </c>
      <c r="T123" s="26">
        <v>213350</v>
      </c>
      <c r="U123" s="29">
        <v>1.63</v>
      </c>
      <c r="V123" s="30">
        <v>24</v>
      </c>
      <c r="W123" s="27">
        <v>21</v>
      </c>
      <c r="X123" s="31">
        <v>63532040</v>
      </c>
      <c r="Y123" s="22" t="s">
        <v>60</v>
      </c>
      <c r="Z123" s="32">
        <v>1515540</v>
      </c>
      <c r="AA123" s="33">
        <v>2767180</v>
      </c>
      <c r="AB123" s="33">
        <v>2684240</v>
      </c>
      <c r="AC123" s="33">
        <v>180960</v>
      </c>
      <c r="AD123" s="33">
        <v>4252560</v>
      </c>
      <c r="AE123" s="33"/>
      <c r="AF123" s="33">
        <v>1364740</v>
      </c>
      <c r="AG123" s="33">
        <v>1025440</v>
      </c>
      <c r="AH123" s="33">
        <v>3785080</v>
      </c>
      <c r="AI123" s="33">
        <v>9417460</v>
      </c>
      <c r="AJ123" s="33">
        <v>1824680</v>
      </c>
      <c r="AK123" s="33">
        <v>5971680</v>
      </c>
      <c r="AL123" s="33">
        <v>520260</v>
      </c>
      <c r="AM123" s="33">
        <v>1636180</v>
      </c>
      <c r="AN123" s="33">
        <v>1017900</v>
      </c>
      <c r="AO123" s="33">
        <v>10510760</v>
      </c>
      <c r="AP123" s="33">
        <v>580580</v>
      </c>
      <c r="AQ123" s="33">
        <v>128180</v>
      </c>
      <c r="AR123" s="33">
        <v>294060</v>
      </c>
      <c r="AS123" s="33">
        <v>113100</v>
      </c>
      <c r="AT123" s="33">
        <v>3656900</v>
      </c>
      <c r="AU123" s="33"/>
      <c r="AV123" s="33">
        <v>1915160</v>
      </c>
      <c r="AW123" s="33">
        <v>5232760</v>
      </c>
      <c r="AX123" s="33">
        <v>972660</v>
      </c>
      <c r="AY123" s="33">
        <v>482560</v>
      </c>
      <c r="AZ123" s="34">
        <v>1681420</v>
      </c>
    </row>
    <row r="124" spans="2:52" ht="13.15" x14ac:dyDescent="0.35">
      <c r="B124" s="19">
        <v>43262</v>
      </c>
      <c r="C124" s="20">
        <v>43262.459155092591</v>
      </c>
      <c r="D124" s="21" t="s">
        <v>58</v>
      </c>
      <c r="E124" s="22" t="s">
        <v>59</v>
      </c>
      <c r="F124" s="23">
        <v>15.7</v>
      </c>
      <c r="G124" s="24">
        <v>6</v>
      </c>
      <c r="H124" s="24">
        <v>18</v>
      </c>
      <c r="I124" s="24">
        <v>14.82</v>
      </c>
      <c r="J124" s="24">
        <v>15.59</v>
      </c>
      <c r="K124" s="25">
        <v>4213000</v>
      </c>
      <c r="L124" s="26">
        <v>8561500</v>
      </c>
      <c r="M124" s="27">
        <v>110</v>
      </c>
      <c r="N124" s="27">
        <v>31</v>
      </c>
      <c r="O124" s="28">
        <v>4.2300000000000004</v>
      </c>
      <c r="P124" s="26">
        <v>77832</v>
      </c>
      <c r="Q124" s="26">
        <v>329288</v>
      </c>
      <c r="R124" s="26">
        <v>423394</v>
      </c>
      <c r="S124" s="26">
        <v>247824</v>
      </c>
      <c r="T124" s="26">
        <v>199901</v>
      </c>
      <c r="U124" s="29">
        <v>2.0299999999999998</v>
      </c>
      <c r="V124" s="30">
        <v>26</v>
      </c>
      <c r="W124" s="27">
        <v>17</v>
      </c>
      <c r="X124" s="31">
        <v>66144100</v>
      </c>
      <c r="Y124" s="22" t="s">
        <v>60</v>
      </c>
      <c r="Z124" s="32">
        <v>1577850</v>
      </c>
      <c r="AA124" s="33">
        <v>2880950</v>
      </c>
      <c r="AB124" s="33">
        <v>2794600</v>
      </c>
      <c r="AC124" s="33">
        <v>188400</v>
      </c>
      <c r="AD124" s="33">
        <v>4427400</v>
      </c>
      <c r="AE124" s="33"/>
      <c r="AF124" s="33">
        <v>1420850</v>
      </c>
      <c r="AG124" s="33">
        <v>1067600</v>
      </c>
      <c r="AH124" s="33">
        <v>3940700</v>
      </c>
      <c r="AI124" s="33">
        <v>9804650</v>
      </c>
      <c r="AJ124" s="33">
        <v>1899700</v>
      </c>
      <c r="AK124" s="33">
        <v>6217200</v>
      </c>
      <c r="AL124" s="33">
        <v>541650</v>
      </c>
      <c r="AM124" s="33">
        <v>1703450</v>
      </c>
      <c r="AN124" s="33">
        <v>1059750</v>
      </c>
      <c r="AO124" s="33">
        <v>10942900</v>
      </c>
      <c r="AP124" s="33">
        <v>604450</v>
      </c>
      <c r="AQ124" s="33">
        <v>133450</v>
      </c>
      <c r="AR124" s="33">
        <v>306150</v>
      </c>
      <c r="AS124" s="33">
        <v>117750</v>
      </c>
      <c r="AT124" s="33">
        <v>3807250</v>
      </c>
      <c r="AU124" s="33"/>
      <c r="AV124" s="33">
        <v>1993900</v>
      </c>
      <c r="AW124" s="33">
        <v>5447900</v>
      </c>
      <c r="AX124" s="33">
        <v>1012650</v>
      </c>
      <c r="AY124" s="33">
        <v>502400</v>
      </c>
      <c r="AZ124" s="34">
        <v>1750550</v>
      </c>
    </row>
    <row r="125" spans="2:52" ht="13.15" x14ac:dyDescent="0.35">
      <c r="B125" s="19">
        <v>43259</v>
      </c>
      <c r="C125" s="20">
        <v>43259.458715277775</v>
      </c>
      <c r="D125" s="21" t="s">
        <v>65</v>
      </c>
      <c r="E125" s="22" t="s">
        <v>59</v>
      </c>
      <c r="F125" s="23">
        <v>15.78</v>
      </c>
      <c r="G125" s="24">
        <v>6</v>
      </c>
      <c r="H125" s="24">
        <v>17</v>
      </c>
      <c r="I125" s="24">
        <v>15.76</v>
      </c>
      <c r="J125" s="24">
        <v>15.8</v>
      </c>
      <c r="K125" s="25">
        <v>4360000</v>
      </c>
      <c r="L125" s="26">
        <v>7720000</v>
      </c>
      <c r="M125" s="27">
        <v>84</v>
      </c>
      <c r="N125" s="27">
        <v>48</v>
      </c>
      <c r="O125" s="28">
        <v>4</v>
      </c>
      <c r="P125" s="26">
        <v>91905</v>
      </c>
      <c r="Q125" s="26">
        <v>367619</v>
      </c>
      <c r="R125" s="26">
        <v>453182</v>
      </c>
      <c r="S125" s="26">
        <v>256471</v>
      </c>
      <c r="T125" s="26">
        <v>307301</v>
      </c>
      <c r="U125" s="29">
        <v>1.77</v>
      </c>
      <c r="V125" s="30">
        <v>21</v>
      </c>
      <c r="W125" s="27">
        <v>17</v>
      </c>
      <c r="X125" s="31">
        <v>68800800</v>
      </c>
      <c r="Y125" s="22" t="s">
        <v>66</v>
      </c>
      <c r="Z125" s="32"/>
      <c r="AA125" s="33"/>
      <c r="AB125" s="33"/>
      <c r="AC125" s="33"/>
      <c r="AD125" s="33"/>
      <c r="AE125" s="33">
        <v>68800800</v>
      </c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4"/>
    </row>
    <row r="126" spans="2:52" ht="13.15" x14ac:dyDescent="0.35">
      <c r="B126" s="19">
        <v>43258</v>
      </c>
      <c r="C126" s="20">
        <v>43258.45857638889</v>
      </c>
      <c r="D126" s="21" t="s">
        <v>58</v>
      </c>
      <c r="E126" s="22" t="s">
        <v>59</v>
      </c>
      <c r="F126" s="23">
        <v>16.14</v>
      </c>
      <c r="G126" s="24">
        <v>6</v>
      </c>
      <c r="H126" s="24">
        <v>17</v>
      </c>
      <c r="I126" s="24">
        <v>15.16</v>
      </c>
      <c r="J126" s="24">
        <v>15.99</v>
      </c>
      <c r="K126" s="25">
        <v>4213000</v>
      </c>
      <c r="L126" s="26">
        <v>9763000</v>
      </c>
      <c r="M126" s="27">
        <v>108</v>
      </c>
      <c r="N126" s="27">
        <v>29</v>
      </c>
      <c r="O126" s="28">
        <v>4.1500000000000004</v>
      </c>
      <c r="P126" s="26">
        <v>90398</v>
      </c>
      <c r="Q126" s="26">
        <v>375500</v>
      </c>
      <c r="R126" s="26">
        <v>485462</v>
      </c>
      <c r="S126" s="26">
        <v>263313</v>
      </c>
      <c r="T126" s="26">
        <v>342011</v>
      </c>
      <c r="U126" s="29">
        <v>2.3199999999999998</v>
      </c>
      <c r="V126" s="30">
        <v>26</v>
      </c>
      <c r="W126" s="27">
        <v>16</v>
      </c>
      <c r="X126" s="31">
        <v>67997820</v>
      </c>
      <c r="Y126" s="22" t="s">
        <v>60</v>
      </c>
      <c r="Z126" s="32">
        <v>1622070</v>
      </c>
      <c r="AA126" s="33">
        <v>2961690</v>
      </c>
      <c r="AB126" s="33">
        <v>2872920</v>
      </c>
      <c r="AC126" s="33">
        <v>193680</v>
      </c>
      <c r="AD126" s="33">
        <v>4551480</v>
      </c>
      <c r="AE126" s="33"/>
      <c r="AF126" s="33">
        <v>1460670</v>
      </c>
      <c r="AG126" s="33">
        <v>1097520</v>
      </c>
      <c r="AH126" s="33">
        <v>4051140</v>
      </c>
      <c r="AI126" s="33">
        <v>10079430</v>
      </c>
      <c r="AJ126" s="33">
        <v>1952940</v>
      </c>
      <c r="AK126" s="33">
        <v>6391440</v>
      </c>
      <c r="AL126" s="33">
        <v>556830</v>
      </c>
      <c r="AM126" s="33">
        <v>1751190</v>
      </c>
      <c r="AN126" s="33">
        <v>1089450</v>
      </c>
      <c r="AO126" s="33">
        <v>11249580</v>
      </c>
      <c r="AP126" s="33">
        <v>621390</v>
      </c>
      <c r="AQ126" s="33">
        <v>137190</v>
      </c>
      <c r="AR126" s="33">
        <v>314730</v>
      </c>
      <c r="AS126" s="33">
        <v>121050</v>
      </c>
      <c r="AT126" s="33">
        <v>3913950</v>
      </c>
      <c r="AU126" s="33"/>
      <c r="AV126" s="33">
        <v>2049780</v>
      </c>
      <c r="AW126" s="33">
        <v>5600580</v>
      </c>
      <c r="AX126" s="33">
        <v>1041030</v>
      </c>
      <c r="AY126" s="33">
        <v>516480</v>
      </c>
      <c r="AZ126" s="34">
        <v>1799610</v>
      </c>
    </row>
    <row r="127" spans="2:52" ht="13.15" x14ac:dyDescent="0.35">
      <c r="B127" s="19">
        <v>43257</v>
      </c>
      <c r="C127" s="20">
        <v>43257.458634259259</v>
      </c>
      <c r="D127" s="21" t="s">
        <v>61</v>
      </c>
      <c r="E127" s="22" t="s">
        <v>59</v>
      </c>
      <c r="F127" s="23">
        <v>15.7</v>
      </c>
      <c r="G127" s="24">
        <v>6</v>
      </c>
      <c r="H127" s="24">
        <v>18</v>
      </c>
      <c r="I127" s="24">
        <v>14.79</v>
      </c>
      <c r="J127" s="24">
        <v>15.68</v>
      </c>
      <c r="K127" s="25">
        <v>3547000</v>
      </c>
      <c r="L127" s="26">
        <v>8210000</v>
      </c>
      <c r="M127" s="27">
        <v>106</v>
      </c>
      <c r="N127" s="27">
        <v>45</v>
      </c>
      <c r="O127" s="28">
        <v>4.24</v>
      </c>
      <c r="P127" s="26">
        <v>77453</v>
      </c>
      <c r="Q127" s="26">
        <v>328400</v>
      </c>
      <c r="R127" s="26">
        <v>367609</v>
      </c>
      <c r="S127" s="26">
        <v>177350</v>
      </c>
      <c r="T127" s="26">
        <v>170901</v>
      </c>
      <c r="U127" s="29">
        <v>2.31</v>
      </c>
      <c r="V127" s="30">
        <v>25</v>
      </c>
      <c r="W127" s="27">
        <v>20</v>
      </c>
      <c r="X127" s="31">
        <v>55687900</v>
      </c>
      <c r="Y127" s="22" t="s">
        <v>62</v>
      </c>
      <c r="Z127" s="32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>
        <v>55687900</v>
      </c>
      <c r="AV127" s="33"/>
      <c r="AW127" s="33"/>
      <c r="AX127" s="33"/>
      <c r="AY127" s="33"/>
      <c r="AZ127" s="34"/>
    </row>
    <row r="128" spans="2:52" ht="13.15" x14ac:dyDescent="0.35">
      <c r="B128" s="19">
        <v>43256</v>
      </c>
      <c r="C128" s="20">
        <v>43256.458668981482</v>
      </c>
      <c r="D128" s="21" t="s">
        <v>58</v>
      </c>
      <c r="E128" s="22" t="s">
        <v>59</v>
      </c>
      <c r="F128" s="23">
        <v>16.350000000000001</v>
      </c>
      <c r="G128" s="24">
        <v>6</v>
      </c>
      <c r="H128" s="24">
        <v>18</v>
      </c>
      <c r="I128" s="24">
        <v>15.5</v>
      </c>
      <c r="J128" s="24">
        <v>16.329999999999998</v>
      </c>
      <c r="K128" s="25">
        <v>4213000</v>
      </c>
      <c r="L128" s="26">
        <v>9623000</v>
      </c>
      <c r="M128" s="27">
        <v>118</v>
      </c>
      <c r="N128" s="27">
        <v>53</v>
      </c>
      <c r="O128" s="28">
        <v>4.21</v>
      </c>
      <c r="P128" s="26">
        <v>81551</v>
      </c>
      <c r="Q128" s="26">
        <v>343679</v>
      </c>
      <c r="R128" s="26">
        <v>408342</v>
      </c>
      <c r="S128" s="26">
        <v>200619</v>
      </c>
      <c r="T128" s="26">
        <v>186639</v>
      </c>
      <c r="U128" s="29">
        <v>2.2799999999999998</v>
      </c>
      <c r="V128" s="30">
        <v>28</v>
      </c>
      <c r="W128" s="27">
        <v>21</v>
      </c>
      <c r="X128" s="31">
        <v>68882550</v>
      </c>
      <c r="Y128" s="22" t="s">
        <v>60</v>
      </c>
      <c r="Z128" s="32">
        <v>1643175</v>
      </c>
      <c r="AA128" s="33">
        <v>3000225</v>
      </c>
      <c r="AB128" s="33">
        <v>2910300</v>
      </c>
      <c r="AC128" s="33">
        <v>196200</v>
      </c>
      <c r="AD128" s="33">
        <v>4610700</v>
      </c>
      <c r="AE128" s="33"/>
      <c r="AF128" s="33">
        <v>1479675</v>
      </c>
      <c r="AG128" s="33">
        <v>1111800</v>
      </c>
      <c r="AH128" s="33">
        <v>4103850</v>
      </c>
      <c r="AI128" s="33">
        <v>10210575</v>
      </c>
      <c r="AJ128" s="33">
        <v>1978350</v>
      </c>
      <c r="AK128" s="33">
        <v>6474600</v>
      </c>
      <c r="AL128" s="33">
        <v>564075</v>
      </c>
      <c r="AM128" s="33">
        <v>1773975</v>
      </c>
      <c r="AN128" s="33">
        <v>1103625</v>
      </c>
      <c r="AO128" s="33">
        <v>11395950</v>
      </c>
      <c r="AP128" s="33">
        <v>629475</v>
      </c>
      <c r="AQ128" s="33">
        <v>138975</v>
      </c>
      <c r="AR128" s="33">
        <v>318825</v>
      </c>
      <c r="AS128" s="33">
        <v>122625</v>
      </c>
      <c r="AT128" s="33">
        <v>3964875</v>
      </c>
      <c r="AU128" s="33"/>
      <c r="AV128" s="33">
        <v>2076450</v>
      </c>
      <c r="AW128" s="33">
        <v>5673450</v>
      </c>
      <c r="AX128" s="33">
        <v>1054575</v>
      </c>
      <c r="AY128" s="33">
        <v>523200</v>
      </c>
      <c r="AZ128" s="34">
        <v>1823025</v>
      </c>
    </row>
    <row r="129" spans="2:52" ht="13.15" x14ac:dyDescent="0.35">
      <c r="B129" s="19">
        <v>43255</v>
      </c>
      <c r="C129" s="20">
        <v>43255.458657407406</v>
      </c>
      <c r="D129" s="21" t="s">
        <v>58</v>
      </c>
      <c r="E129" s="22" t="s">
        <v>59</v>
      </c>
      <c r="F129" s="23">
        <v>15.28</v>
      </c>
      <c r="G129" s="24">
        <v>6</v>
      </c>
      <c r="H129" s="24">
        <v>18</v>
      </c>
      <c r="I129" s="24">
        <v>14.48</v>
      </c>
      <c r="J129" s="24">
        <v>15.23</v>
      </c>
      <c r="K129" s="25">
        <v>4213000</v>
      </c>
      <c r="L129" s="26">
        <v>8332000</v>
      </c>
      <c r="M129" s="27">
        <v>101</v>
      </c>
      <c r="N129" s="27">
        <v>39</v>
      </c>
      <c r="O129" s="28">
        <v>4.04</v>
      </c>
      <c r="P129" s="26">
        <v>82495</v>
      </c>
      <c r="Q129" s="26">
        <v>333280</v>
      </c>
      <c r="R129" s="26">
        <v>429176</v>
      </c>
      <c r="S129" s="26">
        <v>210650</v>
      </c>
      <c r="T129" s="26">
        <v>232867</v>
      </c>
      <c r="U129" s="29">
        <v>1.98</v>
      </c>
      <c r="V129" s="30">
        <v>25</v>
      </c>
      <c r="W129" s="27">
        <v>20</v>
      </c>
      <c r="X129" s="31">
        <v>64374640</v>
      </c>
      <c r="Y129" s="22" t="s">
        <v>60</v>
      </c>
      <c r="Z129" s="32">
        <v>1535640</v>
      </c>
      <c r="AA129" s="33">
        <v>2803880</v>
      </c>
      <c r="AB129" s="33">
        <v>2719840</v>
      </c>
      <c r="AC129" s="33">
        <v>183360</v>
      </c>
      <c r="AD129" s="33">
        <v>4308960</v>
      </c>
      <c r="AE129" s="33"/>
      <c r="AF129" s="33">
        <v>1382840</v>
      </c>
      <c r="AG129" s="33">
        <v>1039040</v>
      </c>
      <c r="AH129" s="33">
        <v>3835280</v>
      </c>
      <c r="AI129" s="33">
        <v>9542360</v>
      </c>
      <c r="AJ129" s="33">
        <v>1848880</v>
      </c>
      <c r="AK129" s="33">
        <v>6050880</v>
      </c>
      <c r="AL129" s="33">
        <v>527160</v>
      </c>
      <c r="AM129" s="33">
        <v>1657880</v>
      </c>
      <c r="AN129" s="33">
        <v>1031400</v>
      </c>
      <c r="AO129" s="33">
        <v>10650160</v>
      </c>
      <c r="AP129" s="33">
        <v>588280</v>
      </c>
      <c r="AQ129" s="33">
        <v>129880</v>
      </c>
      <c r="AR129" s="33">
        <v>297960</v>
      </c>
      <c r="AS129" s="33">
        <v>114600</v>
      </c>
      <c r="AT129" s="33">
        <v>3705400</v>
      </c>
      <c r="AU129" s="33"/>
      <c r="AV129" s="33">
        <v>1940560</v>
      </c>
      <c r="AW129" s="33">
        <v>5302160</v>
      </c>
      <c r="AX129" s="33">
        <v>985560</v>
      </c>
      <c r="AY129" s="33">
        <v>488960</v>
      </c>
      <c r="AZ129" s="34">
        <v>1703720</v>
      </c>
    </row>
    <row r="130" spans="2:52" ht="13.15" x14ac:dyDescent="0.35">
      <c r="B130" s="19">
        <v>43252</v>
      </c>
      <c r="C130" s="20">
        <v>43252.458564814813</v>
      </c>
      <c r="D130" s="21" t="s">
        <v>65</v>
      </c>
      <c r="E130" s="22" t="s">
        <v>59</v>
      </c>
      <c r="F130" s="23">
        <v>14.9</v>
      </c>
      <c r="G130" s="24">
        <v>5.5</v>
      </c>
      <c r="H130" s="24">
        <v>15.85</v>
      </c>
      <c r="I130" s="24">
        <v>14.01</v>
      </c>
      <c r="J130" s="24">
        <v>14.84</v>
      </c>
      <c r="K130" s="25">
        <v>4360000</v>
      </c>
      <c r="L130" s="26">
        <v>10703500</v>
      </c>
      <c r="M130" s="27">
        <v>101</v>
      </c>
      <c r="N130" s="27">
        <v>36</v>
      </c>
      <c r="O130" s="28">
        <v>4.04</v>
      </c>
      <c r="P130" s="26">
        <v>105975</v>
      </c>
      <c r="Q130" s="26">
        <v>428140</v>
      </c>
      <c r="R130" s="26">
        <v>554040</v>
      </c>
      <c r="S130" s="26">
        <v>218000</v>
      </c>
      <c r="T130" s="26">
        <v>256110</v>
      </c>
      <c r="U130" s="29">
        <v>2.4500000000000002</v>
      </c>
      <c r="V130" s="30">
        <v>25</v>
      </c>
      <c r="W130" s="27">
        <v>20</v>
      </c>
      <c r="X130" s="31">
        <v>64964000</v>
      </c>
      <c r="Y130" s="22" t="s">
        <v>66</v>
      </c>
      <c r="Z130" s="32"/>
      <c r="AA130" s="33"/>
      <c r="AB130" s="33"/>
      <c r="AC130" s="33"/>
      <c r="AD130" s="33"/>
      <c r="AE130" s="33">
        <v>64964000</v>
      </c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4"/>
    </row>
    <row r="131" spans="2:52" ht="13.15" x14ac:dyDescent="0.35">
      <c r="B131" s="19">
        <v>43251</v>
      </c>
      <c r="C131" s="20">
        <v>43251.458749999998</v>
      </c>
      <c r="D131" s="21" t="s">
        <v>58</v>
      </c>
      <c r="E131" s="22" t="s">
        <v>59</v>
      </c>
      <c r="F131" s="23">
        <v>15.4</v>
      </c>
      <c r="G131" s="24">
        <v>5.5</v>
      </c>
      <c r="H131" s="24">
        <v>18</v>
      </c>
      <c r="I131" s="24">
        <v>14.28</v>
      </c>
      <c r="J131" s="24">
        <v>15.4</v>
      </c>
      <c r="K131" s="25">
        <v>4213000</v>
      </c>
      <c r="L131" s="26">
        <v>9557000</v>
      </c>
      <c r="M131" s="27">
        <v>92</v>
      </c>
      <c r="N131" s="27">
        <v>45</v>
      </c>
      <c r="O131" s="28">
        <v>3.83</v>
      </c>
      <c r="P131" s="26">
        <v>103880</v>
      </c>
      <c r="Q131" s="26">
        <v>398208</v>
      </c>
      <c r="R131" s="26">
        <v>466546</v>
      </c>
      <c r="S131" s="26">
        <v>200619</v>
      </c>
      <c r="T131" s="26">
        <v>219988</v>
      </c>
      <c r="U131" s="29">
        <v>2.27</v>
      </c>
      <c r="V131" s="30">
        <v>24</v>
      </c>
      <c r="W131" s="27">
        <v>21</v>
      </c>
      <c r="X131" s="31">
        <v>64880200</v>
      </c>
      <c r="Y131" s="22" t="s">
        <v>60</v>
      </c>
      <c r="Z131" s="32">
        <v>1547700</v>
      </c>
      <c r="AA131" s="33">
        <v>2825900</v>
      </c>
      <c r="AB131" s="33">
        <v>2741200</v>
      </c>
      <c r="AC131" s="33">
        <v>184800</v>
      </c>
      <c r="AD131" s="33">
        <v>4342800</v>
      </c>
      <c r="AE131" s="33"/>
      <c r="AF131" s="33">
        <v>1393700</v>
      </c>
      <c r="AG131" s="33">
        <v>1047200</v>
      </c>
      <c r="AH131" s="33">
        <v>3865400</v>
      </c>
      <c r="AI131" s="33">
        <v>9617300</v>
      </c>
      <c r="AJ131" s="33">
        <v>1863400</v>
      </c>
      <c r="AK131" s="33">
        <v>6098400</v>
      </c>
      <c r="AL131" s="33">
        <v>531300</v>
      </c>
      <c r="AM131" s="33">
        <v>1670900</v>
      </c>
      <c r="AN131" s="33">
        <v>1039500</v>
      </c>
      <c r="AO131" s="33">
        <v>10733800</v>
      </c>
      <c r="AP131" s="33">
        <v>592900</v>
      </c>
      <c r="AQ131" s="33">
        <v>130900</v>
      </c>
      <c r="AR131" s="33">
        <v>300300</v>
      </c>
      <c r="AS131" s="33">
        <v>115500</v>
      </c>
      <c r="AT131" s="33">
        <v>3734500</v>
      </c>
      <c r="AU131" s="33"/>
      <c r="AV131" s="33">
        <v>1955800</v>
      </c>
      <c r="AW131" s="33">
        <v>5343800</v>
      </c>
      <c r="AX131" s="33">
        <v>993300</v>
      </c>
      <c r="AY131" s="33">
        <v>492800</v>
      </c>
      <c r="AZ131" s="34">
        <v>1717100</v>
      </c>
    </row>
    <row r="132" spans="2:52" ht="13.15" x14ac:dyDescent="0.35">
      <c r="B132" s="19">
        <v>43249</v>
      </c>
      <c r="C132" s="20">
        <v>43249.45857638889</v>
      </c>
      <c r="D132" s="21" t="s">
        <v>58</v>
      </c>
      <c r="E132" s="22" t="s">
        <v>59</v>
      </c>
      <c r="F132" s="23">
        <v>16.25</v>
      </c>
      <c r="G132" s="24">
        <v>5.5</v>
      </c>
      <c r="H132" s="24">
        <v>17</v>
      </c>
      <c r="I132" s="24">
        <v>15.24</v>
      </c>
      <c r="J132" s="24">
        <v>16.21</v>
      </c>
      <c r="K132" s="25">
        <v>4213000</v>
      </c>
      <c r="L132" s="26">
        <v>12022000</v>
      </c>
      <c r="M132" s="27">
        <v>122</v>
      </c>
      <c r="N132" s="27">
        <v>46</v>
      </c>
      <c r="O132" s="28">
        <v>4.6900000000000004</v>
      </c>
      <c r="P132" s="26">
        <v>98541</v>
      </c>
      <c r="Q132" s="26">
        <v>462385</v>
      </c>
      <c r="R132" s="26">
        <v>472763</v>
      </c>
      <c r="S132" s="26">
        <v>221737</v>
      </c>
      <c r="T132" s="26">
        <v>187861</v>
      </c>
      <c r="U132" s="29">
        <v>2.85</v>
      </c>
      <c r="V132" s="30">
        <v>26</v>
      </c>
      <c r="W132" s="27">
        <v>19</v>
      </c>
      <c r="X132" s="31">
        <v>68461250</v>
      </c>
      <c r="Y132" s="22" t="s">
        <v>60</v>
      </c>
      <c r="Z132" s="32">
        <v>1633125</v>
      </c>
      <c r="AA132" s="33">
        <v>2981875</v>
      </c>
      <c r="AB132" s="33">
        <v>2892500</v>
      </c>
      <c r="AC132" s="33">
        <v>195000</v>
      </c>
      <c r="AD132" s="33">
        <v>4582500</v>
      </c>
      <c r="AE132" s="33"/>
      <c r="AF132" s="33">
        <v>1470625</v>
      </c>
      <c r="AG132" s="33">
        <v>1105000</v>
      </c>
      <c r="AH132" s="33">
        <v>4078750</v>
      </c>
      <c r="AI132" s="33">
        <v>10148125</v>
      </c>
      <c r="AJ132" s="33">
        <v>1966250</v>
      </c>
      <c r="AK132" s="33">
        <v>6435000</v>
      </c>
      <c r="AL132" s="33">
        <v>560625</v>
      </c>
      <c r="AM132" s="33">
        <v>1763125</v>
      </c>
      <c r="AN132" s="33">
        <v>1096875</v>
      </c>
      <c r="AO132" s="33">
        <v>11326250</v>
      </c>
      <c r="AP132" s="33">
        <v>625625</v>
      </c>
      <c r="AQ132" s="33">
        <v>138125</v>
      </c>
      <c r="AR132" s="33">
        <v>316875</v>
      </c>
      <c r="AS132" s="33">
        <v>121875</v>
      </c>
      <c r="AT132" s="33">
        <v>3940625</v>
      </c>
      <c r="AU132" s="33"/>
      <c r="AV132" s="33">
        <v>2063750</v>
      </c>
      <c r="AW132" s="33">
        <v>5638750</v>
      </c>
      <c r="AX132" s="33">
        <v>1048125</v>
      </c>
      <c r="AY132" s="33">
        <v>520000</v>
      </c>
      <c r="AZ132" s="34">
        <v>1811875</v>
      </c>
    </row>
    <row r="133" spans="2:52" ht="13.15" x14ac:dyDescent="0.35">
      <c r="B133" s="19">
        <v>43245</v>
      </c>
      <c r="C133" s="20">
        <v>43245.458726851852</v>
      </c>
      <c r="D133" s="21" t="s">
        <v>65</v>
      </c>
      <c r="E133" s="22" t="s">
        <v>59</v>
      </c>
      <c r="F133" s="23">
        <v>15.89</v>
      </c>
      <c r="G133" s="24">
        <v>5.5</v>
      </c>
      <c r="H133" s="24">
        <v>17</v>
      </c>
      <c r="I133" s="24">
        <v>14.96</v>
      </c>
      <c r="J133" s="24">
        <v>15.99</v>
      </c>
      <c r="K133" s="25">
        <v>4360000</v>
      </c>
      <c r="L133" s="26">
        <v>7417000</v>
      </c>
      <c r="M133" s="27">
        <v>112</v>
      </c>
      <c r="N133" s="27">
        <v>82</v>
      </c>
      <c r="O133" s="28">
        <v>4.87</v>
      </c>
      <c r="P133" s="26">
        <v>66223</v>
      </c>
      <c r="Q133" s="26">
        <v>322478</v>
      </c>
      <c r="R133" s="26">
        <v>408716</v>
      </c>
      <c r="S133" s="26">
        <v>198182</v>
      </c>
      <c r="T133" s="26">
        <v>223326</v>
      </c>
      <c r="U133" s="29">
        <v>1.7</v>
      </c>
      <c r="V133" s="30">
        <v>23</v>
      </c>
      <c r="W133" s="27">
        <v>22</v>
      </c>
      <c r="X133" s="31">
        <v>69280400</v>
      </c>
      <c r="Y133" s="22" t="s">
        <v>66</v>
      </c>
      <c r="Z133" s="32"/>
      <c r="AA133" s="33"/>
      <c r="AB133" s="33"/>
      <c r="AC133" s="33"/>
      <c r="AD133" s="33"/>
      <c r="AE133" s="33">
        <v>69280400</v>
      </c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4"/>
    </row>
    <row r="134" spans="2:52" ht="13.15" x14ac:dyDescent="0.35">
      <c r="B134" s="19">
        <v>43244</v>
      </c>
      <c r="C134" s="20">
        <v>43244.458680555559</v>
      </c>
      <c r="D134" s="21" t="s">
        <v>58</v>
      </c>
      <c r="E134" s="22" t="s">
        <v>59</v>
      </c>
      <c r="F134" s="23">
        <v>16.23</v>
      </c>
      <c r="G134" s="24">
        <v>5.5</v>
      </c>
      <c r="H134" s="24">
        <v>18</v>
      </c>
      <c r="I134" s="24">
        <v>15.24</v>
      </c>
      <c r="J134" s="24">
        <v>16.190000000000001</v>
      </c>
      <c r="K134" s="25">
        <v>4213000</v>
      </c>
      <c r="L134" s="26">
        <v>9858000</v>
      </c>
      <c r="M134" s="27">
        <v>122</v>
      </c>
      <c r="N134" s="27">
        <v>45</v>
      </c>
      <c r="O134" s="28">
        <v>4.5199999999999996</v>
      </c>
      <c r="P134" s="26">
        <v>80803</v>
      </c>
      <c r="Q134" s="26">
        <v>365111</v>
      </c>
      <c r="R134" s="26">
        <v>459686</v>
      </c>
      <c r="S134" s="26">
        <v>210650</v>
      </c>
      <c r="T134" s="26">
        <v>202072</v>
      </c>
      <c r="U134" s="29">
        <v>2.34</v>
      </c>
      <c r="V134" s="30">
        <v>27</v>
      </c>
      <c r="W134" s="27">
        <v>20</v>
      </c>
      <c r="X134" s="31">
        <v>68376990</v>
      </c>
      <c r="Y134" s="22" t="s">
        <v>60</v>
      </c>
      <c r="Z134" s="32">
        <v>1631115</v>
      </c>
      <c r="AA134" s="33">
        <v>2978205</v>
      </c>
      <c r="AB134" s="33">
        <v>2888940</v>
      </c>
      <c r="AC134" s="33">
        <v>194760</v>
      </c>
      <c r="AD134" s="33">
        <v>4576860</v>
      </c>
      <c r="AE134" s="33"/>
      <c r="AF134" s="33">
        <v>1468815</v>
      </c>
      <c r="AG134" s="33">
        <v>1103640</v>
      </c>
      <c r="AH134" s="33">
        <v>4073730</v>
      </c>
      <c r="AI134" s="33">
        <v>10135635</v>
      </c>
      <c r="AJ134" s="33">
        <v>1963830</v>
      </c>
      <c r="AK134" s="33">
        <v>6427080</v>
      </c>
      <c r="AL134" s="33">
        <v>559935</v>
      </c>
      <c r="AM134" s="33">
        <v>1760955</v>
      </c>
      <c r="AN134" s="33">
        <v>1095525</v>
      </c>
      <c r="AO134" s="33">
        <v>11312310</v>
      </c>
      <c r="AP134" s="33">
        <v>624855</v>
      </c>
      <c r="AQ134" s="33">
        <v>137955</v>
      </c>
      <c r="AR134" s="33">
        <v>316485</v>
      </c>
      <c r="AS134" s="33">
        <v>121725</v>
      </c>
      <c r="AT134" s="33">
        <v>3935775</v>
      </c>
      <c r="AU134" s="33"/>
      <c r="AV134" s="33">
        <v>2061210</v>
      </c>
      <c r="AW134" s="33">
        <v>5631810</v>
      </c>
      <c r="AX134" s="33">
        <v>1046835</v>
      </c>
      <c r="AY134" s="33">
        <v>519360</v>
      </c>
      <c r="AZ134" s="34">
        <v>1809645</v>
      </c>
    </row>
    <row r="135" spans="2:52" ht="13.15" x14ac:dyDescent="0.35">
      <c r="B135" s="19">
        <v>43243</v>
      </c>
      <c r="C135" s="20">
        <v>43243.625347222223</v>
      </c>
      <c r="D135" s="21" t="s">
        <v>63</v>
      </c>
      <c r="E135" s="22" t="s">
        <v>64</v>
      </c>
      <c r="F135" s="23">
        <v>15.74</v>
      </c>
      <c r="G135" s="24">
        <v>15.18</v>
      </c>
      <c r="H135" s="24">
        <v>16.010000000000002</v>
      </c>
      <c r="I135" s="24">
        <v>15.56</v>
      </c>
      <c r="J135" s="24">
        <v>15.58</v>
      </c>
      <c r="K135" s="25">
        <v>958000</v>
      </c>
      <c r="L135" s="26">
        <v>3938000</v>
      </c>
      <c r="M135" s="27">
        <v>52</v>
      </c>
      <c r="N135" s="27">
        <v>11</v>
      </c>
      <c r="O135" s="28">
        <v>4.7300000000000004</v>
      </c>
      <c r="P135" s="26">
        <v>75731</v>
      </c>
      <c r="Q135" s="26">
        <v>358000</v>
      </c>
      <c r="R135" s="26">
        <v>280602</v>
      </c>
      <c r="S135" s="26">
        <v>191600</v>
      </c>
      <c r="T135" s="26">
        <v>76107</v>
      </c>
      <c r="U135" s="29">
        <v>4.1100000000000003</v>
      </c>
      <c r="V135" s="30">
        <v>11</v>
      </c>
      <c r="W135" s="27">
        <v>5</v>
      </c>
      <c r="X135" s="31">
        <v>15078920</v>
      </c>
      <c r="Y135" s="22" t="s">
        <v>60</v>
      </c>
      <c r="Z135" s="32">
        <v>448590</v>
      </c>
      <c r="AA135" s="33">
        <v>511550</v>
      </c>
      <c r="AB135" s="33">
        <v>173140</v>
      </c>
      <c r="AC135" s="33">
        <v>275450</v>
      </c>
      <c r="AD135" s="33">
        <v>228230</v>
      </c>
      <c r="AE135" s="33"/>
      <c r="AF135" s="33">
        <v>519420</v>
      </c>
      <c r="AG135" s="33">
        <v>31480</v>
      </c>
      <c r="AH135" s="33">
        <v>952270</v>
      </c>
      <c r="AI135" s="33">
        <v>3116520</v>
      </c>
      <c r="AJ135" s="33">
        <v>409240</v>
      </c>
      <c r="AK135" s="33">
        <v>2321650</v>
      </c>
      <c r="AL135" s="33">
        <v>118050</v>
      </c>
      <c r="AM135" s="33">
        <v>188880</v>
      </c>
      <c r="AN135" s="33">
        <v>409240</v>
      </c>
      <c r="AO135" s="33">
        <v>2754500</v>
      </c>
      <c r="AP135" s="33">
        <v>55090</v>
      </c>
      <c r="AQ135" s="33">
        <v>39350</v>
      </c>
      <c r="AR135" s="33">
        <v>102310</v>
      </c>
      <c r="AS135" s="33">
        <v>110180</v>
      </c>
      <c r="AT135" s="33">
        <v>700430</v>
      </c>
      <c r="AU135" s="33"/>
      <c r="AV135" s="33">
        <v>550900</v>
      </c>
      <c r="AW135" s="33">
        <v>306930</v>
      </c>
      <c r="AX135" s="33">
        <v>692560</v>
      </c>
      <c r="AY135" s="33">
        <v>23610</v>
      </c>
      <c r="AZ135" s="34">
        <v>39350</v>
      </c>
    </row>
    <row r="136" spans="2:52" ht="13.15" x14ac:dyDescent="0.35">
      <c r="B136" s="19">
        <v>43243</v>
      </c>
      <c r="C136" s="20">
        <v>43243.45857638889</v>
      </c>
      <c r="D136" s="21" t="s">
        <v>61</v>
      </c>
      <c r="E136" s="22" t="s">
        <v>59</v>
      </c>
      <c r="F136" s="23">
        <v>15.81</v>
      </c>
      <c r="G136" s="24">
        <v>5.5</v>
      </c>
      <c r="H136" s="24">
        <v>17</v>
      </c>
      <c r="I136" s="24">
        <v>14.74</v>
      </c>
      <c r="J136" s="24">
        <v>15.8</v>
      </c>
      <c r="K136" s="25">
        <v>3547000</v>
      </c>
      <c r="L136" s="26">
        <v>7680500</v>
      </c>
      <c r="M136" s="27">
        <v>101</v>
      </c>
      <c r="N136" s="27">
        <v>47</v>
      </c>
      <c r="O136" s="28">
        <v>3.88</v>
      </c>
      <c r="P136" s="26">
        <v>76045</v>
      </c>
      <c r="Q136" s="26">
        <v>295404</v>
      </c>
      <c r="R136" s="26">
        <v>393896</v>
      </c>
      <c r="S136" s="26">
        <v>154217</v>
      </c>
      <c r="T136" s="26">
        <v>190336</v>
      </c>
      <c r="U136" s="29">
        <v>2.17</v>
      </c>
      <c r="V136" s="30">
        <v>26</v>
      </c>
      <c r="W136" s="27">
        <v>23</v>
      </c>
      <c r="X136" s="31">
        <v>56078070</v>
      </c>
      <c r="Y136" s="22" t="s">
        <v>62</v>
      </c>
      <c r="Z136" s="32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>
        <v>56078070</v>
      </c>
      <c r="AV136" s="33"/>
      <c r="AW136" s="33"/>
      <c r="AX136" s="33"/>
      <c r="AY136" s="33"/>
      <c r="AZ136" s="34"/>
    </row>
    <row r="137" spans="2:52" ht="13.15" x14ac:dyDescent="0.35">
      <c r="B137" s="19">
        <v>43242</v>
      </c>
      <c r="C137" s="20">
        <v>43242.45857638889</v>
      </c>
      <c r="D137" s="21" t="s">
        <v>58</v>
      </c>
      <c r="E137" s="22" t="s">
        <v>59</v>
      </c>
      <c r="F137" s="23">
        <v>15.88</v>
      </c>
      <c r="G137" s="24">
        <v>5.5</v>
      </c>
      <c r="H137" s="24">
        <v>20</v>
      </c>
      <c r="I137" s="24">
        <v>15.02</v>
      </c>
      <c r="J137" s="24">
        <v>15.75</v>
      </c>
      <c r="K137" s="25">
        <v>4213000</v>
      </c>
      <c r="L137" s="26">
        <v>11573500</v>
      </c>
      <c r="M137" s="27">
        <v>118</v>
      </c>
      <c r="N137" s="27">
        <v>35</v>
      </c>
      <c r="O137" s="28">
        <v>3.93</v>
      </c>
      <c r="P137" s="26">
        <v>98081</v>
      </c>
      <c r="Q137" s="26">
        <v>385783</v>
      </c>
      <c r="R137" s="26">
        <v>499870</v>
      </c>
      <c r="S137" s="26">
        <v>200619</v>
      </c>
      <c r="T137" s="26">
        <v>180738</v>
      </c>
      <c r="U137" s="29">
        <v>2.75</v>
      </c>
      <c r="V137" s="30">
        <v>30</v>
      </c>
      <c r="W137" s="27">
        <v>21</v>
      </c>
      <c r="X137" s="31">
        <v>66902440</v>
      </c>
      <c r="Y137" s="22" t="s">
        <v>60</v>
      </c>
      <c r="Z137" s="32">
        <v>1595940</v>
      </c>
      <c r="AA137" s="33">
        <v>2913980</v>
      </c>
      <c r="AB137" s="33">
        <v>2826640</v>
      </c>
      <c r="AC137" s="33">
        <v>190560</v>
      </c>
      <c r="AD137" s="33">
        <v>4478160</v>
      </c>
      <c r="AE137" s="33"/>
      <c r="AF137" s="33">
        <v>1437140</v>
      </c>
      <c r="AG137" s="33">
        <v>1079840</v>
      </c>
      <c r="AH137" s="33">
        <v>3985880</v>
      </c>
      <c r="AI137" s="33">
        <v>9917060</v>
      </c>
      <c r="AJ137" s="33">
        <v>1921480</v>
      </c>
      <c r="AK137" s="33">
        <v>6288480</v>
      </c>
      <c r="AL137" s="33">
        <v>547860</v>
      </c>
      <c r="AM137" s="33">
        <v>1722980</v>
      </c>
      <c r="AN137" s="33">
        <v>1071900</v>
      </c>
      <c r="AO137" s="33">
        <v>11068360</v>
      </c>
      <c r="AP137" s="33">
        <v>611380</v>
      </c>
      <c r="AQ137" s="33">
        <v>134980</v>
      </c>
      <c r="AR137" s="33">
        <v>309660</v>
      </c>
      <c r="AS137" s="33">
        <v>119100</v>
      </c>
      <c r="AT137" s="33">
        <v>3850900</v>
      </c>
      <c r="AU137" s="33"/>
      <c r="AV137" s="33">
        <v>2016760</v>
      </c>
      <c r="AW137" s="33">
        <v>5510360</v>
      </c>
      <c r="AX137" s="33">
        <v>1024260</v>
      </c>
      <c r="AY137" s="33">
        <v>508160</v>
      </c>
      <c r="AZ137" s="34">
        <v>1770620</v>
      </c>
    </row>
    <row r="138" spans="2:52" ht="13.15" x14ac:dyDescent="0.35">
      <c r="B138" s="19">
        <v>43238</v>
      </c>
      <c r="C138" s="20">
        <v>43238.458564814813</v>
      </c>
      <c r="D138" s="21" t="s">
        <v>65</v>
      </c>
      <c r="E138" s="22" t="s">
        <v>59</v>
      </c>
      <c r="F138" s="23">
        <v>15.2</v>
      </c>
      <c r="G138" s="24">
        <v>5.5</v>
      </c>
      <c r="H138" s="24">
        <v>16.5</v>
      </c>
      <c r="I138" s="24">
        <v>14.22</v>
      </c>
      <c r="J138" s="24">
        <v>15.07</v>
      </c>
      <c r="K138" s="25">
        <v>4360000</v>
      </c>
      <c r="L138" s="26">
        <v>10486500</v>
      </c>
      <c r="M138" s="27">
        <v>104</v>
      </c>
      <c r="N138" s="27">
        <v>24</v>
      </c>
      <c r="O138" s="28">
        <v>3.85</v>
      </c>
      <c r="P138" s="26">
        <v>100832</v>
      </c>
      <c r="Q138" s="26">
        <v>388389</v>
      </c>
      <c r="R138" s="26">
        <v>501798</v>
      </c>
      <c r="S138" s="26">
        <v>256471</v>
      </c>
      <c r="T138" s="26">
        <v>261380</v>
      </c>
      <c r="U138" s="29">
        <v>2.41</v>
      </c>
      <c r="V138" s="30">
        <v>27</v>
      </c>
      <c r="W138" s="27">
        <v>17</v>
      </c>
      <c r="X138" s="31">
        <v>66272000</v>
      </c>
      <c r="Y138" s="22" t="s">
        <v>66</v>
      </c>
      <c r="Z138" s="32"/>
      <c r="AA138" s="33"/>
      <c r="AB138" s="33"/>
      <c r="AC138" s="33"/>
      <c r="AD138" s="33"/>
      <c r="AE138" s="33">
        <v>66272000</v>
      </c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4"/>
    </row>
    <row r="139" spans="2:52" ht="13.15" x14ac:dyDescent="0.35">
      <c r="B139" s="19">
        <v>43237</v>
      </c>
      <c r="C139" s="20">
        <v>43237.458587962959</v>
      </c>
      <c r="D139" s="21" t="s">
        <v>58</v>
      </c>
      <c r="E139" s="22" t="s">
        <v>59</v>
      </c>
      <c r="F139" s="23">
        <v>15.05</v>
      </c>
      <c r="G139" s="24">
        <v>5.5</v>
      </c>
      <c r="H139" s="24">
        <v>16.5</v>
      </c>
      <c r="I139" s="24">
        <v>14.26</v>
      </c>
      <c r="J139" s="24">
        <v>14.99</v>
      </c>
      <c r="K139" s="25">
        <v>4213000</v>
      </c>
      <c r="L139" s="26">
        <v>11416500</v>
      </c>
      <c r="M139" s="27">
        <v>126</v>
      </c>
      <c r="N139" s="27">
        <v>36</v>
      </c>
      <c r="O139" s="28">
        <v>4.2</v>
      </c>
      <c r="P139" s="26">
        <v>90607</v>
      </c>
      <c r="Q139" s="26">
        <v>380550</v>
      </c>
      <c r="R139" s="26">
        <v>460167</v>
      </c>
      <c r="S139" s="26">
        <v>191500</v>
      </c>
      <c r="T139" s="26">
        <v>165832</v>
      </c>
      <c r="U139" s="29">
        <v>2.71</v>
      </c>
      <c r="V139" s="30">
        <v>30</v>
      </c>
      <c r="W139" s="27">
        <v>22</v>
      </c>
      <c r="X139" s="31">
        <v>63405650</v>
      </c>
      <c r="Y139" s="22" t="s">
        <v>60</v>
      </c>
      <c r="Z139" s="32">
        <v>1512525</v>
      </c>
      <c r="AA139" s="33">
        <v>2761675</v>
      </c>
      <c r="AB139" s="33">
        <v>2678900</v>
      </c>
      <c r="AC139" s="33">
        <v>180600</v>
      </c>
      <c r="AD139" s="33">
        <v>4244100</v>
      </c>
      <c r="AE139" s="33"/>
      <c r="AF139" s="33">
        <v>1362025</v>
      </c>
      <c r="AG139" s="33">
        <v>1023400</v>
      </c>
      <c r="AH139" s="33">
        <v>3777550</v>
      </c>
      <c r="AI139" s="33">
        <v>9398725</v>
      </c>
      <c r="AJ139" s="33">
        <v>1821050</v>
      </c>
      <c r="AK139" s="33">
        <v>5959800</v>
      </c>
      <c r="AL139" s="33">
        <v>519225</v>
      </c>
      <c r="AM139" s="33">
        <v>1632925</v>
      </c>
      <c r="AN139" s="33">
        <v>1015875</v>
      </c>
      <c r="AO139" s="33">
        <v>10489850</v>
      </c>
      <c r="AP139" s="33">
        <v>579425</v>
      </c>
      <c r="AQ139" s="33">
        <v>127925</v>
      </c>
      <c r="AR139" s="33">
        <v>293475</v>
      </c>
      <c r="AS139" s="33">
        <v>112875</v>
      </c>
      <c r="AT139" s="33">
        <v>3649625</v>
      </c>
      <c r="AU139" s="33"/>
      <c r="AV139" s="33">
        <v>1911350</v>
      </c>
      <c r="AW139" s="33">
        <v>5222350</v>
      </c>
      <c r="AX139" s="33">
        <v>970725</v>
      </c>
      <c r="AY139" s="33">
        <v>481600</v>
      </c>
      <c r="AZ139" s="34">
        <v>1678075</v>
      </c>
    </row>
    <row r="140" spans="2:52" ht="13.15" x14ac:dyDescent="0.35">
      <c r="B140" s="19">
        <v>43235</v>
      </c>
      <c r="C140" s="20">
        <v>43235.458738425928</v>
      </c>
      <c r="D140" s="21" t="s">
        <v>58</v>
      </c>
      <c r="E140" s="22" t="s">
        <v>59</v>
      </c>
      <c r="F140" s="23">
        <v>14.7</v>
      </c>
      <c r="G140" s="24">
        <v>4.7</v>
      </c>
      <c r="H140" s="24">
        <v>16.25</v>
      </c>
      <c r="I140" s="24">
        <v>13.77</v>
      </c>
      <c r="J140" s="24">
        <v>14.76</v>
      </c>
      <c r="K140" s="25">
        <v>4213000</v>
      </c>
      <c r="L140" s="26">
        <v>6876000</v>
      </c>
      <c r="M140" s="27">
        <v>97</v>
      </c>
      <c r="N140" s="27">
        <v>60</v>
      </c>
      <c r="O140" s="28">
        <v>4.04</v>
      </c>
      <c r="P140" s="26">
        <v>70887</v>
      </c>
      <c r="Q140" s="26">
        <v>286500</v>
      </c>
      <c r="R140" s="26">
        <v>418245</v>
      </c>
      <c r="S140" s="26">
        <v>191500</v>
      </c>
      <c r="T140" s="26">
        <v>245822</v>
      </c>
      <c r="U140" s="29">
        <v>1.63</v>
      </c>
      <c r="V140" s="30">
        <v>24</v>
      </c>
      <c r="W140" s="27">
        <v>22</v>
      </c>
      <c r="X140" s="31">
        <v>61931100</v>
      </c>
      <c r="Y140" s="22" t="s">
        <v>60</v>
      </c>
      <c r="Z140" s="32">
        <v>1477350</v>
      </c>
      <c r="AA140" s="33">
        <v>2697450</v>
      </c>
      <c r="AB140" s="33">
        <v>2616600</v>
      </c>
      <c r="AC140" s="33">
        <v>176400</v>
      </c>
      <c r="AD140" s="33">
        <v>4145400</v>
      </c>
      <c r="AE140" s="33"/>
      <c r="AF140" s="33">
        <v>1330350</v>
      </c>
      <c r="AG140" s="33">
        <v>999600</v>
      </c>
      <c r="AH140" s="33">
        <v>3689700</v>
      </c>
      <c r="AI140" s="33">
        <v>9180150</v>
      </c>
      <c r="AJ140" s="33">
        <v>1778700</v>
      </c>
      <c r="AK140" s="33">
        <v>5821200</v>
      </c>
      <c r="AL140" s="33">
        <v>507150</v>
      </c>
      <c r="AM140" s="33">
        <v>1594950</v>
      </c>
      <c r="AN140" s="33">
        <v>992250</v>
      </c>
      <c r="AO140" s="33">
        <v>10245900</v>
      </c>
      <c r="AP140" s="33">
        <v>565950</v>
      </c>
      <c r="AQ140" s="33">
        <v>124950</v>
      </c>
      <c r="AR140" s="33">
        <v>286650</v>
      </c>
      <c r="AS140" s="33">
        <v>110250</v>
      </c>
      <c r="AT140" s="33">
        <v>3564750</v>
      </c>
      <c r="AU140" s="33"/>
      <c r="AV140" s="33">
        <v>1866900</v>
      </c>
      <c r="AW140" s="33">
        <v>5100900</v>
      </c>
      <c r="AX140" s="33">
        <v>948150</v>
      </c>
      <c r="AY140" s="33">
        <v>470400</v>
      </c>
      <c r="AZ140" s="34">
        <v>1639050</v>
      </c>
    </row>
    <row r="141" spans="2:52" ht="13.15" x14ac:dyDescent="0.35">
      <c r="B141" s="19">
        <v>43234</v>
      </c>
      <c r="C141" s="20">
        <v>43234.458611111113</v>
      </c>
      <c r="D141" s="21" t="s">
        <v>58</v>
      </c>
      <c r="E141" s="22" t="s">
        <v>59</v>
      </c>
      <c r="F141" s="23">
        <v>14.2</v>
      </c>
      <c r="G141" s="24">
        <v>5.5</v>
      </c>
      <c r="H141" s="24">
        <v>15.5</v>
      </c>
      <c r="I141" s="24">
        <v>13.41</v>
      </c>
      <c r="J141" s="24">
        <v>14.24</v>
      </c>
      <c r="K141" s="25">
        <v>4213000</v>
      </c>
      <c r="L141" s="26">
        <v>7318500</v>
      </c>
      <c r="M141" s="27">
        <v>99</v>
      </c>
      <c r="N141" s="27">
        <v>62</v>
      </c>
      <c r="O141" s="28">
        <v>3.81</v>
      </c>
      <c r="P141" s="26">
        <v>73924</v>
      </c>
      <c r="Q141" s="26">
        <v>281481</v>
      </c>
      <c r="R141" s="26">
        <v>378610</v>
      </c>
      <c r="S141" s="26">
        <v>168520</v>
      </c>
      <c r="T141" s="26">
        <v>201865</v>
      </c>
      <c r="U141" s="29">
        <v>1.74</v>
      </c>
      <c r="V141" s="30">
        <v>26</v>
      </c>
      <c r="W141" s="27">
        <v>25</v>
      </c>
      <c r="X141" s="31">
        <v>59824600</v>
      </c>
      <c r="Y141" s="22" t="s">
        <v>60</v>
      </c>
      <c r="Z141" s="32">
        <v>1427100</v>
      </c>
      <c r="AA141" s="33">
        <v>2605700</v>
      </c>
      <c r="AB141" s="33">
        <v>2527600</v>
      </c>
      <c r="AC141" s="33">
        <v>170400</v>
      </c>
      <c r="AD141" s="33">
        <v>4004400</v>
      </c>
      <c r="AE141" s="33"/>
      <c r="AF141" s="33">
        <v>1285100</v>
      </c>
      <c r="AG141" s="33">
        <v>965600</v>
      </c>
      <c r="AH141" s="33">
        <v>3564200</v>
      </c>
      <c r="AI141" s="33">
        <v>8867900</v>
      </c>
      <c r="AJ141" s="33">
        <v>1718200</v>
      </c>
      <c r="AK141" s="33">
        <v>5623200</v>
      </c>
      <c r="AL141" s="33">
        <v>489900</v>
      </c>
      <c r="AM141" s="33">
        <v>1540700</v>
      </c>
      <c r="AN141" s="33">
        <v>958500</v>
      </c>
      <c r="AO141" s="33">
        <v>9897400</v>
      </c>
      <c r="AP141" s="33">
        <v>546700</v>
      </c>
      <c r="AQ141" s="33">
        <v>120700</v>
      </c>
      <c r="AR141" s="33">
        <v>276900</v>
      </c>
      <c r="AS141" s="33">
        <v>106500</v>
      </c>
      <c r="AT141" s="33">
        <v>3443500</v>
      </c>
      <c r="AU141" s="33"/>
      <c r="AV141" s="33">
        <v>1803400</v>
      </c>
      <c r="AW141" s="33">
        <v>4927400</v>
      </c>
      <c r="AX141" s="33">
        <v>915900</v>
      </c>
      <c r="AY141" s="33">
        <v>454400</v>
      </c>
      <c r="AZ141" s="34">
        <v>1583300</v>
      </c>
    </row>
    <row r="142" spans="2:52" ht="13.15" x14ac:dyDescent="0.35">
      <c r="B142" s="19">
        <v>43229</v>
      </c>
      <c r="C142" s="20">
        <v>43229.458645833336</v>
      </c>
      <c r="D142" s="21" t="s">
        <v>61</v>
      </c>
      <c r="E142" s="22" t="s">
        <v>59</v>
      </c>
      <c r="F142" s="23">
        <v>13.92</v>
      </c>
      <c r="G142" s="24">
        <v>5.5</v>
      </c>
      <c r="H142" s="24">
        <v>20</v>
      </c>
      <c r="I142" s="24">
        <v>13.15</v>
      </c>
      <c r="J142" s="24">
        <v>13.88</v>
      </c>
      <c r="K142" s="25">
        <v>3547000</v>
      </c>
      <c r="L142" s="26">
        <v>6639500</v>
      </c>
      <c r="M142" s="27">
        <v>89</v>
      </c>
      <c r="N142" s="27">
        <v>38</v>
      </c>
      <c r="O142" s="28">
        <v>4.24</v>
      </c>
      <c r="P142" s="26">
        <v>74601</v>
      </c>
      <c r="Q142" s="26">
        <v>316167</v>
      </c>
      <c r="R142" s="26">
        <v>413193</v>
      </c>
      <c r="S142" s="26">
        <v>236467</v>
      </c>
      <c r="T142" s="26">
        <v>245541</v>
      </c>
      <c r="U142" s="29">
        <v>1.87</v>
      </c>
      <c r="V142" s="30">
        <v>21</v>
      </c>
      <c r="W142" s="27">
        <v>15</v>
      </c>
      <c r="X142" s="31">
        <v>49374240</v>
      </c>
      <c r="Y142" s="22" t="s">
        <v>62</v>
      </c>
      <c r="Z142" s="32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>
        <v>49374240</v>
      </c>
      <c r="AV142" s="33"/>
      <c r="AW142" s="33"/>
      <c r="AX142" s="33"/>
      <c r="AY142" s="33"/>
      <c r="AZ142" s="34"/>
    </row>
    <row r="143" spans="2:52" ht="13.15" x14ac:dyDescent="0.35">
      <c r="B143" s="19">
        <v>43228</v>
      </c>
      <c r="C143" s="20">
        <v>43228.458553240744</v>
      </c>
      <c r="D143" s="21" t="s">
        <v>58</v>
      </c>
      <c r="E143" s="22" t="s">
        <v>59</v>
      </c>
      <c r="F143" s="23">
        <v>13.51</v>
      </c>
      <c r="G143" s="24">
        <v>5.5</v>
      </c>
      <c r="H143" s="24">
        <v>16</v>
      </c>
      <c r="I143" s="24">
        <v>12.96</v>
      </c>
      <c r="J143" s="24">
        <v>13.45</v>
      </c>
      <c r="K143" s="25">
        <v>4213000</v>
      </c>
      <c r="L143" s="26">
        <v>14772500</v>
      </c>
      <c r="M143" s="27">
        <v>116</v>
      </c>
      <c r="N143" s="27">
        <v>39</v>
      </c>
      <c r="O143" s="28">
        <v>4</v>
      </c>
      <c r="P143" s="26">
        <v>127349</v>
      </c>
      <c r="Q143" s="26">
        <v>509397</v>
      </c>
      <c r="R143" s="26">
        <v>1187472</v>
      </c>
      <c r="S143" s="26">
        <v>210650</v>
      </c>
      <c r="T143" s="26">
        <v>183669</v>
      </c>
      <c r="U143" s="29">
        <v>3.51</v>
      </c>
      <c r="V143" s="30">
        <v>29</v>
      </c>
      <c r="W143" s="27">
        <v>20</v>
      </c>
      <c r="X143" s="31">
        <v>56917630</v>
      </c>
      <c r="Y143" s="22" t="s">
        <v>60</v>
      </c>
      <c r="Z143" s="32">
        <v>1357755</v>
      </c>
      <c r="AA143" s="33">
        <v>2479085</v>
      </c>
      <c r="AB143" s="33">
        <v>2404780</v>
      </c>
      <c r="AC143" s="33">
        <v>162120</v>
      </c>
      <c r="AD143" s="33">
        <v>3809820</v>
      </c>
      <c r="AE143" s="33"/>
      <c r="AF143" s="33">
        <v>1222655</v>
      </c>
      <c r="AG143" s="33">
        <v>918680</v>
      </c>
      <c r="AH143" s="33">
        <v>3391010</v>
      </c>
      <c r="AI143" s="33">
        <v>8436995</v>
      </c>
      <c r="AJ143" s="33">
        <v>1634710</v>
      </c>
      <c r="AK143" s="33">
        <v>5349960</v>
      </c>
      <c r="AL143" s="33">
        <v>466095</v>
      </c>
      <c r="AM143" s="33">
        <v>1465835</v>
      </c>
      <c r="AN143" s="33">
        <v>911925</v>
      </c>
      <c r="AO143" s="33">
        <v>9416470</v>
      </c>
      <c r="AP143" s="33">
        <v>520135</v>
      </c>
      <c r="AQ143" s="33">
        <v>114835</v>
      </c>
      <c r="AR143" s="33">
        <v>263445</v>
      </c>
      <c r="AS143" s="33">
        <v>101325</v>
      </c>
      <c r="AT143" s="33">
        <v>3276175</v>
      </c>
      <c r="AU143" s="33"/>
      <c r="AV143" s="33">
        <v>1715770</v>
      </c>
      <c r="AW143" s="33">
        <v>4687970</v>
      </c>
      <c r="AX143" s="33">
        <v>871395</v>
      </c>
      <c r="AY143" s="33">
        <v>432320</v>
      </c>
      <c r="AZ143" s="34">
        <v>1506365</v>
      </c>
    </row>
    <row r="144" spans="2:52" ht="13.15" x14ac:dyDescent="0.35">
      <c r="B144" s="19">
        <v>43224</v>
      </c>
      <c r="C144" s="20">
        <v>43224.458553240744</v>
      </c>
      <c r="D144" s="21" t="s">
        <v>65</v>
      </c>
      <c r="E144" s="22" t="s">
        <v>59</v>
      </c>
      <c r="F144" s="23">
        <v>12.78</v>
      </c>
      <c r="G144" s="24">
        <v>5.5</v>
      </c>
      <c r="H144" s="24">
        <v>14</v>
      </c>
      <c r="I144" s="24">
        <v>12.31</v>
      </c>
      <c r="J144" s="24">
        <v>12.74</v>
      </c>
      <c r="K144" s="25">
        <v>4360000</v>
      </c>
      <c r="L144" s="26">
        <v>8570500</v>
      </c>
      <c r="M144" s="27">
        <v>126</v>
      </c>
      <c r="N144" s="27">
        <v>47</v>
      </c>
      <c r="O144" s="28">
        <v>4.34</v>
      </c>
      <c r="P144" s="26">
        <v>68020</v>
      </c>
      <c r="Q144" s="26">
        <v>295534</v>
      </c>
      <c r="R144" s="26">
        <v>418343</v>
      </c>
      <c r="S144" s="26">
        <v>189565</v>
      </c>
      <c r="T144" s="26">
        <v>239248</v>
      </c>
      <c r="U144" s="29">
        <v>1.97</v>
      </c>
      <c r="V144" s="30">
        <v>29</v>
      </c>
      <c r="W144" s="27">
        <v>23</v>
      </c>
      <c r="X144" s="31">
        <v>55720800</v>
      </c>
      <c r="Y144" s="22" t="s">
        <v>66</v>
      </c>
      <c r="Z144" s="32"/>
      <c r="AA144" s="33"/>
      <c r="AB144" s="33"/>
      <c r="AC144" s="33"/>
      <c r="AD144" s="33"/>
      <c r="AE144" s="33">
        <v>55720800</v>
      </c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4"/>
    </row>
    <row r="145" spans="2:52" ht="13.15" x14ac:dyDescent="0.35">
      <c r="B145" s="19">
        <v>43223</v>
      </c>
      <c r="C145" s="20">
        <v>43223.458587962959</v>
      </c>
      <c r="D145" s="21" t="s">
        <v>58</v>
      </c>
      <c r="E145" s="22" t="s">
        <v>59</v>
      </c>
      <c r="F145" s="23">
        <v>12.77</v>
      </c>
      <c r="G145" s="24">
        <v>5.5</v>
      </c>
      <c r="H145" s="24">
        <v>14</v>
      </c>
      <c r="I145" s="24">
        <v>12.18</v>
      </c>
      <c r="J145" s="24">
        <v>12.75</v>
      </c>
      <c r="K145" s="25">
        <v>4213000</v>
      </c>
      <c r="L145" s="26">
        <v>7962000</v>
      </c>
      <c r="M145" s="27">
        <v>89</v>
      </c>
      <c r="N145" s="27">
        <v>39</v>
      </c>
      <c r="O145" s="28">
        <v>3.56</v>
      </c>
      <c r="P145" s="26">
        <v>89461</v>
      </c>
      <c r="Q145" s="26">
        <v>318480</v>
      </c>
      <c r="R145" s="26">
        <v>429418</v>
      </c>
      <c r="S145" s="26">
        <v>234056</v>
      </c>
      <c r="T145" s="26">
        <v>253573</v>
      </c>
      <c r="U145" s="29">
        <v>1.89</v>
      </c>
      <c r="V145" s="30">
        <v>25</v>
      </c>
      <c r="W145" s="27">
        <v>18</v>
      </c>
      <c r="X145" s="31">
        <v>53800010</v>
      </c>
      <c r="Y145" s="22" t="s">
        <v>60</v>
      </c>
      <c r="Z145" s="32">
        <v>1283385</v>
      </c>
      <c r="AA145" s="33">
        <v>2343295</v>
      </c>
      <c r="AB145" s="33">
        <v>2273060</v>
      </c>
      <c r="AC145" s="33">
        <v>153240</v>
      </c>
      <c r="AD145" s="33">
        <v>3601140</v>
      </c>
      <c r="AE145" s="33"/>
      <c r="AF145" s="33">
        <v>1155685</v>
      </c>
      <c r="AG145" s="33">
        <v>868360</v>
      </c>
      <c r="AH145" s="33">
        <v>3205270</v>
      </c>
      <c r="AI145" s="33">
        <v>7974865</v>
      </c>
      <c r="AJ145" s="33">
        <v>1545170</v>
      </c>
      <c r="AK145" s="33">
        <v>5056920</v>
      </c>
      <c r="AL145" s="33">
        <v>440565</v>
      </c>
      <c r="AM145" s="33">
        <v>1385545</v>
      </c>
      <c r="AN145" s="33">
        <v>861975</v>
      </c>
      <c r="AO145" s="33">
        <v>8900690</v>
      </c>
      <c r="AP145" s="33">
        <v>491645</v>
      </c>
      <c r="AQ145" s="33">
        <v>108545</v>
      </c>
      <c r="AR145" s="33">
        <v>249015</v>
      </c>
      <c r="AS145" s="33">
        <v>95775</v>
      </c>
      <c r="AT145" s="33">
        <v>3096725</v>
      </c>
      <c r="AU145" s="33"/>
      <c r="AV145" s="33">
        <v>1621790</v>
      </c>
      <c r="AW145" s="33">
        <v>4431190</v>
      </c>
      <c r="AX145" s="33">
        <v>823665</v>
      </c>
      <c r="AY145" s="33">
        <v>408640</v>
      </c>
      <c r="AZ145" s="34">
        <v>1423855</v>
      </c>
    </row>
    <row r="146" spans="2:52" ht="13.15" x14ac:dyDescent="0.35">
      <c r="B146" s="19">
        <v>43220</v>
      </c>
      <c r="C146" s="20">
        <v>43220.458645833336</v>
      </c>
      <c r="D146" s="21" t="s">
        <v>58</v>
      </c>
      <c r="E146" s="22" t="s">
        <v>59</v>
      </c>
      <c r="F146" s="23">
        <v>13.35</v>
      </c>
      <c r="G146" s="24">
        <v>5.5</v>
      </c>
      <c r="H146" s="24">
        <v>15.1</v>
      </c>
      <c r="I146" s="24">
        <v>12.52</v>
      </c>
      <c r="J146" s="24">
        <v>13.31</v>
      </c>
      <c r="K146" s="25">
        <v>4213000</v>
      </c>
      <c r="L146" s="26">
        <v>7909500</v>
      </c>
      <c r="M146" s="27">
        <v>75</v>
      </c>
      <c r="N146" s="27">
        <v>32</v>
      </c>
      <c r="O146" s="28">
        <v>3.41</v>
      </c>
      <c r="P146" s="26">
        <v>105460</v>
      </c>
      <c r="Q146" s="26">
        <v>359523</v>
      </c>
      <c r="R146" s="26">
        <v>422969</v>
      </c>
      <c r="S146" s="26">
        <v>234056</v>
      </c>
      <c r="T146" s="26">
        <v>213691</v>
      </c>
      <c r="U146" s="29">
        <v>1.88</v>
      </c>
      <c r="V146" s="30">
        <v>22</v>
      </c>
      <c r="W146" s="27">
        <v>18</v>
      </c>
      <c r="X146" s="31">
        <v>56243550</v>
      </c>
      <c r="Y146" s="22" t="s">
        <v>60</v>
      </c>
      <c r="Z146" s="32">
        <v>1341675</v>
      </c>
      <c r="AA146" s="33">
        <v>2449725</v>
      </c>
      <c r="AB146" s="33">
        <v>2376300</v>
      </c>
      <c r="AC146" s="33">
        <v>160200</v>
      </c>
      <c r="AD146" s="33">
        <v>3764700</v>
      </c>
      <c r="AE146" s="33"/>
      <c r="AF146" s="33">
        <v>1208175</v>
      </c>
      <c r="AG146" s="33">
        <v>907800</v>
      </c>
      <c r="AH146" s="33">
        <v>3350850</v>
      </c>
      <c r="AI146" s="33">
        <v>8337075</v>
      </c>
      <c r="AJ146" s="33">
        <v>1615350</v>
      </c>
      <c r="AK146" s="33">
        <v>5286600</v>
      </c>
      <c r="AL146" s="33">
        <v>460575</v>
      </c>
      <c r="AM146" s="33">
        <v>1448475</v>
      </c>
      <c r="AN146" s="33">
        <v>901125</v>
      </c>
      <c r="AO146" s="33">
        <v>9304950</v>
      </c>
      <c r="AP146" s="33">
        <v>513975</v>
      </c>
      <c r="AQ146" s="33">
        <v>113475</v>
      </c>
      <c r="AR146" s="33">
        <v>260325</v>
      </c>
      <c r="AS146" s="33">
        <v>100125</v>
      </c>
      <c r="AT146" s="33">
        <v>3237375</v>
      </c>
      <c r="AU146" s="33"/>
      <c r="AV146" s="33">
        <v>1695450</v>
      </c>
      <c r="AW146" s="33">
        <v>4632450</v>
      </c>
      <c r="AX146" s="33">
        <v>861075</v>
      </c>
      <c r="AY146" s="33">
        <v>427200</v>
      </c>
      <c r="AZ146" s="34">
        <v>1488525</v>
      </c>
    </row>
    <row r="147" spans="2:52" ht="13.15" x14ac:dyDescent="0.35">
      <c r="B147" s="19">
        <v>43217</v>
      </c>
      <c r="C147" s="20">
        <v>43217.458541666667</v>
      </c>
      <c r="D147" s="21" t="s">
        <v>65</v>
      </c>
      <c r="E147" s="22" t="s">
        <v>59</v>
      </c>
      <c r="F147" s="23">
        <v>13.28</v>
      </c>
      <c r="G147" s="24">
        <v>5.5</v>
      </c>
      <c r="H147" s="24">
        <v>14</v>
      </c>
      <c r="I147" s="24">
        <v>12.72</v>
      </c>
      <c r="J147" s="24">
        <v>13.28</v>
      </c>
      <c r="K147" s="25">
        <v>4360000</v>
      </c>
      <c r="L147" s="26">
        <v>7897500</v>
      </c>
      <c r="M147" s="27">
        <v>115</v>
      </c>
      <c r="N147" s="27">
        <v>58</v>
      </c>
      <c r="O147" s="28">
        <v>4.42</v>
      </c>
      <c r="P147" s="26">
        <v>68674</v>
      </c>
      <c r="Q147" s="26">
        <v>303750</v>
      </c>
      <c r="R147" s="26">
        <v>411557</v>
      </c>
      <c r="S147" s="26">
        <v>218000</v>
      </c>
      <c r="T147" s="26">
        <v>267693</v>
      </c>
      <c r="U147" s="29">
        <v>1.81</v>
      </c>
      <c r="V147" s="30">
        <v>26</v>
      </c>
      <c r="W147" s="27">
        <v>20</v>
      </c>
      <c r="X147" s="31">
        <v>57900800</v>
      </c>
      <c r="Y147" s="22" t="s">
        <v>66</v>
      </c>
      <c r="Z147" s="32"/>
      <c r="AA147" s="33"/>
      <c r="AB147" s="33"/>
      <c r="AC147" s="33"/>
      <c r="AD147" s="33"/>
      <c r="AE147" s="33">
        <v>57900800</v>
      </c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4"/>
    </row>
    <row r="148" spans="2:52" ht="13.15" x14ac:dyDescent="0.35">
      <c r="B148" s="19">
        <v>43216</v>
      </c>
      <c r="C148" s="20">
        <v>43216.458645833336</v>
      </c>
      <c r="D148" s="21" t="s">
        <v>58</v>
      </c>
      <c r="E148" s="22" t="s">
        <v>59</v>
      </c>
      <c r="F148" s="23">
        <v>13.39</v>
      </c>
      <c r="G148" s="24">
        <v>5.5</v>
      </c>
      <c r="H148" s="24">
        <v>13.8</v>
      </c>
      <c r="I148" s="24">
        <v>12.65</v>
      </c>
      <c r="J148" s="24">
        <v>13.19</v>
      </c>
      <c r="K148" s="25">
        <v>4213000</v>
      </c>
      <c r="L148" s="26">
        <v>10506000</v>
      </c>
      <c r="M148" s="27">
        <v>119</v>
      </c>
      <c r="N148" s="27">
        <v>16</v>
      </c>
      <c r="O148" s="28">
        <v>4.96</v>
      </c>
      <c r="P148" s="26">
        <v>88286</v>
      </c>
      <c r="Q148" s="26">
        <v>437750</v>
      </c>
      <c r="R148" s="26">
        <v>548002</v>
      </c>
      <c r="S148" s="26">
        <v>526625</v>
      </c>
      <c r="T148" s="26">
        <v>431542</v>
      </c>
      <c r="U148" s="29">
        <v>2.4900000000000002</v>
      </c>
      <c r="V148" s="30">
        <v>24</v>
      </c>
      <c r="W148" s="27">
        <v>8</v>
      </c>
      <c r="X148" s="31">
        <v>56412070</v>
      </c>
      <c r="Y148" s="22" t="s">
        <v>60</v>
      </c>
      <c r="Z148" s="32">
        <v>1345695</v>
      </c>
      <c r="AA148" s="33">
        <v>2457065</v>
      </c>
      <c r="AB148" s="33">
        <v>2383420</v>
      </c>
      <c r="AC148" s="33">
        <v>160680</v>
      </c>
      <c r="AD148" s="33">
        <v>3775980</v>
      </c>
      <c r="AE148" s="33"/>
      <c r="AF148" s="33">
        <v>1211795</v>
      </c>
      <c r="AG148" s="33">
        <v>910520</v>
      </c>
      <c r="AH148" s="33">
        <v>3360890</v>
      </c>
      <c r="AI148" s="33">
        <v>8362055</v>
      </c>
      <c r="AJ148" s="33">
        <v>1620190</v>
      </c>
      <c r="AK148" s="33">
        <v>5302440</v>
      </c>
      <c r="AL148" s="33">
        <v>461955</v>
      </c>
      <c r="AM148" s="33">
        <v>1452815</v>
      </c>
      <c r="AN148" s="33">
        <v>903825</v>
      </c>
      <c r="AO148" s="33">
        <v>9332830</v>
      </c>
      <c r="AP148" s="33">
        <v>515515</v>
      </c>
      <c r="AQ148" s="33">
        <v>113815</v>
      </c>
      <c r="AR148" s="33">
        <v>261105</v>
      </c>
      <c r="AS148" s="33">
        <v>100425</v>
      </c>
      <c r="AT148" s="33">
        <v>3247075</v>
      </c>
      <c r="AU148" s="33"/>
      <c r="AV148" s="33">
        <v>1700530</v>
      </c>
      <c r="AW148" s="33">
        <v>4646330</v>
      </c>
      <c r="AX148" s="33">
        <v>863655</v>
      </c>
      <c r="AY148" s="33">
        <v>428480</v>
      </c>
      <c r="AZ148" s="34">
        <v>1492985</v>
      </c>
    </row>
    <row r="149" spans="2:52" ht="13.15" x14ac:dyDescent="0.35">
      <c r="B149" s="19">
        <v>43215</v>
      </c>
      <c r="C149" s="20">
        <v>43215.458553240744</v>
      </c>
      <c r="D149" s="21" t="s">
        <v>61</v>
      </c>
      <c r="E149" s="22" t="s">
        <v>59</v>
      </c>
      <c r="F149" s="23">
        <v>13.09</v>
      </c>
      <c r="G149" s="24">
        <v>5.5</v>
      </c>
      <c r="H149" s="24">
        <v>13.75</v>
      </c>
      <c r="I149" s="24">
        <v>12.33</v>
      </c>
      <c r="J149" s="24">
        <v>12.94</v>
      </c>
      <c r="K149" s="25">
        <v>3547000</v>
      </c>
      <c r="L149" s="26">
        <v>9233000</v>
      </c>
      <c r="M149" s="27">
        <v>94</v>
      </c>
      <c r="N149" s="27">
        <v>20</v>
      </c>
      <c r="O149" s="28">
        <v>3.36</v>
      </c>
      <c r="P149" s="26">
        <v>98223</v>
      </c>
      <c r="Q149" s="26">
        <v>329750</v>
      </c>
      <c r="R149" s="26">
        <v>477023</v>
      </c>
      <c r="S149" s="26">
        <v>221688</v>
      </c>
      <c r="T149" s="26">
        <v>288628</v>
      </c>
      <c r="U149" s="29">
        <v>2.6</v>
      </c>
      <c r="V149" s="30">
        <v>28</v>
      </c>
      <c r="W149" s="27">
        <v>16</v>
      </c>
      <c r="X149" s="31">
        <v>46430230</v>
      </c>
      <c r="Y149" s="22" t="s">
        <v>62</v>
      </c>
      <c r="Z149" s="32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>
        <v>46430230</v>
      </c>
      <c r="AV149" s="33"/>
      <c r="AW149" s="33"/>
      <c r="AX149" s="33"/>
      <c r="AY149" s="33"/>
      <c r="AZ149" s="34"/>
    </row>
    <row r="150" spans="2:52" ht="13.15" x14ac:dyDescent="0.35">
      <c r="B150" s="19">
        <v>43214</v>
      </c>
      <c r="C150" s="20">
        <v>43214.458680555559</v>
      </c>
      <c r="D150" s="21" t="s">
        <v>58</v>
      </c>
      <c r="E150" s="22" t="s">
        <v>59</v>
      </c>
      <c r="F150" s="23">
        <v>12.73</v>
      </c>
      <c r="G150" s="24">
        <v>5.5</v>
      </c>
      <c r="H150" s="24">
        <v>13.7</v>
      </c>
      <c r="I150" s="24">
        <v>12.24</v>
      </c>
      <c r="J150" s="24">
        <v>12.67</v>
      </c>
      <c r="K150" s="25">
        <v>4213000</v>
      </c>
      <c r="L150" s="26">
        <v>8156000</v>
      </c>
      <c r="M150" s="27">
        <v>117</v>
      </c>
      <c r="N150" s="27">
        <v>48</v>
      </c>
      <c r="O150" s="28">
        <v>3.9</v>
      </c>
      <c r="P150" s="26">
        <v>69709</v>
      </c>
      <c r="Q150" s="26">
        <v>271867</v>
      </c>
      <c r="R150" s="26">
        <v>369805</v>
      </c>
      <c r="S150" s="26">
        <v>191500</v>
      </c>
      <c r="T150" s="26">
        <v>239585</v>
      </c>
      <c r="U150" s="29">
        <v>1.94</v>
      </c>
      <c r="V150" s="30">
        <v>30</v>
      </c>
      <c r="W150" s="27">
        <v>22</v>
      </c>
      <c r="X150" s="31">
        <v>53631490</v>
      </c>
      <c r="Y150" s="22" t="s">
        <v>60</v>
      </c>
      <c r="Z150" s="32">
        <v>1279365</v>
      </c>
      <c r="AA150" s="33">
        <v>2335955</v>
      </c>
      <c r="AB150" s="33">
        <v>2265940</v>
      </c>
      <c r="AC150" s="33">
        <v>152760</v>
      </c>
      <c r="AD150" s="33">
        <v>3589860</v>
      </c>
      <c r="AE150" s="33"/>
      <c r="AF150" s="33">
        <v>1152065</v>
      </c>
      <c r="AG150" s="33">
        <v>865640</v>
      </c>
      <c r="AH150" s="33">
        <v>3195230</v>
      </c>
      <c r="AI150" s="33">
        <v>7949885</v>
      </c>
      <c r="AJ150" s="33">
        <v>1540330</v>
      </c>
      <c r="AK150" s="33">
        <v>5041080</v>
      </c>
      <c r="AL150" s="33">
        <v>439185</v>
      </c>
      <c r="AM150" s="33">
        <v>1381205</v>
      </c>
      <c r="AN150" s="33">
        <v>859275</v>
      </c>
      <c r="AO150" s="33">
        <v>8872810</v>
      </c>
      <c r="AP150" s="33">
        <v>490105</v>
      </c>
      <c r="AQ150" s="33">
        <v>108205</v>
      </c>
      <c r="AR150" s="33">
        <v>248235</v>
      </c>
      <c r="AS150" s="33">
        <v>95475</v>
      </c>
      <c r="AT150" s="33">
        <v>3087025</v>
      </c>
      <c r="AU150" s="33"/>
      <c r="AV150" s="33">
        <v>1616710</v>
      </c>
      <c r="AW150" s="33">
        <v>4417310</v>
      </c>
      <c r="AX150" s="33">
        <v>821085</v>
      </c>
      <c r="AY150" s="33">
        <v>407360</v>
      </c>
      <c r="AZ150" s="34">
        <v>1419395</v>
      </c>
    </row>
    <row r="151" spans="2:52" ht="13.15" x14ac:dyDescent="0.35">
      <c r="B151" s="19">
        <v>43213</v>
      </c>
      <c r="C151" s="20">
        <v>43213.458564814813</v>
      </c>
      <c r="D151" s="21" t="s">
        <v>58</v>
      </c>
      <c r="E151" s="22" t="s">
        <v>59</v>
      </c>
      <c r="F151" s="23">
        <v>12.75</v>
      </c>
      <c r="G151" s="24">
        <v>5.5</v>
      </c>
      <c r="H151" s="24">
        <v>15</v>
      </c>
      <c r="I151" s="24">
        <v>12.3</v>
      </c>
      <c r="J151" s="24">
        <v>12.79</v>
      </c>
      <c r="K151" s="25">
        <v>4213000</v>
      </c>
      <c r="L151" s="26">
        <v>7540000</v>
      </c>
      <c r="M151" s="27">
        <v>105</v>
      </c>
      <c r="N151" s="27">
        <v>62</v>
      </c>
      <c r="O151" s="28">
        <v>3.5</v>
      </c>
      <c r="P151" s="26">
        <v>71810</v>
      </c>
      <c r="Q151" s="26">
        <v>251333</v>
      </c>
      <c r="R151" s="26">
        <v>374599</v>
      </c>
      <c r="S151" s="26">
        <v>150464</v>
      </c>
      <c r="T151" s="26">
        <v>173360</v>
      </c>
      <c r="U151" s="29">
        <v>1.79</v>
      </c>
      <c r="V151" s="30">
        <v>30</v>
      </c>
      <c r="W151" s="27">
        <v>28</v>
      </c>
      <c r="X151" s="31">
        <v>53715750</v>
      </c>
      <c r="Y151" s="22" t="s">
        <v>60</v>
      </c>
      <c r="Z151" s="32">
        <v>1281375</v>
      </c>
      <c r="AA151" s="33">
        <v>2339625</v>
      </c>
      <c r="AB151" s="33">
        <v>2269500</v>
      </c>
      <c r="AC151" s="33">
        <v>153000</v>
      </c>
      <c r="AD151" s="33">
        <v>3595500</v>
      </c>
      <c r="AE151" s="33"/>
      <c r="AF151" s="33">
        <v>1153875</v>
      </c>
      <c r="AG151" s="33">
        <v>867000</v>
      </c>
      <c r="AH151" s="33">
        <v>3200250</v>
      </c>
      <c r="AI151" s="33">
        <v>7962375</v>
      </c>
      <c r="AJ151" s="33">
        <v>1542750</v>
      </c>
      <c r="AK151" s="33">
        <v>5049000</v>
      </c>
      <c r="AL151" s="33">
        <v>439875</v>
      </c>
      <c r="AM151" s="33">
        <v>1383375</v>
      </c>
      <c r="AN151" s="33">
        <v>860625</v>
      </c>
      <c r="AO151" s="33">
        <v>8886750</v>
      </c>
      <c r="AP151" s="33">
        <v>490875</v>
      </c>
      <c r="AQ151" s="33">
        <v>108375</v>
      </c>
      <c r="AR151" s="33">
        <v>248625</v>
      </c>
      <c r="AS151" s="33">
        <v>95625</v>
      </c>
      <c r="AT151" s="33">
        <v>3091875</v>
      </c>
      <c r="AU151" s="33"/>
      <c r="AV151" s="33">
        <v>1619250</v>
      </c>
      <c r="AW151" s="33">
        <v>4424250</v>
      </c>
      <c r="AX151" s="33">
        <v>822375</v>
      </c>
      <c r="AY151" s="33">
        <v>408000</v>
      </c>
      <c r="AZ151" s="34">
        <v>1421625</v>
      </c>
    </row>
    <row r="152" spans="2:52" ht="13.15" x14ac:dyDescent="0.35">
      <c r="B152" s="19">
        <v>43210</v>
      </c>
      <c r="C152" s="20">
        <v>43210.459050925929</v>
      </c>
      <c r="D152" s="21" t="s">
        <v>65</v>
      </c>
      <c r="E152" s="22" t="s">
        <v>59</v>
      </c>
      <c r="F152" s="23">
        <v>13.05</v>
      </c>
      <c r="G152" s="24">
        <v>5.5</v>
      </c>
      <c r="H152" s="24">
        <v>14.1</v>
      </c>
      <c r="I152" s="24">
        <v>12.45</v>
      </c>
      <c r="J152" s="24">
        <v>13.2</v>
      </c>
      <c r="K152" s="25">
        <v>4360000</v>
      </c>
      <c r="L152" s="26">
        <v>6144000</v>
      </c>
      <c r="M152" s="27">
        <v>84</v>
      </c>
      <c r="N152" s="27">
        <v>64</v>
      </c>
      <c r="O152" s="28">
        <v>3.65</v>
      </c>
      <c r="P152" s="26">
        <v>73143</v>
      </c>
      <c r="Q152" s="26">
        <v>267130</v>
      </c>
      <c r="R152" s="26">
        <v>391976</v>
      </c>
      <c r="S152" s="26">
        <v>207619</v>
      </c>
      <c r="T152" s="26">
        <v>244359</v>
      </c>
      <c r="U152" s="29">
        <v>1.41</v>
      </c>
      <c r="V152" s="30">
        <v>23</v>
      </c>
      <c r="W152" s="27">
        <v>21</v>
      </c>
      <c r="X152" s="31">
        <v>56898000</v>
      </c>
      <c r="Y152" s="22" t="s">
        <v>66</v>
      </c>
      <c r="Z152" s="32"/>
      <c r="AA152" s="33"/>
      <c r="AB152" s="33"/>
      <c r="AC152" s="33"/>
      <c r="AD152" s="33"/>
      <c r="AE152" s="33">
        <v>56898000</v>
      </c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4"/>
    </row>
    <row r="153" spans="2:52" ht="13.15" x14ac:dyDescent="0.35">
      <c r="B153" s="19">
        <v>43209</v>
      </c>
      <c r="C153" s="20">
        <v>43209.45890046296</v>
      </c>
      <c r="D153" s="21" t="s">
        <v>58</v>
      </c>
      <c r="E153" s="22" t="s">
        <v>59</v>
      </c>
      <c r="F153" s="23">
        <v>13.99</v>
      </c>
      <c r="G153" s="24">
        <v>5.5</v>
      </c>
      <c r="H153" s="24">
        <v>14.3</v>
      </c>
      <c r="I153" s="24">
        <v>13.15</v>
      </c>
      <c r="J153" s="24">
        <v>13.85</v>
      </c>
      <c r="K153" s="25">
        <v>4213000</v>
      </c>
      <c r="L153" s="26">
        <v>9429500</v>
      </c>
      <c r="M153" s="27">
        <v>113</v>
      </c>
      <c r="N153" s="27">
        <v>26</v>
      </c>
      <c r="O153" s="28">
        <v>4.04</v>
      </c>
      <c r="P153" s="26">
        <v>83447</v>
      </c>
      <c r="Q153" s="26">
        <v>336768</v>
      </c>
      <c r="R153" s="26">
        <v>417441</v>
      </c>
      <c r="S153" s="26">
        <v>263313</v>
      </c>
      <c r="T153" s="26">
        <v>310966</v>
      </c>
      <c r="U153" s="29">
        <v>2.2400000000000002</v>
      </c>
      <c r="V153" s="30">
        <v>28</v>
      </c>
      <c r="W153" s="27">
        <v>16</v>
      </c>
      <c r="X153" s="31">
        <v>58939870</v>
      </c>
      <c r="Y153" s="22" t="s">
        <v>60</v>
      </c>
      <c r="Z153" s="32">
        <v>1405995</v>
      </c>
      <c r="AA153" s="33">
        <v>2567165</v>
      </c>
      <c r="AB153" s="33">
        <v>2490220</v>
      </c>
      <c r="AC153" s="33">
        <v>167880</v>
      </c>
      <c r="AD153" s="33">
        <v>3945180</v>
      </c>
      <c r="AE153" s="33"/>
      <c r="AF153" s="33">
        <v>1266095</v>
      </c>
      <c r="AG153" s="33">
        <v>951320</v>
      </c>
      <c r="AH153" s="33">
        <v>3511490</v>
      </c>
      <c r="AI153" s="33">
        <v>8736755</v>
      </c>
      <c r="AJ153" s="33">
        <v>1692790</v>
      </c>
      <c r="AK153" s="33">
        <v>5540040</v>
      </c>
      <c r="AL153" s="33">
        <v>482655</v>
      </c>
      <c r="AM153" s="33">
        <v>1517915</v>
      </c>
      <c r="AN153" s="33">
        <v>944325</v>
      </c>
      <c r="AO153" s="33">
        <v>9751030</v>
      </c>
      <c r="AP153" s="33">
        <v>538615</v>
      </c>
      <c r="AQ153" s="33">
        <v>118915</v>
      </c>
      <c r="AR153" s="33">
        <v>272805</v>
      </c>
      <c r="AS153" s="33">
        <v>104925</v>
      </c>
      <c r="AT153" s="33">
        <v>3392575</v>
      </c>
      <c r="AU153" s="33"/>
      <c r="AV153" s="33">
        <v>1776730</v>
      </c>
      <c r="AW153" s="33">
        <v>4854530</v>
      </c>
      <c r="AX153" s="33">
        <v>902355</v>
      </c>
      <c r="AY153" s="33">
        <v>447680</v>
      </c>
      <c r="AZ153" s="34">
        <v>1559885</v>
      </c>
    </row>
    <row r="154" spans="2:52" ht="13.15" x14ac:dyDescent="0.35">
      <c r="B154" s="19">
        <v>43207</v>
      </c>
      <c r="C154" s="20">
        <v>43207.45857638889</v>
      </c>
      <c r="D154" s="21" t="s">
        <v>58</v>
      </c>
      <c r="E154" s="22" t="s">
        <v>59</v>
      </c>
      <c r="F154" s="23">
        <v>13.82</v>
      </c>
      <c r="G154" s="24">
        <v>5.5</v>
      </c>
      <c r="H154" s="24">
        <v>14.2</v>
      </c>
      <c r="I154" s="24">
        <v>13.19</v>
      </c>
      <c r="J154" s="24">
        <v>13.8</v>
      </c>
      <c r="K154" s="25">
        <v>4213000</v>
      </c>
      <c r="L154" s="26">
        <v>8146500</v>
      </c>
      <c r="M154" s="27">
        <v>126</v>
      </c>
      <c r="N154" s="27">
        <v>53</v>
      </c>
      <c r="O154" s="28">
        <v>4.34</v>
      </c>
      <c r="P154" s="26">
        <v>64655</v>
      </c>
      <c r="Q154" s="26">
        <v>280914</v>
      </c>
      <c r="R154" s="26">
        <v>373686</v>
      </c>
      <c r="S154" s="26">
        <v>175542</v>
      </c>
      <c r="T154" s="26">
        <v>209185</v>
      </c>
      <c r="U154" s="29">
        <v>1.93</v>
      </c>
      <c r="V154" s="30">
        <v>29</v>
      </c>
      <c r="W154" s="27">
        <v>24</v>
      </c>
      <c r="X154" s="31">
        <v>58223660</v>
      </c>
      <c r="Y154" s="22" t="s">
        <v>60</v>
      </c>
      <c r="Z154" s="32">
        <v>1388910</v>
      </c>
      <c r="AA154" s="33">
        <v>2535970</v>
      </c>
      <c r="AB154" s="33">
        <v>2459960</v>
      </c>
      <c r="AC154" s="33">
        <v>165840</v>
      </c>
      <c r="AD154" s="33">
        <v>3897240</v>
      </c>
      <c r="AE154" s="33"/>
      <c r="AF154" s="33">
        <v>1250710</v>
      </c>
      <c r="AG154" s="33">
        <v>939760</v>
      </c>
      <c r="AH154" s="33">
        <v>3468820</v>
      </c>
      <c r="AI154" s="33">
        <v>8630590</v>
      </c>
      <c r="AJ154" s="33">
        <v>1672220</v>
      </c>
      <c r="AK154" s="33">
        <v>5472720</v>
      </c>
      <c r="AL154" s="33">
        <v>476790</v>
      </c>
      <c r="AM154" s="33">
        <v>1499470</v>
      </c>
      <c r="AN154" s="33">
        <v>932850</v>
      </c>
      <c r="AO154" s="33">
        <v>9632540</v>
      </c>
      <c r="AP154" s="33">
        <v>532070</v>
      </c>
      <c r="AQ154" s="33">
        <v>117470</v>
      </c>
      <c r="AR154" s="33">
        <v>269490</v>
      </c>
      <c r="AS154" s="33">
        <v>103650</v>
      </c>
      <c r="AT154" s="33">
        <v>3351350</v>
      </c>
      <c r="AU154" s="33"/>
      <c r="AV154" s="33">
        <v>1755140</v>
      </c>
      <c r="AW154" s="33">
        <v>4795540</v>
      </c>
      <c r="AX154" s="33">
        <v>891390</v>
      </c>
      <c r="AY154" s="33">
        <v>442240</v>
      </c>
      <c r="AZ154" s="34">
        <v>1540930</v>
      </c>
    </row>
    <row r="155" spans="2:52" ht="13.15" x14ac:dyDescent="0.35">
      <c r="B155" s="19">
        <v>43206</v>
      </c>
      <c r="C155" s="20">
        <v>43206.458668981482</v>
      </c>
      <c r="D155" s="21" t="s">
        <v>58</v>
      </c>
      <c r="E155" s="22" t="s">
        <v>59</v>
      </c>
      <c r="F155" s="23">
        <v>13.84</v>
      </c>
      <c r="G155" s="24">
        <v>5.5</v>
      </c>
      <c r="H155" s="24">
        <v>14.25</v>
      </c>
      <c r="I155" s="24">
        <v>13.23</v>
      </c>
      <c r="J155" s="24">
        <v>13.82</v>
      </c>
      <c r="K155" s="25">
        <v>4213000</v>
      </c>
      <c r="L155" s="26">
        <v>9794000</v>
      </c>
      <c r="M155" s="27">
        <v>128</v>
      </c>
      <c r="N155" s="27">
        <v>57</v>
      </c>
      <c r="O155" s="28">
        <v>4.13</v>
      </c>
      <c r="P155" s="26">
        <v>76516</v>
      </c>
      <c r="Q155" s="26">
        <v>315935</v>
      </c>
      <c r="R155" s="26">
        <v>559699</v>
      </c>
      <c r="S155" s="26">
        <v>191500</v>
      </c>
      <c r="T155" s="26">
        <v>264083</v>
      </c>
      <c r="U155" s="29">
        <v>2.3199999999999998</v>
      </c>
      <c r="V155" s="30">
        <v>31</v>
      </c>
      <c r="W155" s="27">
        <v>22</v>
      </c>
      <c r="X155" s="31">
        <v>58307920</v>
      </c>
      <c r="Y155" s="22" t="s">
        <v>60</v>
      </c>
      <c r="Z155" s="32">
        <v>1390920</v>
      </c>
      <c r="AA155" s="33">
        <v>2539640</v>
      </c>
      <c r="AB155" s="33">
        <v>2463520</v>
      </c>
      <c r="AC155" s="33">
        <v>166080</v>
      </c>
      <c r="AD155" s="33">
        <v>3902880</v>
      </c>
      <c r="AE155" s="33"/>
      <c r="AF155" s="33">
        <v>1252520</v>
      </c>
      <c r="AG155" s="33">
        <v>941120</v>
      </c>
      <c r="AH155" s="33">
        <v>3473840</v>
      </c>
      <c r="AI155" s="33">
        <v>8643080</v>
      </c>
      <c r="AJ155" s="33">
        <v>1674640</v>
      </c>
      <c r="AK155" s="33">
        <v>5480640</v>
      </c>
      <c r="AL155" s="33">
        <v>477480</v>
      </c>
      <c r="AM155" s="33">
        <v>1501640</v>
      </c>
      <c r="AN155" s="33">
        <v>934200</v>
      </c>
      <c r="AO155" s="33">
        <v>9646480</v>
      </c>
      <c r="AP155" s="33">
        <v>532840</v>
      </c>
      <c r="AQ155" s="33">
        <v>117640</v>
      </c>
      <c r="AR155" s="33">
        <v>269880</v>
      </c>
      <c r="AS155" s="33">
        <v>103800</v>
      </c>
      <c r="AT155" s="33">
        <v>3356200</v>
      </c>
      <c r="AU155" s="33"/>
      <c r="AV155" s="33">
        <v>1757680</v>
      </c>
      <c r="AW155" s="33">
        <v>4802480</v>
      </c>
      <c r="AX155" s="33">
        <v>892680</v>
      </c>
      <c r="AY155" s="33">
        <v>442880</v>
      </c>
      <c r="AZ155" s="34">
        <v>1543160</v>
      </c>
    </row>
    <row r="156" spans="2:52" ht="13.15" x14ac:dyDescent="0.35">
      <c r="B156" s="19">
        <v>43203</v>
      </c>
      <c r="C156" s="20">
        <v>43203.458622685182</v>
      </c>
      <c r="D156" s="21" t="s">
        <v>65</v>
      </c>
      <c r="E156" s="22" t="s">
        <v>59</v>
      </c>
      <c r="F156" s="23">
        <v>13.8</v>
      </c>
      <c r="G156" s="24">
        <v>5.5</v>
      </c>
      <c r="H156" s="24">
        <v>14.5</v>
      </c>
      <c r="I156" s="24">
        <v>13.08</v>
      </c>
      <c r="J156" s="24">
        <v>13.8</v>
      </c>
      <c r="K156" s="25">
        <v>4360000</v>
      </c>
      <c r="L156" s="26">
        <v>7123500</v>
      </c>
      <c r="M156" s="27">
        <v>103</v>
      </c>
      <c r="N156" s="27">
        <v>52</v>
      </c>
      <c r="O156" s="28">
        <v>3.96</v>
      </c>
      <c r="P156" s="26">
        <v>69160</v>
      </c>
      <c r="Q156" s="26">
        <v>273981</v>
      </c>
      <c r="R156" s="26">
        <v>469932</v>
      </c>
      <c r="S156" s="26">
        <v>207619</v>
      </c>
      <c r="T156" s="26">
        <v>391625</v>
      </c>
      <c r="U156" s="29">
        <v>1.63</v>
      </c>
      <c r="V156" s="30">
        <v>26</v>
      </c>
      <c r="W156" s="27">
        <v>21</v>
      </c>
      <c r="X156" s="31">
        <v>60168000</v>
      </c>
      <c r="Y156" s="22" t="s">
        <v>66</v>
      </c>
      <c r="Z156" s="32"/>
      <c r="AA156" s="33"/>
      <c r="AB156" s="33"/>
      <c r="AC156" s="33"/>
      <c r="AD156" s="33"/>
      <c r="AE156" s="33">
        <v>60168000</v>
      </c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4"/>
    </row>
    <row r="157" spans="2:52" ht="13.15" x14ac:dyDescent="0.35">
      <c r="B157" s="19">
        <v>43202</v>
      </c>
      <c r="C157" s="20">
        <v>43202.459050925929</v>
      </c>
      <c r="D157" s="21" t="s">
        <v>58</v>
      </c>
      <c r="E157" s="22" t="s">
        <v>59</v>
      </c>
      <c r="F157" s="23">
        <v>13.15</v>
      </c>
      <c r="G157" s="24">
        <v>5.5</v>
      </c>
      <c r="H157" s="24">
        <v>14</v>
      </c>
      <c r="I157" s="24">
        <v>12.56</v>
      </c>
      <c r="J157" s="24">
        <v>13.23</v>
      </c>
      <c r="K157" s="25">
        <v>4213000</v>
      </c>
      <c r="L157" s="26">
        <v>6862500</v>
      </c>
      <c r="M157" s="27">
        <v>99</v>
      </c>
      <c r="N157" s="27">
        <v>70</v>
      </c>
      <c r="O157" s="28">
        <v>4.13</v>
      </c>
      <c r="P157" s="26">
        <v>69318</v>
      </c>
      <c r="Q157" s="26">
        <v>285938</v>
      </c>
      <c r="R157" s="26">
        <v>375775</v>
      </c>
      <c r="S157" s="26">
        <v>200619</v>
      </c>
      <c r="T157" s="26">
        <v>231127</v>
      </c>
      <c r="U157" s="29">
        <v>1.63</v>
      </c>
      <c r="V157" s="30">
        <v>24</v>
      </c>
      <c r="W157" s="27">
        <v>21</v>
      </c>
      <c r="X157" s="31">
        <v>55400950</v>
      </c>
      <c r="Y157" s="22" t="s">
        <v>60</v>
      </c>
      <c r="Z157" s="32">
        <v>1321575</v>
      </c>
      <c r="AA157" s="33">
        <v>2413025</v>
      </c>
      <c r="AB157" s="33">
        <v>2340700</v>
      </c>
      <c r="AC157" s="33">
        <v>157800</v>
      </c>
      <c r="AD157" s="33">
        <v>3708300</v>
      </c>
      <c r="AE157" s="33"/>
      <c r="AF157" s="33">
        <v>1190075</v>
      </c>
      <c r="AG157" s="33">
        <v>894200</v>
      </c>
      <c r="AH157" s="33">
        <v>3300650</v>
      </c>
      <c r="AI157" s="33">
        <v>8212175</v>
      </c>
      <c r="AJ157" s="33">
        <v>1591150</v>
      </c>
      <c r="AK157" s="33">
        <v>5207400</v>
      </c>
      <c r="AL157" s="33">
        <v>453675</v>
      </c>
      <c r="AM157" s="33">
        <v>1426775</v>
      </c>
      <c r="AN157" s="33">
        <v>887625</v>
      </c>
      <c r="AO157" s="33">
        <v>9165550</v>
      </c>
      <c r="AP157" s="33">
        <v>506275</v>
      </c>
      <c r="AQ157" s="33">
        <v>111775</v>
      </c>
      <c r="AR157" s="33">
        <v>256425</v>
      </c>
      <c r="AS157" s="33">
        <v>98625</v>
      </c>
      <c r="AT157" s="33">
        <v>3188875</v>
      </c>
      <c r="AU157" s="33"/>
      <c r="AV157" s="33">
        <v>1670050</v>
      </c>
      <c r="AW157" s="33">
        <v>4563050</v>
      </c>
      <c r="AX157" s="33">
        <v>848175</v>
      </c>
      <c r="AY157" s="33">
        <v>420800</v>
      </c>
      <c r="AZ157" s="34">
        <v>1466225</v>
      </c>
    </row>
    <row r="158" spans="2:52" ht="13.15" x14ac:dyDescent="0.35">
      <c r="B158" s="19">
        <v>43201</v>
      </c>
      <c r="C158" s="20">
        <v>43201.458738425928</v>
      </c>
      <c r="D158" s="21" t="s">
        <v>61</v>
      </c>
      <c r="E158" s="22" t="s">
        <v>59</v>
      </c>
      <c r="F158" s="23">
        <v>13.55</v>
      </c>
      <c r="G158" s="24">
        <v>5.5</v>
      </c>
      <c r="H158" s="24">
        <v>14</v>
      </c>
      <c r="I158" s="24">
        <v>12.72</v>
      </c>
      <c r="J158" s="24">
        <v>13.35</v>
      </c>
      <c r="K158" s="25">
        <v>3547000</v>
      </c>
      <c r="L158" s="26">
        <v>7349000</v>
      </c>
      <c r="M158" s="27">
        <v>101</v>
      </c>
      <c r="N158" s="27">
        <v>19</v>
      </c>
      <c r="O158" s="28">
        <v>4.04</v>
      </c>
      <c r="P158" s="26">
        <v>72762</v>
      </c>
      <c r="Q158" s="26">
        <v>293960</v>
      </c>
      <c r="R158" s="26">
        <v>475971</v>
      </c>
      <c r="S158" s="26">
        <v>295583</v>
      </c>
      <c r="T158" s="26">
        <v>417103</v>
      </c>
      <c r="U158" s="29">
        <v>2.0699999999999998</v>
      </c>
      <c r="V158" s="30">
        <v>25</v>
      </c>
      <c r="W158" s="27">
        <v>12</v>
      </c>
      <c r="X158" s="31">
        <v>48061850</v>
      </c>
      <c r="Y158" s="22" t="s">
        <v>62</v>
      </c>
      <c r="Z158" s="32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>
        <v>48061850</v>
      </c>
      <c r="AV158" s="33"/>
      <c r="AW158" s="33"/>
      <c r="AX158" s="33"/>
      <c r="AY158" s="33"/>
      <c r="AZ158" s="34"/>
    </row>
    <row r="159" spans="2:52" ht="13.15" x14ac:dyDescent="0.35">
      <c r="B159" s="19">
        <v>43200</v>
      </c>
      <c r="C159" s="20">
        <v>43200.458645833336</v>
      </c>
      <c r="D159" s="21" t="s">
        <v>58</v>
      </c>
      <c r="E159" s="22" t="s">
        <v>59</v>
      </c>
      <c r="F159" s="23">
        <v>13.1</v>
      </c>
      <c r="G159" s="24">
        <v>5.5</v>
      </c>
      <c r="H159" s="24">
        <v>14</v>
      </c>
      <c r="I159" s="24">
        <v>12.5</v>
      </c>
      <c r="J159" s="24">
        <v>13.17</v>
      </c>
      <c r="K159" s="25">
        <v>5262000</v>
      </c>
      <c r="L159" s="26">
        <v>7622500</v>
      </c>
      <c r="M159" s="27">
        <v>91</v>
      </c>
      <c r="N159" s="27">
        <v>60</v>
      </c>
      <c r="O159" s="28">
        <v>3.64</v>
      </c>
      <c r="P159" s="26">
        <v>83764</v>
      </c>
      <c r="Q159" s="26">
        <v>304900</v>
      </c>
      <c r="R159" s="26">
        <v>418222</v>
      </c>
      <c r="S159" s="26">
        <v>250571</v>
      </c>
      <c r="T159" s="26">
        <v>316466</v>
      </c>
      <c r="U159" s="29">
        <v>1.45</v>
      </c>
      <c r="V159" s="30">
        <v>25</v>
      </c>
      <c r="W159" s="27">
        <v>21</v>
      </c>
      <c r="X159" s="31">
        <v>68932200</v>
      </c>
      <c r="Y159" s="22" t="s">
        <v>60</v>
      </c>
      <c r="Z159" s="32">
        <v>1644050</v>
      </c>
      <c r="AA159" s="33">
        <v>2999900</v>
      </c>
      <c r="AB159" s="33">
        <v>2914750</v>
      </c>
      <c r="AC159" s="33">
        <v>196500</v>
      </c>
      <c r="AD159" s="33">
        <v>4617750</v>
      </c>
      <c r="AE159" s="33"/>
      <c r="AF159" s="33">
        <v>1480300</v>
      </c>
      <c r="AG159" s="33">
        <v>1113500</v>
      </c>
      <c r="AH159" s="33">
        <v>4106850</v>
      </c>
      <c r="AI159" s="33">
        <v>10224550</v>
      </c>
      <c r="AJ159" s="33">
        <v>1978100</v>
      </c>
      <c r="AK159" s="33">
        <v>6484500</v>
      </c>
      <c r="AL159" s="33">
        <v>563300</v>
      </c>
      <c r="AM159" s="33">
        <v>1775050</v>
      </c>
      <c r="AN159" s="33">
        <v>1100400</v>
      </c>
      <c r="AO159" s="33">
        <v>11410100</v>
      </c>
      <c r="AP159" s="33">
        <v>628800</v>
      </c>
      <c r="AQ159" s="33">
        <v>137550</v>
      </c>
      <c r="AR159" s="33">
        <v>314400</v>
      </c>
      <c r="AS159" s="33">
        <v>117900</v>
      </c>
      <c r="AT159" s="33">
        <v>3969300</v>
      </c>
      <c r="AU159" s="33"/>
      <c r="AV159" s="33">
        <v>2076350</v>
      </c>
      <c r="AW159" s="33">
        <v>5678850</v>
      </c>
      <c r="AX159" s="33">
        <v>1054550</v>
      </c>
      <c r="AY159" s="33">
        <v>524000</v>
      </c>
      <c r="AZ159" s="34">
        <v>1820900</v>
      </c>
    </row>
    <row r="160" spans="2:52" ht="13.15" x14ac:dyDescent="0.35">
      <c r="B160" s="19">
        <v>43199</v>
      </c>
      <c r="C160" s="20">
        <v>43199.458587962959</v>
      </c>
      <c r="D160" s="21" t="s">
        <v>58</v>
      </c>
      <c r="E160" s="22" t="s">
        <v>59</v>
      </c>
      <c r="F160" s="23">
        <v>12.96</v>
      </c>
      <c r="G160" s="24">
        <v>5.5</v>
      </c>
      <c r="H160" s="24">
        <v>14</v>
      </c>
      <c r="I160" s="24">
        <v>12.34</v>
      </c>
      <c r="J160" s="24">
        <v>12.97</v>
      </c>
      <c r="K160" s="25">
        <v>5264500</v>
      </c>
      <c r="L160" s="26">
        <v>8671000</v>
      </c>
      <c r="M160" s="27">
        <v>92</v>
      </c>
      <c r="N160" s="27">
        <v>47</v>
      </c>
      <c r="O160" s="28">
        <v>4</v>
      </c>
      <c r="P160" s="26">
        <v>94250</v>
      </c>
      <c r="Q160" s="26">
        <v>377000</v>
      </c>
      <c r="R160" s="26">
        <v>433012</v>
      </c>
      <c r="S160" s="26">
        <v>250690</v>
      </c>
      <c r="T160" s="26">
        <v>238287</v>
      </c>
      <c r="U160" s="29">
        <v>1.65</v>
      </c>
      <c r="V160" s="30">
        <v>23</v>
      </c>
      <c r="W160" s="27">
        <v>21</v>
      </c>
      <c r="X160" s="31">
        <v>68227920</v>
      </c>
      <c r="Y160" s="22" t="s">
        <v>60</v>
      </c>
      <c r="Z160" s="32">
        <v>1626480</v>
      </c>
      <c r="AA160" s="33">
        <v>2974320</v>
      </c>
      <c r="AB160" s="33">
        <v>2883600</v>
      </c>
      <c r="AC160" s="33">
        <v>194400</v>
      </c>
      <c r="AD160" s="33">
        <v>4568400</v>
      </c>
      <c r="AE160" s="33"/>
      <c r="AF160" s="33">
        <v>1464480</v>
      </c>
      <c r="AG160" s="33">
        <v>1101600</v>
      </c>
      <c r="AH160" s="33">
        <v>4062960</v>
      </c>
      <c r="AI160" s="33">
        <v>10115280</v>
      </c>
      <c r="AJ160" s="33">
        <v>1956960</v>
      </c>
      <c r="AK160" s="33">
        <v>6415200</v>
      </c>
      <c r="AL160" s="33">
        <v>557280</v>
      </c>
      <c r="AM160" s="33">
        <v>1756080</v>
      </c>
      <c r="AN160" s="33">
        <v>1095120</v>
      </c>
      <c r="AO160" s="33">
        <v>11288160</v>
      </c>
      <c r="AP160" s="33">
        <v>622080</v>
      </c>
      <c r="AQ160" s="33">
        <v>136080</v>
      </c>
      <c r="AR160" s="33">
        <v>317520</v>
      </c>
      <c r="AS160" s="33">
        <v>123120</v>
      </c>
      <c r="AT160" s="33">
        <v>3926880</v>
      </c>
      <c r="AU160" s="33"/>
      <c r="AV160" s="33">
        <v>2054160</v>
      </c>
      <c r="AW160" s="33">
        <v>5618160</v>
      </c>
      <c r="AX160" s="33">
        <v>1043280</v>
      </c>
      <c r="AY160" s="33">
        <v>518400</v>
      </c>
      <c r="AZ160" s="34">
        <v>1807920</v>
      </c>
    </row>
    <row r="161" spans="2:52" ht="13.15" x14ac:dyDescent="0.35">
      <c r="B161" s="19">
        <v>43196</v>
      </c>
      <c r="C161" s="20">
        <v>43196.458541666667</v>
      </c>
      <c r="D161" s="21" t="s">
        <v>65</v>
      </c>
      <c r="E161" s="22" t="s">
        <v>59</v>
      </c>
      <c r="F161" s="23">
        <v>12.68</v>
      </c>
      <c r="G161" s="24">
        <v>5.5</v>
      </c>
      <c r="H161" s="24">
        <v>14</v>
      </c>
      <c r="I161" s="24">
        <v>12.02</v>
      </c>
      <c r="J161" s="24">
        <v>12.54</v>
      </c>
      <c r="K161" s="25">
        <v>4360000</v>
      </c>
      <c r="L161" s="26">
        <v>8181000</v>
      </c>
      <c r="M161" s="27">
        <v>92</v>
      </c>
      <c r="N161" s="27">
        <v>25</v>
      </c>
      <c r="O161" s="28">
        <v>3.83</v>
      </c>
      <c r="P161" s="26">
        <v>88924</v>
      </c>
      <c r="Q161" s="26">
        <v>340875</v>
      </c>
      <c r="R161" s="26">
        <v>400058</v>
      </c>
      <c r="S161" s="26">
        <v>242222</v>
      </c>
      <c r="T161" s="26">
        <v>265244</v>
      </c>
      <c r="U161" s="29">
        <v>1.88</v>
      </c>
      <c r="V161" s="30">
        <v>24</v>
      </c>
      <c r="W161" s="27">
        <v>18</v>
      </c>
      <c r="X161" s="31">
        <v>55284800</v>
      </c>
      <c r="Y161" s="22" t="s">
        <v>66</v>
      </c>
      <c r="Z161" s="32"/>
      <c r="AA161" s="33"/>
      <c r="AB161" s="33"/>
      <c r="AC161" s="33"/>
      <c r="AD161" s="33"/>
      <c r="AE161" s="33">
        <v>55284800</v>
      </c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4"/>
    </row>
    <row r="162" spans="2:52" ht="13.15" x14ac:dyDescent="0.35">
      <c r="B162" s="19">
        <v>43195</v>
      </c>
      <c r="C162" s="20">
        <v>43195.458564814813</v>
      </c>
      <c r="D162" s="21" t="s">
        <v>58</v>
      </c>
      <c r="E162" s="22" t="s">
        <v>59</v>
      </c>
      <c r="F162" s="23">
        <v>12.65</v>
      </c>
      <c r="G162" s="24">
        <v>5.5</v>
      </c>
      <c r="H162" s="24">
        <v>14</v>
      </c>
      <c r="I162" s="24">
        <v>12.13</v>
      </c>
      <c r="J162" s="24">
        <v>12.65</v>
      </c>
      <c r="K162" s="25">
        <v>5267000</v>
      </c>
      <c r="L162" s="26">
        <v>8582500</v>
      </c>
      <c r="M162" s="27">
        <v>95</v>
      </c>
      <c r="N162" s="27">
        <v>49</v>
      </c>
      <c r="O162" s="28">
        <v>3.8</v>
      </c>
      <c r="P162" s="26">
        <v>90342</v>
      </c>
      <c r="Q162" s="26">
        <v>343300</v>
      </c>
      <c r="R162" s="26">
        <v>449071</v>
      </c>
      <c r="S162" s="26">
        <v>250810</v>
      </c>
      <c r="T162" s="26">
        <v>308235</v>
      </c>
      <c r="U162" s="29">
        <v>1.63</v>
      </c>
      <c r="V162" s="30">
        <v>25</v>
      </c>
      <c r="W162" s="27">
        <v>21</v>
      </c>
      <c r="X162" s="31">
        <v>66627550</v>
      </c>
      <c r="Y162" s="22" t="s">
        <v>60</v>
      </c>
      <c r="Z162" s="32">
        <v>1587575</v>
      </c>
      <c r="AA162" s="33">
        <v>2903175</v>
      </c>
      <c r="AB162" s="33">
        <v>2814625</v>
      </c>
      <c r="AC162" s="33">
        <v>189750</v>
      </c>
      <c r="AD162" s="33">
        <v>4459125</v>
      </c>
      <c r="AE162" s="33"/>
      <c r="AF162" s="33">
        <v>1429450</v>
      </c>
      <c r="AG162" s="33">
        <v>1075250</v>
      </c>
      <c r="AH162" s="33">
        <v>3972100</v>
      </c>
      <c r="AI162" s="33">
        <v>9873325</v>
      </c>
      <c r="AJ162" s="33">
        <v>1916475</v>
      </c>
      <c r="AK162" s="33">
        <v>6261750</v>
      </c>
      <c r="AL162" s="33">
        <v>543950</v>
      </c>
      <c r="AM162" s="33">
        <v>1714075</v>
      </c>
      <c r="AN162" s="33">
        <v>1068925</v>
      </c>
      <c r="AO162" s="33">
        <v>11024475</v>
      </c>
      <c r="AP162" s="33">
        <v>607200</v>
      </c>
      <c r="AQ162" s="33">
        <v>132825</v>
      </c>
      <c r="AR162" s="33">
        <v>309925</v>
      </c>
      <c r="AS162" s="33">
        <v>120175</v>
      </c>
      <c r="AT162" s="33">
        <v>3832950</v>
      </c>
      <c r="AU162" s="33"/>
      <c r="AV162" s="33">
        <v>2011350</v>
      </c>
      <c r="AW162" s="33">
        <v>5490100</v>
      </c>
      <c r="AX162" s="33">
        <v>1018325</v>
      </c>
      <c r="AY162" s="33">
        <v>506000</v>
      </c>
      <c r="AZ162" s="34">
        <v>1764675</v>
      </c>
    </row>
    <row r="163" spans="2:52" ht="13.15" x14ac:dyDescent="0.35">
      <c r="B163" s="19">
        <v>43193</v>
      </c>
      <c r="C163" s="20">
        <v>43193.458553240744</v>
      </c>
      <c r="D163" s="21" t="s">
        <v>58</v>
      </c>
      <c r="E163" s="22" t="s">
        <v>59</v>
      </c>
      <c r="F163" s="23">
        <v>12.9</v>
      </c>
      <c r="G163" s="24">
        <v>5.5</v>
      </c>
      <c r="H163" s="24">
        <v>14</v>
      </c>
      <c r="I163" s="24">
        <v>12.34</v>
      </c>
      <c r="J163" s="24">
        <v>12.98</v>
      </c>
      <c r="K163" s="25">
        <v>5271500</v>
      </c>
      <c r="L163" s="26">
        <v>7927000</v>
      </c>
      <c r="M163" s="27">
        <v>86</v>
      </c>
      <c r="N163" s="27">
        <v>61</v>
      </c>
      <c r="O163" s="28">
        <v>4.0999999999999996</v>
      </c>
      <c r="P163" s="26">
        <v>92174</v>
      </c>
      <c r="Q163" s="26">
        <v>377476</v>
      </c>
      <c r="R163" s="26">
        <v>573720</v>
      </c>
      <c r="S163" s="26">
        <v>263575</v>
      </c>
      <c r="T163" s="26">
        <v>404045</v>
      </c>
      <c r="U163" s="29">
        <v>1.5</v>
      </c>
      <c r="V163" s="30">
        <v>21</v>
      </c>
      <c r="W163" s="27">
        <v>20</v>
      </c>
      <c r="X163" s="31">
        <v>68002350</v>
      </c>
      <c r="Y163" s="22" t="s">
        <v>60</v>
      </c>
      <c r="Z163" s="32">
        <v>1625400</v>
      </c>
      <c r="AA163" s="33">
        <v>2960550</v>
      </c>
      <c r="AB163" s="33">
        <v>2870250</v>
      </c>
      <c r="AC163" s="33">
        <v>193500</v>
      </c>
      <c r="AD163" s="33">
        <v>4547250</v>
      </c>
      <c r="AE163" s="33"/>
      <c r="AF163" s="33">
        <v>1464150</v>
      </c>
      <c r="AG163" s="33">
        <v>1096500</v>
      </c>
      <c r="AH163" s="33">
        <v>4050600</v>
      </c>
      <c r="AI163" s="33">
        <v>10074900</v>
      </c>
      <c r="AJ163" s="33">
        <v>1954350</v>
      </c>
      <c r="AK163" s="33">
        <v>6385500</v>
      </c>
      <c r="AL163" s="33">
        <v>561150</v>
      </c>
      <c r="AM163" s="33">
        <v>1754400</v>
      </c>
      <c r="AN163" s="33">
        <v>1090050</v>
      </c>
      <c r="AO163" s="33">
        <v>11242350</v>
      </c>
      <c r="AP163" s="33">
        <v>625650</v>
      </c>
      <c r="AQ163" s="33">
        <v>141900</v>
      </c>
      <c r="AR163" s="33">
        <v>316050</v>
      </c>
      <c r="AS163" s="33">
        <v>122550</v>
      </c>
      <c r="AT163" s="33">
        <v>3915150</v>
      </c>
      <c r="AU163" s="33"/>
      <c r="AV163" s="33">
        <v>2051100</v>
      </c>
      <c r="AW163" s="33">
        <v>5598600</v>
      </c>
      <c r="AX163" s="33">
        <v>1044900</v>
      </c>
      <c r="AY163" s="33">
        <v>516000</v>
      </c>
      <c r="AZ163" s="34">
        <v>1799550</v>
      </c>
    </row>
    <row r="164" spans="2:52" ht="13.15" x14ac:dyDescent="0.35">
      <c r="B164" s="19">
        <v>43187</v>
      </c>
      <c r="C164" s="20">
        <v>43187.458657407406</v>
      </c>
      <c r="D164" s="21" t="s">
        <v>61</v>
      </c>
      <c r="E164" s="22" t="s">
        <v>59</v>
      </c>
      <c r="F164" s="23">
        <v>14.05</v>
      </c>
      <c r="G164" s="24">
        <v>4.4400000000000004</v>
      </c>
      <c r="H164" s="24">
        <v>15.5</v>
      </c>
      <c r="I164" s="24">
        <v>13.27</v>
      </c>
      <c r="J164" s="24">
        <v>13.99</v>
      </c>
      <c r="K164" s="25">
        <v>3547000</v>
      </c>
      <c r="L164" s="26">
        <v>7936500</v>
      </c>
      <c r="M164" s="27">
        <v>101</v>
      </c>
      <c r="N164" s="27">
        <v>34</v>
      </c>
      <c r="O164" s="28">
        <v>4.21</v>
      </c>
      <c r="P164" s="26">
        <v>78579</v>
      </c>
      <c r="Q164" s="26">
        <v>330688</v>
      </c>
      <c r="R164" s="26">
        <v>424620</v>
      </c>
      <c r="S164" s="26">
        <v>208647</v>
      </c>
      <c r="T164" s="26">
        <v>211294</v>
      </c>
      <c r="U164" s="29">
        <v>2.2400000000000002</v>
      </c>
      <c r="V164" s="30">
        <v>24</v>
      </c>
      <c r="W164" s="27">
        <v>17</v>
      </c>
      <c r="X164" s="31">
        <v>49835350</v>
      </c>
      <c r="Y164" s="22" t="s">
        <v>62</v>
      </c>
      <c r="Z164" s="32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>
        <v>49835350</v>
      </c>
      <c r="AV164" s="33"/>
      <c r="AW164" s="33"/>
      <c r="AX164" s="33"/>
      <c r="AY164" s="33"/>
      <c r="AZ164" s="34"/>
    </row>
    <row r="165" spans="2:52" ht="13.15" x14ac:dyDescent="0.35">
      <c r="B165" s="19">
        <v>43186</v>
      </c>
      <c r="C165" s="20">
        <v>43186.458657407406</v>
      </c>
      <c r="D165" s="21" t="s">
        <v>58</v>
      </c>
      <c r="E165" s="22" t="s">
        <v>59</v>
      </c>
      <c r="F165" s="23">
        <v>13.26</v>
      </c>
      <c r="G165" s="24">
        <v>5.5</v>
      </c>
      <c r="H165" s="24">
        <v>14</v>
      </c>
      <c r="I165" s="24">
        <v>12.58</v>
      </c>
      <c r="J165" s="24">
        <v>13.2</v>
      </c>
      <c r="K165" s="25">
        <v>4213000</v>
      </c>
      <c r="L165" s="26">
        <v>7172500</v>
      </c>
      <c r="M165" s="27">
        <v>90</v>
      </c>
      <c r="N165" s="27">
        <v>32</v>
      </c>
      <c r="O165" s="28">
        <v>3.46</v>
      </c>
      <c r="P165" s="26">
        <v>79694</v>
      </c>
      <c r="Q165" s="26">
        <v>275865</v>
      </c>
      <c r="R165" s="26">
        <v>420269</v>
      </c>
      <c r="S165" s="26">
        <v>247824</v>
      </c>
      <c r="T165" s="26">
        <v>307671</v>
      </c>
      <c r="U165" s="29">
        <v>1.7</v>
      </c>
      <c r="V165" s="30">
        <v>26</v>
      </c>
      <c r="W165" s="27">
        <v>17</v>
      </c>
      <c r="X165" s="31">
        <v>55864380</v>
      </c>
      <c r="Y165" s="22" t="s">
        <v>60</v>
      </c>
      <c r="Z165" s="32">
        <v>1332630</v>
      </c>
      <c r="AA165" s="33">
        <v>2433210</v>
      </c>
      <c r="AB165" s="33">
        <v>2360280</v>
      </c>
      <c r="AC165" s="33">
        <v>159120</v>
      </c>
      <c r="AD165" s="33">
        <v>3739320</v>
      </c>
      <c r="AE165" s="33"/>
      <c r="AF165" s="33">
        <v>1200030</v>
      </c>
      <c r="AG165" s="33">
        <v>901680</v>
      </c>
      <c r="AH165" s="33">
        <v>3328260</v>
      </c>
      <c r="AI165" s="33">
        <v>8280870</v>
      </c>
      <c r="AJ165" s="33">
        <v>1604460</v>
      </c>
      <c r="AK165" s="33">
        <v>5250960</v>
      </c>
      <c r="AL165" s="33">
        <v>457470</v>
      </c>
      <c r="AM165" s="33">
        <v>1438710</v>
      </c>
      <c r="AN165" s="33">
        <v>895050</v>
      </c>
      <c r="AO165" s="33">
        <v>9242220</v>
      </c>
      <c r="AP165" s="33">
        <v>510510</v>
      </c>
      <c r="AQ165" s="33">
        <v>112710</v>
      </c>
      <c r="AR165" s="33">
        <v>258570</v>
      </c>
      <c r="AS165" s="33">
        <v>99450</v>
      </c>
      <c r="AT165" s="33">
        <v>3215550</v>
      </c>
      <c r="AU165" s="33"/>
      <c r="AV165" s="33">
        <v>1684020</v>
      </c>
      <c r="AW165" s="33">
        <v>4601220</v>
      </c>
      <c r="AX165" s="33">
        <v>855270</v>
      </c>
      <c r="AY165" s="33">
        <v>424320</v>
      </c>
      <c r="AZ165" s="34">
        <v>1478490</v>
      </c>
    </row>
    <row r="166" spans="2:52" ht="13.15" x14ac:dyDescent="0.35">
      <c r="B166" s="19">
        <v>43185</v>
      </c>
      <c r="C166" s="20">
        <v>43185.458715277775</v>
      </c>
      <c r="D166" s="21" t="s">
        <v>58</v>
      </c>
      <c r="E166" s="22" t="s">
        <v>59</v>
      </c>
      <c r="F166" s="23">
        <v>12.8</v>
      </c>
      <c r="G166" s="24">
        <v>5.5</v>
      </c>
      <c r="H166" s="24">
        <v>14</v>
      </c>
      <c r="I166" s="24">
        <v>12.21</v>
      </c>
      <c r="J166" s="24">
        <v>12.71</v>
      </c>
      <c r="K166" s="25">
        <v>4213000</v>
      </c>
      <c r="L166" s="26">
        <v>8273000</v>
      </c>
      <c r="M166" s="27">
        <v>100</v>
      </c>
      <c r="N166" s="27">
        <v>35</v>
      </c>
      <c r="O166" s="28">
        <v>3.7</v>
      </c>
      <c r="P166" s="26">
        <v>82730</v>
      </c>
      <c r="Q166" s="26">
        <v>306407</v>
      </c>
      <c r="R166" s="26">
        <v>519778</v>
      </c>
      <c r="S166" s="26">
        <v>210650</v>
      </c>
      <c r="T166" s="26">
        <v>319390</v>
      </c>
      <c r="U166" s="29">
        <v>1.96</v>
      </c>
      <c r="V166" s="30">
        <v>27</v>
      </c>
      <c r="W166" s="27">
        <v>20</v>
      </c>
      <c r="X166" s="31">
        <v>53926400</v>
      </c>
      <c r="Y166" s="22" t="s">
        <v>60</v>
      </c>
      <c r="Z166" s="32">
        <v>1286400</v>
      </c>
      <c r="AA166" s="33">
        <v>2348800</v>
      </c>
      <c r="AB166" s="33">
        <v>2278400</v>
      </c>
      <c r="AC166" s="33">
        <v>153600</v>
      </c>
      <c r="AD166" s="33">
        <v>3609600</v>
      </c>
      <c r="AE166" s="33"/>
      <c r="AF166" s="33">
        <v>1158400</v>
      </c>
      <c r="AG166" s="33">
        <v>870400</v>
      </c>
      <c r="AH166" s="33">
        <v>3212800</v>
      </c>
      <c r="AI166" s="33">
        <v>7993600</v>
      </c>
      <c r="AJ166" s="33">
        <v>1548800</v>
      </c>
      <c r="AK166" s="33">
        <v>5068800</v>
      </c>
      <c r="AL166" s="33">
        <v>441600</v>
      </c>
      <c r="AM166" s="33">
        <v>1388800</v>
      </c>
      <c r="AN166" s="33">
        <v>864000</v>
      </c>
      <c r="AO166" s="33">
        <v>8921600</v>
      </c>
      <c r="AP166" s="33">
        <v>492800</v>
      </c>
      <c r="AQ166" s="33">
        <v>108800</v>
      </c>
      <c r="AR166" s="33">
        <v>249600</v>
      </c>
      <c r="AS166" s="33">
        <v>96000</v>
      </c>
      <c r="AT166" s="33">
        <v>3104000</v>
      </c>
      <c r="AU166" s="33"/>
      <c r="AV166" s="33">
        <v>1625600</v>
      </c>
      <c r="AW166" s="33">
        <v>4441600</v>
      </c>
      <c r="AX166" s="33">
        <v>825600</v>
      </c>
      <c r="AY166" s="33">
        <v>409600</v>
      </c>
      <c r="AZ166" s="34">
        <v>1427200</v>
      </c>
    </row>
    <row r="167" spans="2:52" ht="13.15" x14ac:dyDescent="0.35">
      <c r="B167" s="19">
        <v>43182</v>
      </c>
      <c r="C167" s="20">
        <v>43182.45857638889</v>
      </c>
      <c r="D167" s="21" t="s">
        <v>65</v>
      </c>
      <c r="E167" s="22" t="s">
        <v>59</v>
      </c>
      <c r="F167" s="23">
        <v>12.37</v>
      </c>
      <c r="G167" s="24">
        <v>3.33</v>
      </c>
      <c r="H167" s="24">
        <v>14</v>
      </c>
      <c r="I167" s="24">
        <v>11.78</v>
      </c>
      <c r="J167" s="24">
        <v>12.36</v>
      </c>
      <c r="K167" s="25">
        <v>4360000</v>
      </c>
      <c r="L167" s="26">
        <v>8581500</v>
      </c>
      <c r="M167" s="27">
        <v>97</v>
      </c>
      <c r="N167" s="27">
        <v>47</v>
      </c>
      <c r="O167" s="28">
        <v>3.88</v>
      </c>
      <c r="P167" s="26">
        <v>88469</v>
      </c>
      <c r="Q167" s="26">
        <v>343260</v>
      </c>
      <c r="R167" s="26">
        <v>384850</v>
      </c>
      <c r="S167" s="26">
        <v>242222</v>
      </c>
      <c r="T167" s="26">
        <v>276913</v>
      </c>
      <c r="U167" s="29">
        <v>1.97</v>
      </c>
      <c r="V167" s="30">
        <v>25</v>
      </c>
      <c r="W167" s="27">
        <v>18</v>
      </c>
      <c r="X167" s="31">
        <v>53933200</v>
      </c>
      <c r="Y167" s="22" t="s">
        <v>66</v>
      </c>
      <c r="Z167" s="32"/>
      <c r="AA167" s="33"/>
      <c r="AB167" s="33"/>
      <c r="AC167" s="33"/>
      <c r="AD167" s="33"/>
      <c r="AE167" s="33">
        <v>53933200</v>
      </c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4"/>
    </row>
    <row r="168" spans="2:52" ht="13.15" x14ac:dyDescent="0.35">
      <c r="B168" s="19">
        <v>43181</v>
      </c>
      <c r="C168" s="20">
        <v>43181.458703703705</v>
      </c>
      <c r="D168" s="21" t="s">
        <v>58</v>
      </c>
      <c r="E168" s="22" t="s">
        <v>59</v>
      </c>
      <c r="F168" s="23">
        <v>12.54</v>
      </c>
      <c r="G168" s="24">
        <v>5.5</v>
      </c>
      <c r="H168" s="24">
        <v>13.5</v>
      </c>
      <c r="I168" s="24">
        <v>11.92</v>
      </c>
      <c r="J168" s="24">
        <v>12.39</v>
      </c>
      <c r="K168" s="25">
        <v>4213000</v>
      </c>
      <c r="L168" s="26">
        <v>11394000</v>
      </c>
      <c r="M168" s="27">
        <v>117</v>
      </c>
      <c r="N168" s="27">
        <v>25</v>
      </c>
      <c r="O168" s="28">
        <v>3.9</v>
      </c>
      <c r="P168" s="26">
        <v>97385</v>
      </c>
      <c r="Q168" s="26">
        <v>379800</v>
      </c>
      <c r="R168" s="26">
        <v>576150</v>
      </c>
      <c r="S168" s="26">
        <v>324077</v>
      </c>
      <c r="T168" s="26">
        <v>205240</v>
      </c>
      <c r="U168" s="29">
        <v>2.7</v>
      </c>
      <c r="V168" s="30">
        <v>30</v>
      </c>
      <c r="W168" s="27">
        <v>13</v>
      </c>
      <c r="X168" s="31">
        <v>52831020</v>
      </c>
      <c r="Y168" s="22" t="s">
        <v>60</v>
      </c>
      <c r="Z168" s="32">
        <v>1260270</v>
      </c>
      <c r="AA168" s="33">
        <v>2301090</v>
      </c>
      <c r="AB168" s="33">
        <v>2232120</v>
      </c>
      <c r="AC168" s="33">
        <v>150480</v>
      </c>
      <c r="AD168" s="33">
        <v>3536280</v>
      </c>
      <c r="AE168" s="33"/>
      <c r="AF168" s="33">
        <v>1134870</v>
      </c>
      <c r="AG168" s="33">
        <v>852720</v>
      </c>
      <c r="AH168" s="33">
        <v>3147540</v>
      </c>
      <c r="AI168" s="33">
        <v>7831230</v>
      </c>
      <c r="AJ168" s="33">
        <v>1517340</v>
      </c>
      <c r="AK168" s="33">
        <v>4965840</v>
      </c>
      <c r="AL168" s="33">
        <v>432630</v>
      </c>
      <c r="AM168" s="33">
        <v>1360590</v>
      </c>
      <c r="AN168" s="33">
        <v>846450</v>
      </c>
      <c r="AO168" s="33">
        <v>8740380</v>
      </c>
      <c r="AP168" s="33">
        <v>482790</v>
      </c>
      <c r="AQ168" s="33">
        <v>106590</v>
      </c>
      <c r="AR168" s="33">
        <v>244530</v>
      </c>
      <c r="AS168" s="33">
        <v>94050</v>
      </c>
      <c r="AT168" s="33">
        <v>3040950</v>
      </c>
      <c r="AU168" s="33"/>
      <c r="AV168" s="33">
        <v>1592580</v>
      </c>
      <c r="AW168" s="33">
        <v>4351380</v>
      </c>
      <c r="AX168" s="33">
        <v>808830</v>
      </c>
      <c r="AY168" s="33">
        <v>401280</v>
      </c>
      <c r="AZ168" s="34">
        <v>1398210</v>
      </c>
    </row>
    <row r="169" spans="2:52" ht="13.15" x14ac:dyDescent="0.35">
      <c r="B169" s="19">
        <v>43179</v>
      </c>
      <c r="C169" s="20">
        <v>43179.458634259259</v>
      </c>
      <c r="D169" s="21" t="s">
        <v>58</v>
      </c>
      <c r="E169" s="22" t="s">
        <v>59</v>
      </c>
      <c r="F169" s="23">
        <v>11.17</v>
      </c>
      <c r="G169" s="24">
        <v>5.5</v>
      </c>
      <c r="H169" s="24">
        <v>12</v>
      </c>
      <c r="I169" s="24">
        <v>10.76</v>
      </c>
      <c r="J169" s="24">
        <v>11.04</v>
      </c>
      <c r="K169" s="25">
        <v>4213000</v>
      </c>
      <c r="L169" s="26">
        <v>14876000</v>
      </c>
      <c r="M169" s="27">
        <v>134</v>
      </c>
      <c r="N169" s="27">
        <v>16</v>
      </c>
      <c r="O169" s="28">
        <v>4.1900000000000004</v>
      </c>
      <c r="P169" s="26">
        <v>111015</v>
      </c>
      <c r="Q169" s="26">
        <v>464875</v>
      </c>
      <c r="R169" s="26">
        <v>676687</v>
      </c>
      <c r="S169" s="26">
        <v>383000</v>
      </c>
      <c r="T169" s="26">
        <v>300030</v>
      </c>
      <c r="U169" s="29">
        <v>3.53</v>
      </c>
      <c r="V169" s="30">
        <v>32</v>
      </c>
      <c r="W169" s="27">
        <v>11</v>
      </c>
      <c r="X169" s="31">
        <v>47059210</v>
      </c>
      <c r="Y169" s="22" t="s">
        <v>60</v>
      </c>
      <c r="Z169" s="32">
        <v>1122585</v>
      </c>
      <c r="AA169" s="33">
        <v>2049695</v>
      </c>
      <c r="AB169" s="33">
        <v>1988260</v>
      </c>
      <c r="AC169" s="33">
        <v>134040</v>
      </c>
      <c r="AD169" s="33">
        <v>3149940</v>
      </c>
      <c r="AE169" s="33"/>
      <c r="AF169" s="33">
        <v>1010885</v>
      </c>
      <c r="AG169" s="33">
        <v>759560</v>
      </c>
      <c r="AH169" s="33">
        <v>2803670</v>
      </c>
      <c r="AI169" s="33">
        <v>6975665</v>
      </c>
      <c r="AJ169" s="33">
        <v>1351570</v>
      </c>
      <c r="AK169" s="33">
        <v>4423320</v>
      </c>
      <c r="AL169" s="33">
        <v>385365</v>
      </c>
      <c r="AM169" s="33">
        <v>1211945</v>
      </c>
      <c r="AN169" s="33">
        <v>753975</v>
      </c>
      <c r="AO169" s="33">
        <v>7785490</v>
      </c>
      <c r="AP169" s="33">
        <v>430045</v>
      </c>
      <c r="AQ169" s="33">
        <v>94945</v>
      </c>
      <c r="AR169" s="33">
        <v>217815</v>
      </c>
      <c r="AS169" s="33">
        <v>83775</v>
      </c>
      <c r="AT169" s="33">
        <v>2708725</v>
      </c>
      <c r="AU169" s="33"/>
      <c r="AV169" s="33">
        <v>1418590</v>
      </c>
      <c r="AW169" s="33">
        <v>3875990</v>
      </c>
      <c r="AX169" s="33">
        <v>720465</v>
      </c>
      <c r="AY169" s="33">
        <v>357440</v>
      </c>
      <c r="AZ169" s="34">
        <v>1245455</v>
      </c>
    </row>
    <row r="170" spans="2:52" ht="13.15" x14ac:dyDescent="0.35">
      <c r="B170" s="19">
        <v>43178</v>
      </c>
      <c r="C170" s="20">
        <v>43178.458703703705</v>
      </c>
      <c r="D170" s="21" t="s">
        <v>58</v>
      </c>
      <c r="E170" s="22" t="s">
        <v>59</v>
      </c>
      <c r="F170" s="23">
        <v>10.96</v>
      </c>
      <c r="G170" s="24">
        <v>5.5</v>
      </c>
      <c r="H170" s="24">
        <v>12</v>
      </c>
      <c r="I170" s="24">
        <v>10.6</v>
      </c>
      <c r="J170" s="24">
        <v>10.89</v>
      </c>
      <c r="K170" s="25">
        <v>4213000</v>
      </c>
      <c r="L170" s="26">
        <v>10814500</v>
      </c>
      <c r="M170" s="27">
        <v>107</v>
      </c>
      <c r="N170" s="27">
        <v>31</v>
      </c>
      <c r="O170" s="28">
        <v>3.82</v>
      </c>
      <c r="P170" s="26">
        <v>101070</v>
      </c>
      <c r="Q170" s="26">
        <v>386232</v>
      </c>
      <c r="R170" s="26">
        <v>587684</v>
      </c>
      <c r="S170" s="26">
        <v>210650</v>
      </c>
      <c r="T170" s="26">
        <v>245794</v>
      </c>
      <c r="U170" s="29">
        <v>2.57</v>
      </c>
      <c r="V170" s="30">
        <v>28</v>
      </c>
      <c r="W170" s="27">
        <v>20</v>
      </c>
      <c r="X170" s="31">
        <v>46174480</v>
      </c>
      <c r="Y170" s="22" t="s">
        <v>60</v>
      </c>
      <c r="Z170" s="32">
        <v>1101480</v>
      </c>
      <c r="AA170" s="33">
        <v>2011160</v>
      </c>
      <c r="AB170" s="33">
        <v>1950880</v>
      </c>
      <c r="AC170" s="33">
        <v>131520</v>
      </c>
      <c r="AD170" s="33">
        <v>3090720</v>
      </c>
      <c r="AE170" s="33"/>
      <c r="AF170" s="33">
        <v>991880</v>
      </c>
      <c r="AG170" s="33">
        <v>745280</v>
      </c>
      <c r="AH170" s="33">
        <v>2750960</v>
      </c>
      <c r="AI170" s="33">
        <v>6844520</v>
      </c>
      <c r="AJ170" s="33">
        <v>1326160</v>
      </c>
      <c r="AK170" s="33">
        <v>4340160</v>
      </c>
      <c r="AL170" s="33">
        <v>378120</v>
      </c>
      <c r="AM170" s="33">
        <v>1189160</v>
      </c>
      <c r="AN170" s="33">
        <v>739800</v>
      </c>
      <c r="AO170" s="33">
        <v>7639120</v>
      </c>
      <c r="AP170" s="33">
        <v>421960</v>
      </c>
      <c r="AQ170" s="33">
        <v>93160</v>
      </c>
      <c r="AR170" s="33">
        <v>213720</v>
      </c>
      <c r="AS170" s="33">
        <v>82200</v>
      </c>
      <c r="AT170" s="33">
        <v>2657800</v>
      </c>
      <c r="AU170" s="33"/>
      <c r="AV170" s="33">
        <v>1391920</v>
      </c>
      <c r="AW170" s="33">
        <v>3803120</v>
      </c>
      <c r="AX170" s="33">
        <v>706920</v>
      </c>
      <c r="AY170" s="33">
        <v>350720</v>
      </c>
      <c r="AZ170" s="34">
        <v>1222040</v>
      </c>
    </row>
    <row r="171" spans="2:52" ht="13.15" x14ac:dyDescent="0.35">
      <c r="B171" s="19">
        <v>43175</v>
      </c>
      <c r="C171" s="20">
        <v>43175.458634259259</v>
      </c>
      <c r="D171" s="21" t="s">
        <v>65</v>
      </c>
      <c r="E171" s="22" t="s">
        <v>59</v>
      </c>
      <c r="F171" s="23">
        <v>10.97</v>
      </c>
      <c r="G171" s="24">
        <v>5.5</v>
      </c>
      <c r="H171" s="24">
        <v>12</v>
      </c>
      <c r="I171" s="24">
        <v>10.59</v>
      </c>
      <c r="J171" s="24">
        <v>11.01</v>
      </c>
      <c r="K171" s="25">
        <v>4360000</v>
      </c>
      <c r="L171" s="26">
        <v>7213500</v>
      </c>
      <c r="M171" s="27">
        <v>86</v>
      </c>
      <c r="N171" s="27">
        <v>61</v>
      </c>
      <c r="O171" s="28">
        <v>4.3</v>
      </c>
      <c r="P171" s="26">
        <v>83878</v>
      </c>
      <c r="Q171" s="26">
        <v>360675</v>
      </c>
      <c r="R171" s="26">
        <v>473062</v>
      </c>
      <c r="S171" s="26">
        <v>218000</v>
      </c>
      <c r="T171" s="26">
        <v>314944</v>
      </c>
      <c r="U171" s="29">
        <v>1.65</v>
      </c>
      <c r="V171" s="30">
        <v>20</v>
      </c>
      <c r="W171" s="27">
        <v>20</v>
      </c>
      <c r="X171" s="31">
        <v>47829200</v>
      </c>
      <c r="Y171" s="22" t="s">
        <v>66</v>
      </c>
      <c r="Z171" s="32"/>
      <c r="AA171" s="33"/>
      <c r="AB171" s="33"/>
      <c r="AC171" s="33"/>
      <c r="AD171" s="33"/>
      <c r="AE171" s="33">
        <v>47829200</v>
      </c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4"/>
    </row>
    <row r="172" spans="2:52" ht="13.15" x14ac:dyDescent="0.35">
      <c r="B172" s="19">
        <v>43174</v>
      </c>
      <c r="C172" s="20">
        <v>43174.45857638889</v>
      </c>
      <c r="D172" s="21" t="s">
        <v>58</v>
      </c>
      <c r="E172" s="22" t="s">
        <v>59</v>
      </c>
      <c r="F172" s="23">
        <v>11.09</v>
      </c>
      <c r="G172" s="24">
        <v>5.5</v>
      </c>
      <c r="H172" s="24">
        <v>11.5</v>
      </c>
      <c r="I172" s="24">
        <v>10.72</v>
      </c>
      <c r="J172" s="24">
        <v>11.07</v>
      </c>
      <c r="K172" s="25">
        <v>4213000</v>
      </c>
      <c r="L172" s="26">
        <v>8213000</v>
      </c>
      <c r="M172" s="27">
        <v>90</v>
      </c>
      <c r="N172" s="27">
        <v>35</v>
      </c>
      <c r="O172" s="28">
        <v>3.46</v>
      </c>
      <c r="P172" s="26">
        <v>91256</v>
      </c>
      <c r="Q172" s="26">
        <v>315885</v>
      </c>
      <c r="R172" s="26">
        <v>447194</v>
      </c>
      <c r="S172" s="26">
        <v>183174</v>
      </c>
      <c r="T172" s="26">
        <v>259202</v>
      </c>
      <c r="U172" s="29">
        <v>1.95</v>
      </c>
      <c r="V172" s="30">
        <v>26</v>
      </c>
      <c r="W172" s="27">
        <v>23</v>
      </c>
      <c r="X172" s="31">
        <v>46722170</v>
      </c>
      <c r="Y172" s="22" t="s">
        <v>60</v>
      </c>
      <c r="Z172" s="32">
        <v>1114545</v>
      </c>
      <c r="AA172" s="33">
        <v>2035015</v>
      </c>
      <c r="AB172" s="33">
        <v>1974020</v>
      </c>
      <c r="AC172" s="33">
        <v>133080</v>
      </c>
      <c r="AD172" s="33">
        <v>3127380</v>
      </c>
      <c r="AE172" s="33"/>
      <c r="AF172" s="33">
        <v>1003645</v>
      </c>
      <c r="AG172" s="33">
        <v>754120</v>
      </c>
      <c r="AH172" s="33">
        <v>2783590</v>
      </c>
      <c r="AI172" s="33">
        <v>6925705</v>
      </c>
      <c r="AJ172" s="33">
        <v>1341890</v>
      </c>
      <c r="AK172" s="33">
        <v>4391640</v>
      </c>
      <c r="AL172" s="33">
        <v>382605</v>
      </c>
      <c r="AM172" s="33">
        <v>1203265</v>
      </c>
      <c r="AN172" s="33">
        <v>748575</v>
      </c>
      <c r="AO172" s="33">
        <v>7729730</v>
      </c>
      <c r="AP172" s="33">
        <v>426965</v>
      </c>
      <c r="AQ172" s="33">
        <v>94265</v>
      </c>
      <c r="AR172" s="33">
        <v>216255</v>
      </c>
      <c r="AS172" s="33">
        <v>83175</v>
      </c>
      <c r="AT172" s="33">
        <v>2689325</v>
      </c>
      <c r="AU172" s="33"/>
      <c r="AV172" s="33">
        <v>1408430</v>
      </c>
      <c r="AW172" s="33">
        <v>3848230</v>
      </c>
      <c r="AX172" s="33">
        <v>715305</v>
      </c>
      <c r="AY172" s="33">
        <v>354880</v>
      </c>
      <c r="AZ172" s="34">
        <v>1236535</v>
      </c>
    </row>
    <row r="173" spans="2:52" ht="13.15" x14ac:dyDescent="0.35">
      <c r="B173" s="19">
        <v>43173</v>
      </c>
      <c r="C173" s="20">
        <v>43173.459374999999</v>
      </c>
      <c r="D173" s="21" t="s">
        <v>61</v>
      </c>
      <c r="E173" s="22" t="s">
        <v>59</v>
      </c>
      <c r="F173" s="23">
        <v>11.25</v>
      </c>
      <c r="G173" s="24">
        <v>3.33</v>
      </c>
      <c r="H173" s="24">
        <v>11.42</v>
      </c>
      <c r="I173" s="24">
        <v>10.75</v>
      </c>
      <c r="J173" s="24">
        <v>11.22</v>
      </c>
      <c r="K173" s="25">
        <v>3547000</v>
      </c>
      <c r="L173" s="26">
        <v>8020000</v>
      </c>
      <c r="M173" s="27">
        <v>89</v>
      </c>
      <c r="N173" s="27">
        <v>32</v>
      </c>
      <c r="O173" s="28">
        <v>3.87</v>
      </c>
      <c r="P173" s="26">
        <v>90112</v>
      </c>
      <c r="Q173" s="26">
        <v>348696</v>
      </c>
      <c r="R173" s="26">
        <v>630797</v>
      </c>
      <c r="S173" s="26">
        <v>221688</v>
      </c>
      <c r="T173" s="26">
        <v>301432</v>
      </c>
      <c r="U173" s="29">
        <v>2.2599999999999998</v>
      </c>
      <c r="V173" s="30">
        <v>23</v>
      </c>
      <c r="W173" s="27">
        <v>16</v>
      </c>
      <c r="X173" s="31">
        <v>39903750</v>
      </c>
      <c r="Y173" s="22" t="s">
        <v>62</v>
      </c>
      <c r="Z173" s="32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>
        <v>39903750</v>
      </c>
      <c r="AV173" s="33"/>
      <c r="AW173" s="33"/>
      <c r="AX173" s="33"/>
      <c r="AY173" s="33"/>
      <c r="AZ173" s="34"/>
    </row>
    <row r="174" spans="2:52" ht="13.15" x14ac:dyDescent="0.35">
      <c r="B174" s="19">
        <v>43172</v>
      </c>
      <c r="C174" s="20">
        <v>43172.458692129629</v>
      </c>
      <c r="D174" s="21" t="s">
        <v>58</v>
      </c>
      <c r="E174" s="22" t="s">
        <v>59</v>
      </c>
      <c r="F174" s="23">
        <v>11.03</v>
      </c>
      <c r="G174" s="24">
        <v>5.5</v>
      </c>
      <c r="H174" s="24">
        <v>12</v>
      </c>
      <c r="I174" s="24">
        <v>10.64</v>
      </c>
      <c r="J174" s="24">
        <v>10.93</v>
      </c>
      <c r="K174" s="25">
        <v>4213000</v>
      </c>
      <c r="L174" s="26">
        <v>11232500</v>
      </c>
      <c r="M174" s="27">
        <v>112</v>
      </c>
      <c r="N174" s="27">
        <v>26</v>
      </c>
      <c r="O174" s="28">
        <v>3.86</v>
      </c>
      <c r="P174" s="26">
        <v>100290</v>
      </c>
      <c r="Q174" s="26">
        <v>387328</v>
      </c>
      <c r="R174" s="26">
        <v>681039</v>
      </c>
      <c r="S174" s="26">
        <v>300929</v>
      </c>
      <c r="T174" s="26">
        <v>340887</v>
      </c>
      <c r="U174" s="29">
        <v>2.67</v>
      </c>
      <c r="V174" s="30">
        <v>29</v>
      </c>
      <c r="W174" s="27">
        <v>14</v>
      </c>
      <c r="X174" s="31">
        <v>46469390</v>
      </c>
      <c r="Y174" s="22" t="s">
        <v>60</v>
      </c>
      <c r="Z174" s="32">
        <v>1108515</v>
      </c>
      <c r="AA174" s="33">
        <v>2024005</v>
      </c>
      <c r="AB174" s="33">
        <v>1963340</v>
      </c>
      <c r="AC174" s="33">
        <v>132360</v>
      </c>
      <c r="AD174" s="33">
        <v>3110460</v>
      </c>
      <c r="AE174" s="33"/>
      <c r="AF174" s="33">
        <v>998215</v>
      </c>
      <c r="AG174" s="33">
        <v>750040</v>
      </c>
      <c r="AH174" s="33">
        <v>2768530</v>
      </c>
      <c r="AI174" s="33">
        <v>6888235</v>
      </c>
      <c r="AJ174" s="33">
        <v>1334630</v>
      </c>
      <c r="AK174" s="33">
        <v>4367880</v>
      </c>
      <c r="AL174" s="33">
        <v>380535</v>
      </c>
      <c r="AM174" s="33">
        <v>1196755</v>
      </c>
      <c r="AN174" s="33">
        <v>744525</v>
      </c>
      <c r="AO174" s="33">
        <v>7687910</v>
      </c>
      <c r="AP174" s="33">
        <v>424655</v>
      </c>
      <c r="AQ174" s="33">
        <v>93755</v>
      </c>
      <c r="AR174" s="33">
        <v>215085</v>
      </c>
      <c r="AS174" s="33">
        <v>82725</v>
      </c>
      <c r="AT174" s="33">
        <v>2674775</v>
      </c>
      <c r="AU174" s="33"/>
      <c r="AV174" s="33">
        <v>1400810</v>
      </c>
      <c r="AW174" s="33">
        <v>3827410</v>
      </c>
      <c r="AX174" s="33">
        <v>711435</v>
      </c>
      <c r="AY174" s="33">
        <v>352960</v>
      </c>
      <c r="AZ174" s="34">
        <v>1229845</v>
      </c>
    </row>
    <row r="175" spans="2:52" ht="13.15" x14ac:dyDescent="0.35">
      <c r="B175" s="19">
        <v>43171</v>
      </c>
      <c r="C175" s="20">
        <v>43171.458715277775</v>
      </c>
      <c r="D175" s="21" t="s">
        <v>58</v>
      </c>
      <c r="E175" s="22" t="s">
        <v>59</v>
      </c>
      <c r="F175" s="23">
        <v>11.32</v>
      </c>
      <c r="G175" s="24">
        <v>5.5</v>
      </c>
      <c r="H175" s="24">
        <v>12</v>
      </c>
      <c r="I175" s="24">
        <v>10.79</v>
      </c>
      <c r="J175" s="24">
        <v>11.23</v>
      </c>
      <c r="K175" s="25">
        <v>4213000</v>
      </c>
      <c r="L175" s="26">
        <v>10309000</v>
      </c>
      <c r="M175" s="27">
        <v>85</v>
      </c>
      <c r="N175" s="27">
        <v>27</v>
      </c>
      <c r="O175" s="28">
        <v>3.27</v>
      </c>
      <c r="P175" s="26">
        <v>121282</v>
      </c>
      <c r="Q175" s="26">
        <v>396500</v>
      </c>
      <c r="R175" s="26">
        <v>490455</v>
      </c>
      <c r="S175" s="26">
        <v>247824</v>
      </c>
      <c r="T175" s="26">
        <v>275966</v>
      </c>
      <c r="U175" s="29">
        <v>2.4500000000000002</v>
      </c>
      <c r="V175" s="30">
        <v>26</v>
      </c>
      <c r="W175" s="27">
        <v>17</v>
      </c>
      <c r="X175" s="31">
        <v>47691160</v>
      </c>
      <c r="Y175" s="22" t="s">
        <v>60</v>
      </c>
      <c r="Z175" s="32">
        <v>1137660</v>
      </c>
      <c r="AA175" s="33">
        <v>2077220</v>
      </c>
      <c r="AB175" s="33">
        <v>2014960</v>
      </c>
      <c r="AC175" s="33">
        <v>135840</v>
      </c>
      <c r="AD175" s="33">
        <v>3192240</v>
      </c>
      <c r="AE175" s="33"/>
      <c r="AF175" s="33">
        <v>1024460</v>
      </c>
      <c r="AG175" s="33">
        <v>769760</v>
      </c>
      <c r="AH175" s="33">
        <v>2841320</v>
      </c>
      <c r="AI175" s="33">
        <v>7069340</v>
      </c>
      <c r="AJ175" s="33">
        <v>1369720</v>
      </c>
      <c r="AK175" s="33">
        <v>4482720</v>
      </c>
      <c r="AL175" s="33">
        <v>390540</v>
      </c>
      <c r="AM175" s="33">
        <v>1228220</v>
      </c>
      <c r="AN175" s="33">
        <v>764100</v>
      </c>
      <c r="AO175" s="33">
        <v>7890040</v>
      </c>
      <c r="AP175" s="33">
        <v>435820</v>
      </c>
      <c r="AQ175" s="33">
        <v>96220</v>
      </c>
      <c r="AR175" s="33">
        <v>220740</v>
      </c>
      <c r="AS175" s="33">
        <v>84900</v>
      </c>
      <c r="AT175" s="33">
        <v>2745100</v>
      </c>
      <c r="AU175" s="33"/>
      <c r="AV175" s="33">
        <v>1437640</v>
      </c>
      <c r="AW175" s="33">
        <v>3928040</v>
      </c>
      <c r="AX175" s="33">
        <v>730140</v>
      </c>
      <c r="AY175" s="33">
        <v>362240</v>
      </c>
      <c r="AZ175" s="34">
        <v>1262180</v>
      </c>
    </row>
    <row r="176" spans="2:52" ht="13.15" x14ac:dyDescent="0.35">
      <c r="B176" s="19">
        <v>43168</v>
      </c>
      <c r="C176" s="20">
        <v>43168.458645833336</v>
      </c>
      <c r="D176" s="21" t="s">
        <v>65</v>
      </c>
      <c r="E176" s="22" t="s">
        <v>59</v>
      </c>
      <c r="F176" s="23">
        <v>11.1</v>
      </c>
      <c r="G176" s="24">
        <v>5.5</v>
      </c>
      <c r="H176" s="24">
        <v>11.5</v>
      </c>
      <c r="I176" s="24">
        <v>10.73</v>
      </c>
      <c r="J176" s="24">
        <v>11.03</v>
      </c>
      <c r="K176" s="25">
        <v>4360000</v>
      </c>
      <c r="L176" s="26">
        <v>10489500</v>
      </c>
      <c r="M176" s="27">
        <v>100</v>
      </c>
      <c r="N176" s="27">
        <v>33</v>
      </c>
      <c r="O176" s="28">
        <v>4</v>
      </c>
      <c r="P176" s="26">
        <v>104895</v>
      </c>
      <c r="Q176" s="26">
        <v>419580</v>
      </c>
      <c r="R176" s="26">
        <v>611068</v>
      </c>
      <c r="S176" s="26">
        <v>272500</v>
      </c>
      <c r="T176" s="26">
        <v>333502</v>
      </c>
      <c r="U176" s="29">
        <v>2.41</v>
      </c>
      <c r="V176" s="30">
        <v>25</v>
      </c>
      <c r="W176" s="27">
        <v>16</v>
      </c>
      <c r="X176" s="31">
        <v>48396000</v>
      </c>
      <c r="Y176" s="22" t="s">
        <v>66</v>
      </c>
      <c r="Z176" s="32"/>
      <c r="AA176" s="33"/>
      <c r="AB176" s="33"/>
      <c r="AC176" s="33"/>
      <c r="AD176" s="33"/>
      <c r="AE176" s="33">
        <v>48396000</v>
      </c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4"/>
    </row>
    <row r="177" spans="2:52" ht="13.15" x14ac:dyDescent="0.35">
      <c r="B177" s="19">
        <v>43167</v>
      </c>
      <c r="C177" s="20">
        <v>43167.45857638889</v>
      </c>
      <c r="D177" s="21" t="s">
        <v>58</v>
      </c>
      <c r="E177" s="22" t="s">
        <v>59</v>
      </c>
      <c r="F177" s="23">
        <v>10.77</v>
      </c>
      <c r="G177" s="24">
        <v>5.5</v>
      </c>
      <c r="H177" s="24">
        <v>12</v>
      </c>
      <c r="I177" s="24">
        <v>10.47</v>
      </c>
      <c r="J177" s="24">
        <v>10.66</v>
      </c>
      <c r="K177" s="25">
        <v>4213000</v>
      </c>
      <c r="L177" s="26">
        <v>20050000</v>
      </c>
      <c r="M177" s="27">
        <v>125</v>
      </c>
      <c r="N177" s="27">
        <v>18</v>
      </c>
      <c r="O177" s="28">
        <v>4.46</v>
      </c>
      <c r="P177" s="26">
        <v>160400</v>
      </c>
      <c r="Q177" s="26">
        <v>716071</v>
      </c>
      <c r="R177" s="26">
        <v>1904560</v>
      </c>
      <c r="S177" s="26">
        <v>383000</v>
      </c>
      <c r="T177" s="26">
        <v>432824</v>
      </c>
      <c r="U177" s="29">
        <v>4.76</v>
      </c>
      <c r="V177" s="30">
        <v>28</v>
      </c>
      <c r="W177" s="27">
        <v>11</v>
      </c>
      <c r="X177" s="31">
        <v>45374010</v>
      </c>
      <c r="Y177" s="22" t="s">
        <v>60</v>
      </c>
      <c r="Z177" s="32">
        <v>1082385</v>
      </c>
      <c r="AA177" s="33">
        <v>1976295</v>
      </c>
      <c r="AB177" s="33">
        <v>1917060</v>
      </c>
      <c r="AC177" s="33">
        <v>129240</v>
      </c>
      <c r="AD177" s="33">
        <v>3037140</v>
      </c>
      <c r="AE177" s="33"/>
      <c r="AF177" s="33">
        <v>974685</v>
      </c>
      <c r="AG177" s="33">
        <v>732360</v>
      </c>
      <c r="AH177" s="33">
        <v>2703270</v>
      </c>
      <c r="AI177" s="33">
        <v>6725865</v>
      </c>
      <c r="AJ177" s="33">
        <v>1303170</v>
      </c>
      <c r="AK177" s="33">
        <v>4264920</v>
      </c>
      <c r="AL177" s="33">
        <v>371565</v>
      </c>
      <c r="AM177" s="33">
        <v>1168545</v>
      </c>
      <c r="AN177" s="33">
        <v>726975</v>
      </c>
      <c r="AO177" s="33">
        <v>7506690</v>
      </c>
      <c r="AP177" s="33">
        <v>414645</v>
      </c>
      <c r="AQ177" s="33">
        <v>91545</v>
      </c>
      <c r="AR177" s="33">
        <v>210015</v>
      </c>
      <c r="AS177" s="33">
        <v>80775</v>
      </c>
      <c r="AT177" s="33">
        <v>2611725</v>
      </c>
      <c r="AU177" s="33"/>
      <c r="AV177" s="33">
        <v>1367790</v>
      </c>
      <c r="AW177" s="33">
        <v>3737190</v>
      </c>
      <c r="AX177" s="33">
        <v>694665</v>
      </c>
      <c r="AY177" s="33">
        <v>344640</v>
      </c>
      <c r="AZ177" s="34">
        <v>1200855</v>
      </c>
    </row>
    <row r="178" spans="2:52" ht="13.15" x14ac:dyDescent="0.35">
      <c r="B178" s="19">
        <v>43165</v>
      </c>
      <c r="C178" s="20">
        <v>43165.458553240744</v>
      </c>
      <c r="D178" s="21" t="s">
        <v>58</v>
      </c>
      <c r="E178" s="22" t="s">
        <v>59</v>
      </c>
      <c r="F178" s="23">
        <v>10.28</v>
      </c>
      <c r="G178" s="24">
        <v>5.5</v>
      </c>
      <c r="H178" s="24">
        <v>11</v>
      </c>
      <c r="I178" s="24">
        <v>10</v>
      </c>
      <c r="J178" s="24">
        <v>10.210000000000001</v>
      </c>
      <c r="K178" s="25">
        <v>4213000</v>
      </c>
      <c r="L178" s="26">
        <v>12324000</v>
      </c>
      <c r="M178" s="27">
        <v>108</v>
      </c>
      <c r="N178" s="27">
        <v>28</v>
      </c>
      <c r="O178" s="28">
        <v>3.86</v>
      </c>
      <c r="P178" s="26">
        <v>114111</v>
      </c>
      <c r="Q178" s="26">
        <v>440143</v>
      </c>
      <c r="R178" s="26">
        <v>711360</v>
      </c>
      <c r="S178" s="26">
        <v>263313</v>
      </c>
      <c r="T178" s="26">
        <v>367211</v>
      </c>
      <c r="U178" s="29">
        <v>2.93</v>
      </c>
      <c r="V178" s="30">
        <v>28</v>
      </c>
      <c r="W178" s="27">
        <v>16</v>
      </c>
      <c r="X178" s="31">
        <v>43309640</v>
      </c>
      <c r="Y178" s="22" t="s">
        <v>60</v>
      </c>
      <c r="Z178" s="32">
        <v>1033140</v>
      </c>
      <c r="AA178" s="33">
        <v>1886380</v>
      </c>
      <c r="AB178" s="33">
        <v>1829840</v>
      </c>
      <c r="AC178" s="33">
        <v>123360</v>
      </c>
      <c r="AD178" s="33">
        <v>2898960</v>
      </c>
      <c r="AE178" s="33"/>
      <c r="AF178" s="33">
        <v>930340</v>
      </c>
      <c r="AG178" s="33">
        <v>699040</v>
      </c>
      <c r="AH178" s="33">
        <v>2580280</v>
      </c>
      <c r="AI178" s="33">
        <v>6419860</v>
      </c>
      <c r="AJ178" s="33">
        <v>1243880</v>
      </c>
      <c r="AK178" s="33">
        <v>4070880</v>
      </c>
      <c r="AL178" s="33">
        <v>354660</v>
      </c>
      <c r="AM178" s="33">
        <v>1115380</v>
      </c>
      <c r="AN178" s="33">
        <v>693900</v>
      </c>
      <c r="AO178" s="33">
        <v>7165160</v>
      </c>
      <c r="AP178" s="33">
        <v>395780</v>
      </c>
      <c r="AQ178" s="33">
        <v>87380</v>
      </c>
      <c r="AR178" s="33">
        <v>200460</v>
      </c>
      <c r="AS178" s="33">
        <v>77100</v>
      </c>
      <c r="AT178" s="33">
        <v>2492900</v>
      </c>
      <c r="AU178" s="33"/>
      <c r="AV178" s="33">
        <v>1305560</v>
      </c>
      <c r="AW178" s="33">
        <v>3567160</v>
      </c>
      <c r="AX178" s="33">
        <v>663060</v>
      </c>
      <c r="AY178" s="33">
        <v>328960</v>
      </c>
      <c r="AZ178" s="34">
        <v>1146220</v>
      </c>
    </row>
    <row r="179" spans="2:52" ht="13.15" x14ac:dyDescent="0.35">
      <c r="B179" s="19">
        <v>43164</v>
      </c>
      <c r="C179" s="20">
        <v>43164.459050925929</v>
      </c>
      <c r="D179" s="21" t="s">
        <v>58</v>
      </c>
      <c r="E179" s="22" t="s">
        <v>59</v>
      </c>
      <c r="F179" s="23">
        <v>10.050000000000001</v>
      </c>
      <c r="G179" s="24">
        <v>5.5</v>
      </c>
      <c r="H179" s="24">
        <v>11</v>
      </c>
      <c r="I179" s="24">
        <v>9.76</v>
      </c>
      <c r="J179" s="24">
        <v>9.9600000000000009</v>
      </c>
      <c r="K179" s="25">
        <v>4213000</v>
      </c>
      <c r="L179" s="26">
        <v>10836000</v>
      </c>
      <c r="M179" s="27">
        <v>103</v>
      </c>
      <c r="N179" s="27">
        <v>21</v>
      </c>
      <c r="O179" s="28">
        <v>3.43</v>
      </c>
      <c r="P179" s="26">
        <v>105204</v>
      </c>
      <c r="Q179" s="26">
        <v>361200</v>
      </c>
      <c r="R179" s="26">
        <v>496941</v>
      </c>
      <c r="S179" s="26">
        <v>300929</v>
      </c>
      <c r="T179" s="26">
        <v>264715</v>
      </c>
      <c r="U179" s="29">
        <v>2.57</v>
      </c>
      <c r="V179" s="30">
        <v>30</v>
      </c>
      <c r="W179" s="27">
        <v>14</v>
      </c>
      <c r="X179" s="31">
        <v>42340650</v>
      </c>
      <c r="Y179" s="22" t="s">
        <v>60</v>
      </c>
      <c r="Z179" s="32">
        <v>1010025</v>
      </c>
      <c r="AA179" s="33">
        <v>1844175</v>
      </c>
      <c r="AB179" s="33">
        <v>1788900</v>
      </c>
      <c r="AC179" s="33">
        <v>120600</v>
      </c>
      <c r="AD179" s="33">
        <v>2834100</v>
      </c>
      <c r="AE179" s="33"/>
      <c r="AF179" s="33">
        <v>909525</v>
      </c>
      <c r="AG179" s="33">
        <v>683400</v>
      </c>
      <c r="AH179" s="33">
        <v>2522550</v>
      </c>
      <c r="AI179" s="33">
        <v>6276225</v>
      </c>
      <c r="AJ179" s="33">
        <v>1216050</v>
      </c>
      <c r="AK179" s="33">
        <v>3979800</v>
      </c>
      <c r="AL179" s="33">
        <v>346725</v>
      </c>
      <c r="AM179" s="33">
        <v>1090425</v>
      </c>
      <c r="AN179" s="33">
        <v>678375</v>
      </c>
      <c r="AO179" s="33">
        <v>7004850</v>
      </c>
      <c r="AP179" s="33">
        <v>386925</v>
      </c>
      <c r="AQ179" s="33">
        <v>85425</v>
      </c>
      <c r="AR179" s="33">
        <v>195975</v>
      </c>
      <c r="AS179" s="33">
        <v>75375</v>
      </c>
      <c r="AT179" s="33">
        <v>2437125</v>
      </c>
      <c r="AU179" s="33"/>
      <c r="AV179" s="33">
        <v>1276350</v>
      </c>
      <c r="AW179" s="33">
        <v>3487350</v>
      </c>
      <c r="AX179" s="33">
        <v>648225</v>
      </c>
      <c r="AY179" s="33">
        <v>321600</v>
      </c>
      <c r="AZ179" s="34">
        <v>1120575</v>
      </c>
    </row>
    <row r="180" spans="2:52" ht="13.15" x14ac:dyDescent="0.35">
      <c r="B180" s="19">
        <v>43161</v>
      </c>
      <c r="C180" s="20">
        <v>43161.458506944444</v>
      </c>
      <c r="D180" s="21" t="s">
        <v>65</v>
      </c>
      <c r="E180" s="22" t="s">
        <v>59</v>
      </c>
      <c r="F180" s="23">
        <v>9.89</v>
      </c>
      <c r="G180" s="24">
        <v>4.5</v>
      </c>
      <c r="H180" s="24">
        <v>10.1</v>
      </c>
      <c r="I180" s="24">
        <v>9.61</v>
      </c>
      <c r="J180" s="24">
        <v>9.85</v>
      </c>
      <c r="K180" s="25">
        <v>4360000</v>
      </c>
      <c r="L180" s="26">
        <v>11014500</v>
      </c>
      <c r="M180" s="27">
        <v>95</v>
      </c>
      <c r="N180" s="27">
        <v>30</v>
      </c>
      <c r="O180" s="28">
        <v>3.96</v>
      </c>
      <c r="P180" s="26">
        <v>115942</v>
      </c>
      <c r="Q180" s="26">
        <v>458938</v>
      </c>
      <c r="R180" s="26">
        <v>663089</v>
      </c>
      <c r="S180" s="26">
        <v>272500</v>
      </c>
      <c r="T180" s="26">
        <v>292900</v>
      </c>
      <c r="U180" s="29">
        <v>2.5299999999999998</v>
      </c>
      <c r="V180" s="30">
        <v>24</v>
      </c>
      <c r="W180" s="27">
        <v>16</v>
      </c>
      <c r="X180" s="31">
        <v>43120400</v>
      </c>
      <c r="Y180" s="22" t="s">
        <v>66</v>
      </c>
      <c r="Z180" s="32"/>
      <c r="AA180" s="33"/>
      <c r="AB180" s="33"/>
      <c r="AC180" s="33"/>
      <c r="AD180" s="33"/>
      <c r="AE180" s="33">
        <v>43120400</v>
      </c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4"/>
    </row>
    <row r="181" spans="2:52" ht="13.15" x14ac:dyDescent="0.35">
      <c r="B181" s="19">
        <v>43160</v>
      </c>
      <c r="C181" s="20">
        <v>43160.458773148152</v>
      </c>
      <c r="D181" s="21" t="s">
        <v>58</v>
      </c>
      <c r="E181" s="22" t="s">
        <v>59</v>
      </c>
      <c r="F181" s="23">
        <v>9.92</v>
      </c>
      <c r="G181" s="24">
        <v>5.5</v>
      </c>
      <c r="H181" s="24">
        <v>10.199999999999999</v>
      </c>
      <c r="I181" s="24">
        <v>9.68</v>
      </c>
      <c r="J181" s="24">
        <v>9.9</v>
      </c>
      <c r="K181" s="25">
        <v>4213000</v>
      </c>
      <c r="L181" s="26">
        <v>9275000</v>
      </c>
      <c r="M181" s="27">
        <v>107</v>
      </c>
      <c r="N181" s="27">
        <v>40</v>
      </c>
      <c r="O181" s="28">
        <v>4.28</v>
      </c>
      <c r="P181" s="26">
        <v>86682</v>
      </c>
      <c r="Q181" s="26">
        <v>371000</v>
      </c>
      <c r="R181" s="26">
        <v>623838</v>
      </c>
      <c r="S181" s="26">
        <v>210650</v>
      </c>
      <c r="T181" s="26">
        <v>314285</v>
      </c>
      <c r="U181" s="29">
        <v>2.2000000000000002</v>
      </c>
      <c r="V181" s="30">
        <v>25</v>
      </c>
      <c r="W181" s="27">
        <v>20</v>
      </c>
      <c r="X181" s="31">
        <v>41792960</v>
      </c>
      <c r="Y181" s="22" t="s">
        <v>60</v>
      </c>
      <c r="Z181" s="32">
        <v>996960</v>
      </c>
      <c r="AA181" s="33">
        <v>1820320</v>
      </c>
      <c r="AB181" s="33">
        <v>1765760</v>
      </c>
      <c r="AC181" s="33">
        <v>119040</v>
      </c>
      <c r="AD181" s="33">
        <v>2797440</v>
      </c>
      <c r="AE181" s="33"/>
      <c r="AF181" s="33">
        <v>897760</v>
      </c>
      <c r="AG181" s="33">
        <v>674560</v>
      </c>
      <c r="AH181" s="33">
        <v>2489920</v>
      </c>
      <c r="AI181" s="33">
        <v>6195040</v>
      </c>
      <c r="AJ181" s="33">
        <v>1200320</v>
      </c>
      <c r="AK181" s="33">
        <v>3928320</v>
      </c>
      <c r="AL181" s="33">
        <v>342240</v>
      </c>
      <c r="AM181" s="33">
        <v>1076320</v>
      </c>
      <c r="AN181" s="33">
        <v>669600</v>
      </c>
      <c r="AO181" s="33">
        <v>6914240</v>
      </c>
      <c r="AP181" s="33">
        <v>381920</v>
      </c>
      <c r="AQ181" s="33">
        <v>84320</v>
      </c>
      <c r="AR181" s="33">
        <v>193440</v>
      </c>
      <c r="AS181" s="33">
        <v>74400</v>
      </c>
      <c r="AT181" s="33">
        <v>2405600</v>
      </c>
      <c r="AU181" s="33"/>
      <c r="AV181" s="33">
        <v>1259840</v>
      </c>
      <c r="AW181" s="33">
        <v>3442240</v>
      </c>
      <c r="AX181" s="33">
        <v>639840</v>
      </c>
      <c r="AY181" s="33">
        <v>317440</v>
      </c>
      <c r="AZ181" s="34">
        <v>1106080</v>
      </c>
    </row>
    <row r="182" spans="2:52" ht="13.15" x14ac:dyDescent="0.35">
      <c r="B182" s="19">
        <v>43159</v>
      </c>
      <c r="C182" s="20">
        <v>43159.458657407406</v>
      </c>
      <c r="D182" s="21" t="s">
        <v>61</v>
      </c>
      <c r="E182" s="22" t="s">
        <v>59</v>
      </c>
      <c r="F182" s="23">
        <v>9.99</v>
      </c>
      <c r="G182" s="24">
        <v>5.5</v>
      </c>
      <c r="H182" s="24">
        <v>10.5</v>
      </c>
      <c r="I182" s="24">
        <v>9.68</v>
      </c>
      <c r="J182" s="24">
        <v>9.92</v>
      </c>
      <c r="K182" s="25">
        <v>3547000</v>
      </c>
      <c r="L182" s="26">
        <v>11844000</v>
      </c>
      <c r="M182" s="27">
        <v>83</v>
      </c>
      <c r="N182" s="27">
        <v>22</v>
      </c>
      <c r="O182" s="28">
        <v>3.77</v>
      </c>
      <c r="P182" s="26">
        <v>142699</v>
      </c>
      <c r="Q182" s="26">
        <v>538364</v>
      </c>
      <c r="R182" s="26">
        <v>1137752</v>
      </c>
      <c r="S182" s="26">
        <v>354700</v>
      </c>
      <c r="T182" s="26">
        <v>331490</v>
      </c>
      <c r="U182" s="29">
        <v>3.34</v>
      </c>
      <c r="V182" s="30">
        <v>22</v>
      </c>
      <c r="W182" s="27">
        <v>10</v>
      </c>
      <c r="X182" s="31">
        <v>35434530</v>
      </c>
      <c r="Y182" s="22" t="s">
        <v>62</v>
      </c>
      <c r="Z182" s="32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>
        <v>35434530</v>
      </c>
      <c r="AV182" s="33"/>
      <c r="AW182" s="33"/>
      <c r="AX182" s="33"/>
      <c r="AY182" s="33"/>
      <c r="AZ182" s="34"/>
    </row>
    <row r="183" spans="2:52" ht="13.15" x14ac:dyDescent="0.35">
      <c r="B183" s="19">
        <v>43158</v>
      </c>
      <c r="C183" s="20">
        <v>43158.458611111113</v>
      </c>
      <c r="D183" s="21" t="s">
        <v>58</v>
      </c>
      <c r="E183" s="22" t="s">
        <v>59</v>
      </c>
      <c r="F183" s="23">
        <v>9.5399999999999991</v>
      </c>
      <c r="G183" s="24">
        <v>5.5</v>
      </c>
      <c r="H183" s="24">
        <v>10</v>
      </c>
      <c r="I183" s="24">
        <v>9.3699999999999992</v>
      </c>
      <c r="J183" s="24">
        <v>9.52</v>
      </c>
      <c r="K183" s="25">
        <v>4213000</v>
      </c>
      <c r="L183" s="26">
        <v>10512000</v>
      </c>
      <c r="M183" s="27">
        <v>117</v>
      </c>
      <c r="N183" s="27">
        <v>48</v>
      </c>
      <c r="O183" s="28">
        <v>4.88</v>
      </c>
      <c r="P183" s="26">
        <v>89846</v>
      </c>
      <c r="Q183" s="26">
        <v>438000</v>
      </c>
      <c r="R183" s="26">
        <v>614029</v>
      </c>
      <c r="S183" s="26">
        <v>221737</v>
      </c>
      <c r="T183" s="26">
        <v>239057</v>
      </c>
      <c r="U183" s="29">
        <v>2.5</v>
      </c>
      <c r="V183" s="30">
        <v>24</v>
      </c>
      <c r="W183" s="27">
        <v>19</v>
      </c>
      <c r="X183" s="31">
        <v>40192020</v>
      </c>
      <c r="Y183" s="22" t="s">
        <v>60</v>
      </c>
      <c r="Z183" s="32">
        <v>958770</v>
      </c>
      <c r="AA183" s="33">
        <v>1750590</v>
      </c>
      <c r="AB183" s="33">
        <v>1698120</v>
      </c>
      <c r="AC183" s="33">
        <v>114480</v>
      </c>
      <c r="AD183" s="33">
        <v>2690280</v>
      </c>
      <c r="AE183" s="33"/>
      <c r="AF183" s="33">
        <v>863370</v>
      </c>
      <c r="AG183" s="33">
        <v>648720</v>
      </c>
      <c r="AH183" s="33">
        <v>2394540</v>
      </c>
      <c r="AI183" s="33">
        <v>5957730</v>
      </c>
      <c r="AJ183" s="33">
        <v>1154340</v>
      </c>
      <c r="AK183" s="33">
        <v>3777840</v>
      </c>
      <c r="AL183" s="33">
        <v>329130</v>
      </c>
      <c r="AM183" s="33">
        <v>1035090</v>
      </c>
      <c r="AN183" s="33">
        <v>643950</v>
      </c>
      <c r="AO183" s="33">
        <v>6649380</v>
      </c>
      <c r="AP183" s="33">
        <v>367290</v>
      </c>
      <c r="AQ183" s="33">
        <v>81090</v>
      </c>
      <c r="AR183" s="33">
        <v>186030</v>
      </c>
      <c r="AS183" s="33">
        <v>71550</v>
      </c>
      <c r="AT183" s="33">
        <v>2313450</v>
      </c>
      <c r="AU183" s="33"/>
      <c r="AV183" s="33">
        <v>1211580</v>
      </c>
      <c r="AW183" s="33">
        <v>3310380</v>
      </c>
      <c r="AX183" s="33">
        <v>615330</v>
      </c>
      <c r="AY183" s="33">
        <v>305280</v>
      </c>
      <c r="AZ183" s="34">
        <v>1063710</v>
      </c>
    </row>
    <row r="184" spans="2:52" ht="13.15" x14ac:dyDescent="0.35">
      <c r="B184" s="19">
        <v>43157</v>
      </c>
      <c r="C184" s="20">
        <v>43157.458634259259</v>
      </c>
      <c r="D184" s="21" t="s">
        <v>58</v>
      </c>
      <c r="E184" s="22" t="s">
        <v>59</v>
      </c>
      <c r="F184" s="23">
        <v>9.56</v>
      </c>
      <c r="G184" s="24">
        <v>4.4000000000000004</v>
      </c>
      <c r="H184" s="24">
        <v>9.9</v>
      </c>
      <c r="I184" s="24">
        <v>9.31</v>
      </c>
      <c r="J184" s="24">
        <v>9.51</v>
      </c>
      <c r="K184" s="25">
        <v>4213000</v>
      </c>
      <c r="L184" s="26">
        <v>10684000</v>
      </c>
      <c r="M184" s="27">
        <v>102</v>
      </c>
      <c r="N184" s="27">
        <v>34</v>
      </c>
      <c r="O184" s="28">
        <v>4.6399999999999997</v>
      </c>
      <c r="P184" s="26">
        <v>104745</v>
      </c>
      <c r="Q184" s="26">
        <v>485636</v>
      </c>
      <c r="R184" s="26">
        <v>699590</v>
      </c>
      <c r="S184" s="26">
        <v>280867</v>
      </c>
      <c r="T184" s="26">
        <v>263150</v>
      </c>
      <c r="U184" s="29">
        <v>2.54</v>
      </c>
      <c r="V184" s="30">
        <v>22</v>
      </c>
      <c r="W184" s="27">
        <v>15</v>
      </c>
      <c r="X184" s="31">
        <v>40276280</v>
      </c>
      <c r="Y184" s="22" t="s">
        <v>60</v>
      </c>
      <c r="Z184" s="32">
        <v>960780</v>
      </c>
      <c r="AA184" s="33">
        <v>1754260</v>
      </c>
      <c r="AB184" s="33">
        <v>1701680</v>
      </c>
      <c r="AC184" s="33">
        <v>114720</v>
      </c>
      <c r="AD184" s="33">
        <v>2695920</v>
      </c>
      <c r="AE184" s="33"/>
      <c r="AF184" s="33">
        <v>865180</v>
      </c>
      <c r="AG184" s="33">
        <v>650080</v>
      </c>
      <c r="AH184" s="33">
        <v>2399560</v>
      </c>
      <c r="AI184" s="33">
        <v>5970220</v>
      </c>
      <c r="AJ184" s="33">
        <v>1156760</v>
      </c>
      <c r="AK184" s="33">
        <v>3785760</v>
      </c>
      <c r="AL184" s="33">
        <v>329820</v>
      </c>
      <c r="AM184" s="33">
        <v>1037260</v>
      </c>
      <c r="AN184" s="33">
        <v>645300</v>
      </c>
      <c r="AO184" s="33">
        <v>6663320</v>
      </c>
      <c r="AP184" s="33">
        <v>368060</v>
      </c>
      <c r="AQ184" s="33">
        <v>81260</v>
      </c>
      <c r="AR184" s="33">
        <v>186420</v>
      </c>
      <c r="AS184" s="33">
        <v>71700</v>
      </c>
      <c r="AT184" s="33">
        <v>2318300</v>
      </c>
      <c r="AU184" s="33"/>
      <c r="AV184" s="33">
        <v>1214120</v>
      </c>
      <c r="AW184" s="33">
        <v>3317320</v>
      </c>
      <c r="AX184" s="33">
        <v>616620</v>
      </c>
      <c r="AY184" s="33">
        <v>305920</v>
      </c>
      <c r="AZ184" s="34">
        <v>1065940</v>
      </c>
    </row>
    <row r="185" spans="2:52" ht="13.15" x14ac:dyDescent="0.35">
      <c r="B185" s="19">
        <v>43154</v>
      </c>
      <c r="C185" s="20">
        <v>43154.459027777775</v>
      </c>
      <c r="D185" s="21" t="s">
        <v>65</v>
      </c>
      <c r="E185" s="22" t="s">
        <v>59</v>
      </c>
      <c r="F185" s="23">
        <v>9.68</v>
      </c>
      <c r="G185" s="24">
        <v>5.5</v>
      </c>
      <c r="H185" s="24">
        <v>10.15</v>
      </c>
      <c r="I185" s="24">
        <v>9.49</v>
      </c>
      <c r="J185" s="24">
        <v>9.68</v>
      </c>
      <c r="K185" s="25">
        <v>4360000</v>
      </c>
      <c r="L185" s="26">
        <v>9676000</v>
      </c>
      <c r="M185" s="27">
        <v>82</v>
      </c>
      <c r="N185" s="27">
        <v>38</v>
      </c>
      <c r="O185" s="28">
        <v>3.57</v>
      </c>
      <c r="P185" s="26">
        <v>118000</v>
      </c>
      <c r="Q185" s="26">
        <v>420696</v>
      </c>
      <c r="R185" s="26">
        <v>492969</v>
      </c>
      <c r="S185" s="26">
        <v>229474</v>
      </c>
      <c r="T185" s="26">
        <v>267318</v>
      </c>
      <c r="U185" s="29">
        <v>2.2200000000000002</v>
      </c>
      <c r="V185" s="30">
        <v>23</v>
      </c>
      <c r="W185" s="27">
        <v>19</v>
      </c>
      <c r="X185" s="31">
        <v>42204800</v>
      </c>
      <c r="Y185" s="22" t="s">
        <v>66</v>
      </c>
      <c r="Z185" s="32"/>
      <c r="AA185" s="33"/>
      <c r="AB185" s="33"/>
      <c r="AC185" s="33"/>
      <c r="AD185" s="33"/>
      <c r="AE185" s="33">
        <v>42204800</v>
      </c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4"/>
    </row>
    <row r="186" spans="2:52" ht="13.15" x14ac:dyDescent="0.35">
      <c r="B186" s="19">
        <v>43153</v>
      </c>
      <c r="C186" s="20">
        <v>43153.458773148152</v>
      </c>
      <c r="D186" s="21" t="s">
        <v>58</v>
      </c>
      <c r="E186" s="22" t="s">
        <v>59</v>
      </c>
      <c r="F186" s="23">
        <v>9.56</v>
      </c>
      <c r="G186" s="24">
        <v>5.5</v>
      </c>
      <c r="H186" s="24">
        <v>9.91</v>
      </c>
      <c r="I186" s="24">
        <v>9.3800000000000008</v>
      </c>
      <c r="J186" s="24">
        <v>9.5399999999999991</v>
      </c>
      <c r="K186" s="25">
        <v>4213000</v>
      </c>
      <c r="L186" s="26">
        <v>9103500</v>
      </c>
      <c r="M186" s="27">
        <v>88</v>
      </c>
      <c r="N186" s="27">
        <v>37</v>
      </c>
      <c r="O186" s="28">
        <v>3.67</v>
      </c>
      <c r="P186" s="26">
        <v>103449</v>
      </c>
      <c r="Q186" s="26">
        <v>379313</v>
      </c>
      <c r="R186" s="26">
        <v>457848</v>
      </c>
      <c r="S186" s="26">
        <v>263313</v>
      </c>
      <c r="T186" s="26">
        <v>272399</v>
      </c>
      <c r="U186" s="29">
        <v>2.16</v>
      </c>
      <c r="V186" s="30">
        <v>24</v>
      </c>
      <c r="W186" s="27">
        <v>16</v>
      </c>
      <c r="X186" s="31">
        <v>40276280</v>
      </c>
      <c r="Y186" s="22" t="s">
        <v>60</v>
      </c>
      <c r="Z186" s="32">
        <v>960780</v>
      </c>
      <c r="AA186" s="33">
        <v>1754260</v>
      </c>
      <c r="AB186" s="33">
        <v>1701680</v>
      </c>
      <c r="AC186" s="33">
        <v>114720</v>
      </c>
      <c r="AD186" s="33">
        <v>2695920</v>
      </c>
      <c r="AE186" s="33"/>
      <c r="AF186" s="33">
        <v>865180</v>
      </c>
      <c r="AG186" s="33">
        <v>650080</v>
      </c>
      <c r="AH186" s="33">
        <v>2399560</v>
      </c>
      <c r="AI186" s="33">
        <v>5970220</v>
      </c>
      <c r="AJ186" s="33">
        <v>1156760</v>
      </c>
      <c r="AK186" s="33">
        <v>3785760</v>
      </c>
      <c r="AL186" s="33">
        <v>329820</v>
      </c>
      <c r="AM186" s="33">
        <v>1037260</v>
      </c>
      <c r="AN186" s="33">
        <v>645300</v>
      </c>
      <c r="AO186" s="33">
        <v>6663320</v>
      </c>
      <c r="AP186" s="33">
        <v>368060</v>
      </c>
      <c r="AQ186" s="33">
        <v>81260</v>
      </c>
      <c r="AR186" s="33">
        <v>186420</v>
      </c>
      <c r="AS186" s="33">
        <v>71700</v>
      </c>
      <c r="AT186" s="33">
        <v>2318300</v>
      </c>
      <c r="AU186" s="33"/>
      <c r="AV186" s="33">
        <v>1214120</v>
      </c>
      <c r="AW186" s="33">
        <v>3317320</v>
      </c>
      <c r="AX186" s="33">
        <v>616620</v>
      </c>
      <c r="AY186" s="33">
        <v>305920</v>
      </c>
      <c r="AZ186" s="34">
        <v>1065940</v>
      </c>
    </row>
    <row r="187" spans="2:52" ht="13.15" x14ac:dyDescent="0.35">
      <c r="B187" s="19">
        <v>43151</v>
      </c>
      <c r="C187" s="20">
        <v>43151.458657407406</v>
      </c>
      <c r="D187" s="21" t="s">
        <v>58</v>
      </c>
      <c r="E187" s="22" t="s">
        <v>59</v>
      </c>
      <c r="F187" s="23">
        <v>9.6999999999999993</v>
      </c>
      <c r="G187" s="24">
        <v>5.5</v>
      </c>
      <c r="H187" s="24">
        <v>10</v>
      </c>
      <c r="I187" s="24">
        <v>9.4700000000000006</v>
      </c>
      <c r="J187" s="24">
        <v>9.6999999999999993</v>
      </c>
      <c r="K187" s="25">
        <v>4213000</v>
      </c>
      <c r="L187" s="26">
        <v>8768000</v>
      </c>
      <c r="M187" s="27">
        <v>74</v>
      </c>
      <c r="N187" s="27">
        <v>39</v>
      </c>
      <c r="O187" s="28">
        <v>3.08</v>
      </c>
      <c r="P187" s="26">
        <v>118486</v>
      </c>
      <c r="Q187" s="26">
        <v>365333</v>
      </c>
      <c r="R187" s="26">
        <v>428050</v>
      </c>
      <c r="S187" s="26">
        <v>210650</v>
      </c>
      <c r="T187" s="26">
        <v>209125</v>
      </c>
      <c r="U187" s="29">
        <v>2.08</v>
      </c>
      <c r="V187" s="30">
        <v>24</v>
      </c>
      <c r="W187" s="27">
        <v>20</v>
      </c>
      <c r="X187" s="31">
        <v>40866100</v>
      </c>
      <c r="Y187" s="22" t="s">
        <v>60</v>
      </c>
      <c r="Z187" s="32">
        <v>974850</v>
      </c>
      <c r="AA187" s="33">
        <v>1779950</v>
      </c>
      <c r="AB187" s="33">
        <v>1726600</v>
      </c>
      <c r="AC187" s="33">
        <v>116400</v>
      </c>
      <c r="AD187" s="33">
        <v>2735400</v>
      </c>
      <c r="AE187" s="33"/>
      <c r="AF187" s="33">
        <v>877850</v>
      </c>
      <c r="AG187" s="33">
        <v>659600</v>
      </c>
      <c r="AH187" s="33">
        <v>2434700</v>
      </c>
      <c r="AI187" s="33">
        <v>6057650</v>
      </c>
      <c r="AJ187" s="33">
        <v>1173700</v>
      </c>
      <c r="AK187" s="33">
        <v>3841200</v>
      </c>
      <c r="AL187" s="33">
        <v>334650</v>
      </c>
      <c r="AM187" s="33">
        <v>1052450</v>
      </c>
      <c r="AN187" s="33">
        <v>654750</v>
      </c>
      <c r="AO187" s="33">
        <v>6760900</v>
      </c>
      <c r="AP187" s="33">
        <v>373450</v>
      </c>
      <c r="AQ187" s="33">
        <v>82450</v>
      </c>
      <c r="AR187" s="33">
        <v>189150</v>
      </c>
      <c r="AS187" s="33">
        <v>72750</v>
      </c>
      <c r="AT187" s="33">
        <v>2352250</v>
      </c>
      <c r="AU187" s="33"/>
      <c r="AV187" s="33">
        <v>1231900</v>
      </c>
      <c r="AW187" s="33">
        <v>3365900</v>
      </c>
      <c r="AX187" s="33">
        <v>625650</v>
      </c>
      <c r="AY187" s="33">
        <v>310400</v>
      </c>
      <c r="AZ187" s="34">
        <v>1081550</v>
      </c>
    </row>
    <row r="188" spans="2:52" ht="13.15" x14ac:dyDescent="0.35">
      <c r="B188" s="19">
        <v>43150</v>
      </c>
      <c r="C188" s="20">
        <v>43150.458761574075</v>
      </c>
      <c r="D188" s="21" t="s">
        <v>58</v>
      </c>
      <c r="E188" s="22" t="s">
        <v>59</v>
      </c>
      <c r="F188" s="23">
        <v>9.58</v>
      </c>
      <c r="G188" s="24">
        <v>5.5</v>
      </c>
      <c r="H188" s="24">
        <v>10</v>
      </c>
      <c r="I188" s="24">
        <v>9.4</v>
      </c>
      <c r="J188" s="24">
        <v>9.59</v>
      </c>
      <c r="K188" s="25">
        <v>4213000</v>
      </c>
      <c r="L188" s="26">
        <v>7506500</v>
      </c>
      <c r="M188" s="27">
        <v>74</v>
      </c>
      <c r="N188" s="27">
        <v>40</v>
      </c>
      <c r="O188" s="28">
        <v>3.52</v>
      </c>
      <c r="P188" s="26">
        <v>101439</v>
      </c>
      <c r="Q188" s="26">
        <v>357452</v>
      </c>
      <c r="R188" s="26">
        <v>403943</v>
      </c>
      <c r="S188" s="26">
        <v>280867</v>
      </c>
      <c r="T188" s="26">
        <v>233821</v>
      </c>
      <c r="U188" s="29">
        <v>1.78</v>
      </c>
      <c r="V188" s="30">
        <v>21</v>
      </c>
      <c r="W188" s="27">
        <v>15</v>
      </c>
      <c r="X188" s="31">
        <v>40360540</v>
      </c>
      <c r="Y188" s="22" t="s">
        <v>60</v>
      </c>
      <c r="Z188" s="32">
        <v>962790</v>
      </c>
      <c r="AA188" s="33">
        <v>1757930</v>
      </c>
      <c r="AB188" s="33">
        <v>1705240</v>
      </c>
      <c r="AC188" s="33">
        <v>114960</v>
      </c>
      <c r="AD188" s="33">
        <v>2701560</v>
      </c>
      <c r="AE188" s="33"/>
      <c r="AF188" s="33">
        <v>866990</v>
      </c>
      <c r="AG188" s="33">
        <v>651440</v>
      </c>
      <c r="AH188" s="33">
        <v>2404580</v>
      </c>
      <c r="AI188" s="33">
        <v>5982710</v>
      </c>
      <c r="AJ188" s="33">
        <v>1159180</v>
      </c>
      <c r="AK188" s="33">
        <v>3793680</v>
      </c>
      <c r="AL188" s="33">
        <v>330510</v>
      </c>
      <c r="AM188" s="33">
        <v>1039430</v>
      </c>
      <c r="AN188" s="33">
        <v>646650</v>
      </c>
      <c r="AO188" s="33">
        <v>6677260</v>
      </c>
      <c r="AP188" s="33">
        <v>368830</v>
      </c>
      <c r="AQ188" s="33">
        <v>81430</v>
      </c>
      <c r="AR188" s="33">
        <v>186810</v>
      </c>
      <c r="AS188" s="33">
        <v>71850</v>
      </c>
      <c r="AT188" s="33">
        <v>2323150</v>
      </c>
      <c r="AU188" s="33"/>
      <c r="AV188" s="33">
        <v>1216660</v>
      </c>
      <c r="AW188" s="33">
        <v>3324260</v>
      </c>
      <c r="AX188" s="33">
        <v>617910</v>
      </c>
      <c r="AY188" s="33">
        <v>306560</v>
      </c>
      <c r="AZ188" s="34">
        <v>1068170</v>
      </c>
    </row>
    <row r="189" spans="2:52" ht="13.15" x14ac:dyDescent="0.35">
      <c r="B189" s="19">
        <v>43147</v>
      </c>
      <c r="C189" s="20">
        <v>43147.458622685182</v>
      </c>
      <c r="D189" s="21" t="s">
        <v>65</v>
      </c>
      <c r="E189" s="22" t="s">
        <v>59</v>
      </c>
      <c r="F189" s="23">
        <v>9.5299999999999994</v>
      </c>
      <c r="G189" s="24">
        <v>5.5</v>
      </c>
      <c r="H189" s="24">
        <v>9.8000000000000007</v>
      </c>
      <c r="I189" s="24">
        <v>9.3000000000000007</v>
      </c>
      <c r="J189" s="24">
        <v>9.5299999999999994</v>
      </c>
      <c r="K189" s="25">
        <v>4360000</v>
      </c>
      <c r="L189" s="26">
        <v>8971500</v>
      </c>
      <c r="M189" s="27">
        <v>65</v>
      </c>
      <c r="N189" s="27">
        <v>31</v>
      </c>
      <c r="O189" s="28">
        <v>3.42</v>
      </c>
      <c r="P189" s="26">
        <v>138023</v>
      </c>
      <c r="Q189" s="26">
        <v>472184</v>
      </c>
      <c r="R189" s="26">
        <v>432781</v>
      </c>
      <c r="S189" s="26">
        <v>290667</v>
      </c>
      <c r="T189" s="26">
        <v>286562</v>
      </c>
      <c r="U189" s="29">
        <v>2.06</v>
      </c>
      <c r="V189" s="30">
        <v>19</v>
      </c>
      <c r="W189" s="27">
        <v>15</v>
      </c>
      <c r="X189" s="31">
        <v>41550800</v>
      </c>
      <c r="Y189" s="22" t="s">
        <v>66</v>
      </c>
      <c r="Z189" s="32"/>
      <c r="AA189" s="33"/>
      <c r="AB189" s="33"/>
      <c r="AC189" s="33"/>
      <c r="AD189" s="33"/>
      <c r="AE189" s="33">
        <v>41550800</v>
      </c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4"/>
    </row>
    <row r="190" spans="2:52" ht="13.15" x14ac:dyDescent="0.35">
      <c r="B190" s="19">
        <v>43146</v>
      </c>
      <c r="C190" s="20">
        <v>43146.458819444444</v>
      </c>
      <c r="D190" s="21" t="s">
        <v>58</v>
      </c>
      <c r="E190" s="22" t="s">
        <v>59</v>
      </c>
      <c r="F190" s="23">
        <v>9.64</v>
      </c>
      <c r="G190" s="24">
        <v>5.5</v>
      </c>
      <c r="H190" s="24">
        <v>9.8800000000000008</v>
      </c>
      <c r="I190" s="24">
        <v>9.39</v>
      </c>
      <c r="J190" s="24">
        <v>9.57</v>
      </c>
      <c r="K190" s="25">
        <v>4213000</v>
      </c>
      <c r="L190" s="26">
        <v>11882500</v>
      </c>
      <c r="M190" s="27">
        <v>90</v>
      </c>
      <c r="N190" s="27">
        <v>23</v>
      </c>
      <c r="O190" s="28">
        <v>3.6</v>
      </c>
      <c r="P190" s="26">
        <v>132028</v>
      </c>
      <c r="Q190" s="26">
        <v>475300</v>
      </c>
      <c r="R190" s="26">
        <v>732418</v>
      </c>
      <c r="S190" s="26">
        <v>280867</v>
      </c>
      <c r="T190" s="26">
        <v>487057</v>
      </c>
      <c r="U190" s="29">
        <v>2.82</v>
      </c>
      <c r="V190" s="30">
        <v>25</v>
      </c>
      <c r="W190" s="27">
        <v>15</v>
      </c>
      <c r="X190" s="31">
        <v>40613320</v>
      </c>
      <c r="Y190" s="22" t="s">
        <v>60</v>
      </c>
      <c r="Z190" s="32">
        <v>968820</v>
      </c>
      <c r="AA190" s="33">
        <v>1768940</v>
      </c>
      <c r="AB190" s="33">
        <v>1715920</v>
      </c>
      <c r="AC190" s="33">
        <v>115680</v>
      </c>
      <c r="AD190" s="33">
        <v>2718480</v>
      </c>
      <c r="AE190" s="33"/>
      <c r="AF190" s="33">
        <v>872420</v>
      </c>
      <c r="AG190" s="33">
        <v>655520</v>
      </c>
      <c r="AH190" s="33">
        <v>2419640</v>
      </c>
      <c r="AI190" s="33">
        <v>6020180</v>
      </c>
      <c r="AJ190" s="33">
        <v>1166440</v>
      </c>
      <c r="AK190" s="33">
        <v>3817440</v>
      </c>
      <c r="AL190" s="33">
        <v>332580</v>
      </c>
      <c r="AM190" s="33">
        <v>1045940</v>
      </c>
      <c r="AN190" s="33">
        <v>650700</v>
      </c>
      <c r="AO190" s="33">
        <v>6719080</v>
      </c>
      <c r="AP190" s="33">
        <v>371140</v>
      </c>
      <c r="AQ190" s="33">
        <v>81940</v>
      </c>
      <c r="AR190" s="33">
        <v>187980</v>
      </c>
      <c r="AS190" s="33">
        <v>72300</v>
      </c>
      <c r="AT190" s="33">
        <v>2337700</v>
      </c>
      <c r="AU190" s="33"/>
      <c r="AV190" s="33">
        <v>1224280</v>
      </c>
      <c r="AW190" s="33">
        <v>3345080</v>
      </c>
      <c r="AX190" s="33">
        <v>621780</v>
      </c>
      <c r="AY190" s="33">
        <v>308480</v>
      </c>
      <c r="AZ190" s="34">
        <v>1074860</v>
      </c>
    </row>
    <row r="191" spans="2:52" ht="13.15" x14ac:dyDescent="0.35">
      <c r="B191" s="19">
        <v>43145</v>
      </c>
      <c r="C191" s="20">
        <v>43145.458715277775</v>
      </c>
      <c r="D191" s="21" t="s">
        <v>61</v>
      </c>
      <c r="E191" s="22" t="s">
        <v>59</v>
      </c>
      <c r="F191" s="23">
        <v>9.8800000000000008</v>
      </c>
      <c r="G191" s="24">
        <v>4.99</v>
      </c>
      <c r="H191" s="24">
        <v>10.199999999999999</v>
      </c>
      <c r="I191" s="24">
        <v>9.49</v>
      </c>
      <c r="J191" s="24">
        <v>9.84</v>
      </c>
      <c r="K191" s="25">
        <v>3547000</v>
      </c>
      <c r="L191" s="26">
        <v>10755000</v>
      </c>
      <c r="M191" s="27">
        <v>80</v>
      </c>
      <c r="N191" s="27">
        <v>26</v>
      </c>
      <c r="O191" s="28">
        <v>3.48</v>
      </c>
      <c r="P191" s="26">
        <v>134438</v>
      </c>
      <c r="Q191" s="26">
        <v>467609</v>
      </c>
      <c r="R191" s="26">
        <v>548326</v>
      </c>
      <c r="S191" s="26">
        <v>221688</v>
      </c>
      <c r="T191" s="26">
        <v>190702</v>
      </c>
      <c r="U191" s="29">
        <v>3.03</v>
      </c>
      <c r="V191" s="30">
        <v>23</v>
      </c>
      <c r="W191" s="27">
        <v>16</v>
      </c>
      <c r="X191" s="31">
        <v>35044360</v>
      </c>
      <c r="Y191" s="22" t="s">
        <v>62</v>
      </c>
      <c r="Z191" s="32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>
        <v>35044360</v>
      </c>
      <c r="AV191" s="33"/>
      <c r="AW191" s="33"/>
      <c r="AX191" s="33"/>
      <c r="AY191" s="33"/>
      <c r="AZ191" s="34"/>
    </row>
    <row r="192" spans="2:52" ht="13.15" x14ac:dyDescent="0.35">
      <c r="B192" s="19">
        <v>43144</v>
      </c>
      <c r="C192" s="20">
        <v>43144.458761574075</v>
      </c>
      <c r="D192" s="21" t="s">
        <v>58</v>
      </c>
      <c r="E192" s="22" t="s">
        <v>59</v>
      </c>
      <c r="F192" s="23">
        <v>9.5299999999999994</v>
      </c>
      <c r="G192" s="24">
        <v>5.5</v>
      </c>
      <c r="H192" s="24">
        <v>10</v>
      </c>
      <c r="I192" s="24">
        <v>9.26</v>
      </c>
      <c r="J192" s="24">
        <v>9.4700000000000006</v>
      </c>
      <c r="K192" s="25">
        <v>4213000</v>
      </c>
      <c r="L192" s="26">
        <v>16307000</v>
      </c>
      <c r="M192" s="27">
        <v>98</v>
      </c>
      <c r="N192" s="27">
        <v>23</v>
      </c>
      <c r="O192" s="28">
        <v>4.08</v>
      </c>
      <c r="P192" s="26">
        <v>166398</v>
      </c>
      <c r="Q192" s="26">
        <v>679458</v>
      </c>
      <c r="R192" s="26">
        <v>1211010</v>
      </c>
      <c r="S192" s="26">
        <v>280867</v>
      </c>
      <c r="T192" s="26">
        <v>308498</v>
      </c>
      <c r="U192" s="29">
        <v>3.87</v>
      </c>
      <c r="V192" s="30">
        <v>24</v>
      </c>
      <c r="W192" s="27">
        <v>15</v>
      </c>
      <c r="X192" s="31">
        <v>40149890</v>
      </c>
      <c r="Y192" s="22" t="s">
        <v>60</v>
      </c>
      <c r="Z192" s="32">
        <v>957765</v>
      </c>
      <c r="AA192" s="33">
        <v>1748755</v>
      </c>
      <c r="AB192" s="33">
        <v>1696340</v>
      </c>
      <c r="AC192" s="33">
        <v>114360</v>
      </c>
      <c r="AD192" s="33">
        <v>2687460</v>
      </c>
      <c r="AE192" s="33"/>
      <c r="AF192" s="33">
        <v>862465</v>
      </c>
      <c r="AG192" s="33">
        <v>648040</v>
      </c>
      <c r="AH192" s="33">
        <v>2392030</v>
      </c>
      <c r="AI192" s="33">
        <v>5951485</v>
      </c>
      <c r="AJ192" s="33">
        <v>1153130</v>
      </c>
      <c r="AK192" s="33">
        <v>3773880</v>
      </c>
      <c r="AL192" s="33">
        <v>328785</v>
      </c>
      <c r="AM192" s="33">
        <v>1034005</v>
      </c>
      <c r="AN192" s="33">
        <v>643275</v>
      </c>
      <c r="AO192" s="33">
        <v>6642410</v>
      </c>
      <c r="AP192" s="33">
        <v>366905</v>
      </c>
      <c r="AQ192" s="33">
        <v>81005</v>
      </c>
      <c r="AR192" s="33">
        <v>185835</v>
      </c>
      <c r="AS192" s="33">
        <v>71475</v>
      </c>
      <c r="AT192" s="33">
        <v>2311025</v>
      </c>
      <c r="AU192" s="33"/>
      <c r="AV192" s="33">
        <v>1210310</v>
      </c>
      <c r="AW192" s="33">
        <v>3306910</v>
      </c>
      <c r="AX192" s="33">
        <v>614685</v>
      </c>
      <c r="AY192" s="33">
        <v>304960</v>
      </c>
      <c r="AZ192" s="34">
        <v>1062595</v>
      </c>
    </row>
    <row r="193" spans="2:52" ht="13.15" x14ac:dyDescent="0.35">
      <c r="B193" s="19">
        <v>43143</v>
      </c>
      <c r="C193" s="20">
        <v>43143.458611111113</v>
      </c>
      <c r="D193" s="21" t="s">
        <v>58</v>
      </c>
      <c r="E193" s="22" t="s">
        <v>59</v>
      </c>
      <c r="F193" s="23">
        <v>9.08</v>
      </c>
      <c r="G193" s="24">
        <v>5.5</v>
      </c>
      <c r="H193" s="24">
        <v>9.3000000000000007</v>
      </c>
      <c r="I193" s="24">
        <v>8.91</v>
      </c>
      <c r="J193" s="24">
        <v>9.0299999999999994</v>
      </c>
      <c r="K193" s="25">
        <v>4213000</v>
      </c>
      <c r="L193" s="26">
        <v>14598000</v>
      </c>
      <c r="M193" s="27">
        <v>98</v>
      </c>
      <c r="N193" s="27">
        <v>24</v>
      </c>
      <c r="O193" s="28">
        <v>3.92</v>
      </c>
      <c r="P193" s="26">
        <v>148959</v>
      </c>
      <c r="Q193" s="26">
        <v>583920</v>
      </c>
      <c r="R193" s="26">
        <v>977913</v>
      </c>
      <c r="S193" s="26">
        <v>300929</v>
      </c>
      <c r="T193" s="26">
        <v>373109</v>
      </c>
      <c r="U193" s="29">
        <v>3.46</v>
      </c>
      <c r="V193" s="30">
        <v>25</v>
      </c>
      <c r="W193" s="27">
        <v>14</v>
      </c>
      <c r="X193" s="31">
        <v>38254040</v>
      </c>
      <c r="Y193" s="22" t="s">
        <v>60</v>
      </c>
      <c r="Z193" s="32">
        <v>912540</v>
      </c>
      <c r="AA193" s="33">
        <v>1666180</v>
      </c>
      <c r="AB193" s="33">
        <v>1616240</v>
      </c>
      <c r="AC193" s="33">
        <v>108960</v>
      </c>
      <c r="AD193" s="33">
        <v>2560560</v>
      </c>
      <c r="AE193" s="33"/>
      <c r="AF193" s="33">
        <v>821740</v>
      </c>
      <c r="AG193" s="33">
        <v>617440</v>
      </c>
      <c r="AH193" s="33">
        <v>2279080</v>
      </c>
      <c r="AI193" s="33">
        <v>5670460</v>
      </c>
      <c r="AJ193" s="33">
        <v>1098680</v>
      </c>
      <c r="AK193" s="33">
        <v>3595680</v>
      </c>
      <c r="AL193" s="33">
        <v>313260</v>
      </c>
      <c r="AM193" s="33">
        <v>985180</v>
      </c>
      <c r="AN193" s="33">
        <v>612900</v>
      </c>
      <c r="AO193" s="33">
        <v>6328760</v>
      </c>
      <c r="AP193" s="33">
        <v>349580</v>
      </c>
      <c r="AQ193" s="33">
        <v>77180</v>
      </c>
      <c r="AR193" s="33">
        <v>177060</v>
      </c>
      <c r="AS193" s="33">
        <v>68100</v>
      </c>
      <c r="AT193" s="33">
        <v>2201900</v>
      </c>
      <c r="AU193" s="33"/>
      <c r="AV193" s="33">
        <v>1153160</v>
      </c>
      <c r="AW193" s="33">
        <v>3150760</v>
      </c>
      <c r="AX193" s="33">
        <v>585660</v>
      </c>
      <c r="AY193" s="33">
        <v>290560</v>
      </c>
      <c r="AZ193" s="34">
        <v>1012420</v>
      </c>
    </row>
    <row r="194" spans="2:52" ht="13.15" x14ac:dyDescent="0.35">
      <c r="B194" s="19">
        <v>43140</v>
      </c>
      <c r="C194" s="20">
        <v>43140.458715277775</v>
      </c>
      <c r="D194" s="21" t="s">
        <v>65</v>
      </c>
      <c r="E194" s="22" t="s">
        <v>59</v>
      </c>
      <c r="F194" s="23">
        <v>8.9700000000000006</v>
      </c>
      <c r="G194" s="24">
        <v>5.5</v>
      </c>
      <c r="H194" s="24">
        <v>9.3000000000000007</v>
      </c>
      <c r="I194" s="24">
        <v>8.77</v>
      </c>
      <c r="J194" s="24">
        <v>8.93</v>
      </c>
      <c r="K194" s="25">
        <v>4360000</v>
      </c>
      <c r="L194" s="26">
        <v>12312000</v>
      </c>
      <c r="M194" s="27">
        <v>86</v>
      </c>
      <c r="N194" s="27">
        <v>23</v>
      </c>
      <c r="O194" s="28">
        <v>3.74</v>
      </c>
      <c r="P194" s="26">
        <v>143163</v>
      </c>
      <c r="Q194" s="26">
        <v>535304</v>
      </c>
      <c r="R194" s="26">
        <v>678680</v>
      </c>
      <c r="S194" s="26">
        <v>363333</v>
      </c>
      <c r="T194" s="26">
        <v>319237</v>
      </c>
      <c r="U194" s="29">
        <v>2.82</v>
      </c>
      <c r="V194" s="30">
        <v>23</v>
      </c>
      <c r="W194" s="27">
        <v>12</v>
      </c>
      <c r="X194" s="31">
        <v>39109200</v>
      </c>
      <c r="Y194" s="22" t="s">
        <v>66</v>
      </c>
      <c r="Z194" s="32"/>
      <c r="AA194" s="33"/>
      <c r="AB194" s="33"/>
      <c r="AC194" s="33"/>
      <c r="AD194" s="33"/>
      <c r="AE194" s="33">
        <v>39109200</v>
      </c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4"/>
    </row>
    <row r="195" spans="2:52" ht="13.15" x14ac:dyDescent="0.35">
      <c r="B195" s="19">
        <v>43139</v>
      </c>
      <c r="C195" s="20">
        <v>43139.458564814813</v>
      </c>
      <c r="D195" s="21" t="s">
        <v>58</v>
      </c>
      <c r="E195" s="22" t="s">
        <v>59</v>
      </c>
      <c r="F195" s="23">
        <v>8.93</v>
      </c>
      <c r="G195" s="24">
        <v>5.5</v>
      </c>
      <c r="H195" s="24">
        <v>9.1999999999999993</v>
      </c>
      <c r="I195" s="24">
        <v>8.75</v>
      </c>
      <c r="J195" s="24">
        <v>8.8699999999999992</v>
      </c>
      <c r="K195" s="25">
        <v>4213000</v>
      </c>
      <c r="L195" s="26">
        <v>10197000</v>
      </c>
      <c r="M195" s="27">
        <v>109</v>
      </c>
      <c r="N195" s="27">
        <v>33</v>
      </c>
      <c r="O195" s="28">
        <v>4.1900000000000004</v>
      </c>
      <c r="P195" s="26">
        <v>93550</v>
      </c>
      <c r="Q195" s="26">
        <v>392192</v>
      </c>
      <c r="R195" s="26">
        <v>530428</v>
      </c>
      <c r="S195" s="26">
        <v>263313</v>
      </c>
      <c r="T195" s="26">
        <v>283373</v>
      </c>
      <c r="U195" s="29">
        <v>2.42</v>
      </c>
      <c r="V195" s="30">
        <v>26</v>
      </c>
      <c r="W195" s="27">
        <v>16</v>
      </c>
      <c r="X195" s="31">
        <v>37622090</v>
      </c>
      <c r="Y195" s="22" t="s">
        <v>60</v>
      </c>
      <c r="Z195" s="32">
        <v>897465</v>
      </c>
      <c r="AA195" s="33">
        <v>1638655</v>
      </c>
      <c r="AB195" s="33">
        <v>1589540</v>
      </c>
      <c r="AC195" s="33">
        <v>107160</v>
      </c>
      <c r="AD195" s="33">
        <v>2518260</v>
      </c>
      <c r="AE195" s="33"/>
      <c r="AF195" s="33">
        <v>808165</v>
      </c>
      <c r="AG195" s="33">
        <v>607240</v>
      </c>
      <c r="AH195" s="33">
        <v>2241430</v>
      </c>
      <c r="AI195" s="33">
        <v>5576785</v>
      </c>
      <c r="AJ195" s="33">
        <v>1080530</v>
      </c>
      <c r="AK195" s="33">
        <v>3536280</v>
      </c>
      <c r="AL195" s="33">
        <v>308085</v>
      </c>
      <c r="AM195" s="33">
        <v>968905</v>
      </c>
      <c r="AN195" s="33">
        <v>602775</v>
      </c>
      <c r="AO195" s="33">
        <v>6224210</v>
      </c>
      <c r="AP195" s="33">
        <v>343805</v>
      </c>
      <c r="AQ195" s="33">
        <v>75905</v>
      </c>
      <c r="AR195" s="33">
        <v>174135</v>
      </c>
      <c r="AS195" s="33">
        <v>66975</v>
      </c>
      <c r="AT195" s="33">
        <v>2165525</v>
      </c>
      <c r="AU195" s="33"/>
      <c r="AV195" s="33">
        <v>1134110</v>
      </c>
      <c r="AW195" s="33">
        <v>3098710</v>
      </c>
      <c r="AX195" s="33">
        <v>575985</v>
      </c>
      <c r="AY195" s="33">
        <v>285760</v>
      </c>
      <c r="AZ195" s="34">
        <v>995695</v>
      </c>
    </row>
    <row r="196" spans="2:52" ht="13.15" x14ac:dyDescent="0.35">
      <c r="B196" s="19">
        <v>43137</v>
      </c>
      <c r="C196" s="20">
        <v>43137.458738425928</v>
      </c>
      <c r="D196" s="21" t="s">
        <v>58</v>
      </c>
      <c r="E196" s="22" t="s">
        <v>59</v>
      </c>
      <c r="F196" s="23">
        <v>8.84</v>
      </c>
      <c r="G196" s="24">
        <v>5.5</v>
      </c>
      <c r="H196" s="24">
        <v>9.19</v>
      </c>
      <c r="I196" s="24">
        <v>8.7100000000000009</v>
      </c>
      <c r="J196" s="24">
        <v>8.82</v>
      </c>
      <c r="K196" s="25">
        <v>4213000</v>
      </c>
      <c r="L196" s="26">
        <v>7552000</v>
      </c>
      <c r="M196" s="27">
        <v>95</v>
      </c>
      <c r="N196" s="27">
        <v>43</v>
      </c>
      <c r="O196" s="28">
        <v>4.5199999999999996</v>
      </c>
      <c r="P196" s="26">
        <v>79495</v>
      </c>
      <c r="Q196" s="26">
        <v>359619</v>
      </c>
      <c r="R196" s="26">
        <v>582817</v>
      </c>
      <c r="S196" s="26">
        <v>247824</v>
      </c>
      <c r="T196" s="26">
        <v>333420</v>
      </c>
      <c r="U196" s="29">
        <v>1.79</v>
      </c>
      <c r="V196" s="30">
        <v>21</v>
      </c>
      <c r="W196" s="27">
        <v>17</v>
      </c>
      <c r="X196" s="31">
        <v>37242920</v>
      </c>
      <c r="Y196" s="22" t="s">
        <v>60</v>
      </c>
      <c r="Z196" s="32">
        <v>888420</v>
      </c>
      <c r="AA196" s="33">
        <v>1622140</v>
      </c>
      <c r="AB196" s="33">
        <v>1573520</v>
      </c>
      <c r="AC196" s="33">
        <v>106080</v>
      </c>
      <c r="AD196" s="33">
        <v>2492880</v>
      </c>
      <c r="AE196" s="33"/>
      <c r="AF196" s="33">
        <v>800020</v>
      </c>
      <c r="AG196" s="33">
        <v>601120</v>
      </c>
      <c r="AH196" s="33">
        <v>2218840</v>
      </c>
      <c r="AI196" s="33">
        <v>5520580</v>
      </c>
      <c r="AJ196" s="33">
        <v>1069640</v>
      </c>
      <c r="AK196" s="33">
        <v>3500640</v>
      </c>
      <c r="AL196" s="33">
        <v>304980</v>
      </c>
      <c r="AM196" s="33">
        <v>959140</v>
      </c>
      <c r="AN196" s="33">
        <v>596700</v>
      </c>
      <c r="AO196" s="33">
        <v>6161480</v>
      </c>
      <c r="AP196" s="33">
        <v>340340</v>
      </c>
      <c r="AQ196" s="33">
        <v>75140</v>
      </c>
      <c r="AR196" s="33">
        <v>172380</v>
      </c>
      <c r="AS196" s="33">
        <v>66300</v>
      </c>
      <c r="AT196" s="33">
        <v>2143700</v>
      </c>
      <c r="AU196" s="33"/>
      <c r="AV196" s="33">
        <v>1122680</v>
      </c>
      <c r="AW196" s="33">
        <v>3067480</v>
      </c>
      <c r="AX196" s="33">
        <v>570180</v>
      </c>
      <c r="AY196" s="33">
        <v>282880</v>
      </c>
      <c r="AZ196" s="34">
        <v>985660</v>
      </c>
    </row>
    <row r="197" spans="2:52" ht="13.15" x14ac:dyDescent="0.35">
      <c r="B197" s="19">
        <v>43136</v>
      </c>
      <c r="C197" s="20">
        <v>43136.458692129629</v>
      </c>
      <c r="D197" s="21" t="s">
        <v>58</v>
      </c>
      <c r="E197" s="22" t="s">
        <v>59</v>
      </c>
      <c r="F197" s="23">
        <v>8.66</v>
      </c>
      <c r="G197" s="24">
        <v>5.5</v>
      </c>
      <c r="H197" s="24">
        <v>9</v>
      </c>
      <c r="I197" s="24">
        <v>8.5299999999999994</v>
      </c>
      <c r="J197" s="24">
        <v>8.6</v>
      </c>
      <c r="K197" s="25">
        <v>4213000</v>
      </c>
      <c r="L197" s="26">
        <v>13367000</v>
      </c>
      <c r="M197" s="27">
        <v>113</v>
      </c>
      <c r="N197" s="27">
        <v>30</v>
      </c>
      <c r="O197" s="28">
        <v>4.1900000000000004</v>
      </c>
      <c r="P197" s="26">
        <v>118292</v>
      </c>
      <c r="Q197" s="26">
        <v>495074</v>
      </c>
      <c r="R197" s="26">
        <v>1008245</v>
      </c>
      <c r="S197" s="26">
        <v>247824</v>
      </c>
      <c r="T197" s="26">
        <v>301332</v>
      </c>
      <c r="U197" s="29">
        <v>3.17</v>
      </c>
      <c r="V197" s="30">
        <v>27</v>
      </c>
      <c r="W197" s="27">
        <v>17</v>
      </c>
      <c r="X197" s="31">
        <v>36484580</v>
      </c>
      <c r="Y197" s="22" t="s">
        <v>60</v>
      </c>
      <c r="Z197" s="32">
        <v>870330</v>
      </c>
      <c r="AA197" s="33">
        <v>1589110</v>
      </c>
      <c r="AB197" s="33">
        <v>1541480</v>
      </c>
      <c r="AC197" s="33">
        <v>103920</v>
      </c>
      <c r="AD197" s="33">
        <v>2442120</v>
      </c>
      <c r="AE197" s="33"/>
      <c r="AF197" s="33">
        <v>783730</v>
      </c>
      <c r="AG197" s="33">
        <v>588880</v>
      </c>
      <c r="AH197" s="33">
        <v>2173660</v>
      </c>
      <c r="AI197" s="33">
        <v>5408170</v>
      </c>
      <c r="AJ197" s="33">
        <v>1047860</v>
      </c>
      <c r="AK197" s="33">
        <v>3429360</v>
      </c>
      <c r="AL197" s="33">
        <v>298770</v>
      </c>
      <c r="AM197" s="33">
        <v>939610</v>
      </c>
      <c r="AN197" s="33">
        <v>584550</v>
      </c>
      <c r="AO197" s="33">
        <v>6036020</v>
      </c>
      <c r="AP197" s="33">
        <v>333410</v>
      </c>
      <c r="AQ197" s="33">
        <v>73610</v>
      </c>
      <c r="AR197" s="33">
        <v>168870</v>
      </c>
      <c r="AS197" s="33">
        <v>64950</v>
      </c>
      <c r="AT197" s="33">
        <v>2100050</v>
      </c>
      <c r="AU197" s="33"/>
      <c r="AV197" s="33">
        <v>1099820</v>
      </c>
      <c r="AW197" s="33">
        <v>3005020</v>
      </c>
      <c r="AX197" s="33">
        <v>558570</v>
      </c>
      <c r="AY197" s="33">
        <v>277120</v>
      </c>
      <c r="AZ197" s="34">
        <v>965590</v>
      </c>
    </row>
    <row r="198" spans="2:52" ht="13.15" x14ac:dyDescent="0.35">
      <c r="B198" s="19">
        <v>43133</v>
      </c>
      <c r="C198" s="20">
        <v>43133.458599537036</v>
      </c>
      <c r="D198" s="21" t="s">
        <v>65</v>
      </c>
      <c r="E198" s="22" t="s">
        <v>59</v>
      </c>
      <c r="F198" s="23">
        <v>9.0399999999999991</v>
      </c>
      <c r="G198" s="24">
        <v>5.5</v>
      </c>
      <c r="H198" s="24">
        <v>9.35</v>
      </c>
      <c r="I198" s="24">
        <v>8.89</v>
      </c>
      <c r="J198" s="24">
        <v>9.02</v>
      </c>
      <c r="K198" s="25">
        <v>4360000</v>
      </c>
      <c r="L198" s="26">
        <v>9153000</v>
      </c>
      <c r="M198" s="27">
        <v>85</v>
      </c>
      <c r="N198" s="27">
        <v>37</v>
      </c>
      <c r="O198" s="28">
        <v>4.25</v>
      </c>
      <c r="P198" s="26">
        <v>107682</v>
      </c>
      <c r="Q198" s="26">
        <v>457650</v>
      </c>
      <c r="R198" s="26">
        <v>607703</v>
      </c>
      <c r="S198" s="26">
        <v>256471</v>
      </c>
      <c r="T198" s="26">
        <v>268163</v>
      </c>
      <c r="U198" s="29">
        <v>2.1</v>
      </c>
      <c r="V198" s="30">
        <v>20</v>
      </c>
      <c r="W198" s="27">
        <v>17</v>
      </c>
      <c r="X198" s="31">
        <v>39414400</v>
      </c>
      <c r="Y198" s="22" t="s">
        <v>66</v>
      </c>
      <c r="Z198" s="32"/>
      <c r="AA198" s="33"/>
      <c r="AB198" s="33"/>
      <c r="AC198" s="33"/>
      <c r="AD198" s="33"/>
      <c r="AE198" s="33">
        <v>39414400</v>
      </c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4"/>
    </row>
    <row r="199" spans="2:52" ht="13.15" x14ac:dyDescent="0.35">
      <c r="B199" s="19">
        <v>43132</v>
      </c>
      <c r="C199" s="20">
        <v>43132.458784722221</v>
      </c>
      <c r="D199" s="21" t="s">
        <v>58</v>
      </c>
      <c r="E199" s="22" t="s">
        <v>59</v>
      </c>
      <c r="F199" s="23">
        <v>9.3699999999999992</v>
      </c>
      <c r="G199" s="24">
        <v>5.5</v>
      </c>
      <c r="H199" s="24">
        <v>9.65</v>
      </c>
      <c r="I199" s="24">
        <v>9.1300000000000008</v>
      </c>
      <c r="J199" s="24">
        <v>9.32</v>
      </c>
      <c r="K199" s="25">
        <v>4213000</v>
      </c>
      <c r="L199" s="26">
        <v>9504000</v>
      </c>
      <c r="M199" s="27">
        <v>76</v>
      </c>
      <c r="N199" s="27">
        <v>23</v>
      </c>
      <c r="O199" s="28">
        <v>3.45</v>
      </c>
      <c r="P199" s="26">
        <v>125053</v>
      </c>
      <c r="Q199" s="26">
        <v>432000</v>
      </c>
      <c r="R199" s="26">
        <v>612476</v>
      </c>
      <c r="S199" s="26">
        <v>300929</v>
      </c>
      <c r="T199" s="26">
        <v>352979</v>
      </c>
      <c r="U199" s="29">
        <v>2.2599999999999998</v>
      </c>
      <c r="V199" s="30">
        <v>22</v>
      </c>
      <c r="W199" s="27">
        <v>14</v>
      </c>
      <c r="X199" s="31">
        <v>39475810</v>
      </c>
      <c r="Y199" s="22" t="s">
        <v>60</v>
      </c>
      <c r="Z199" s="32">
        <v>941685</v>
      </c>
      <c r="AA199" s="33">
        <v>1719395</v>
      </c>
      <c r="AB199" s="33">
        <v>1667860</v>
      </c>
      <c r="AC199" s="33">
        <v>112440</v>
      </c>
      <c r="AD199" s="33">
        <v>2642340</v>
      </c>
      <c r="AE199" s="33"/>
      <c r="AF199" s="33">
        <v>847985</v>
      </c>
      <c r="AG199" s="33">
        <v>637160</v>
      </c>
      <c r="AH199" s="33">
        <v>2351870</v>
      </c>
      <c r="AI199" s="33">
        <v>5851565</v>
      </c>
      <c r="AJ199" s="33">
        <v>1133770</v>
      </c>
      <c r="AK199" s="33">
        <v>3710520</v>
      </c>
      <c r="AL199" s="33">
        <v>323265</v>
      </c>
      <c r="AM199" s="33">
        <v>1016645</v>
      </c>
      <c r="AN199" s="33">
        <v>632475</v>
      </c>
      <c r="AO199" s="33">
        <v>6530890</v>
      </c>
      <c r="AP199" s="33">
        <v>360745</v>
      </c>
      <c r="AQ199" s="33">
        <v>79645</v>
      </c>
      <c r="AR199" s="33">
        <v>182715</v>
      </c>
      <c r="AS199" s="33">
        <v>70275</v>
      </c>
      <c r="AT199" s="33">
        <v>2272225</v>
      </c>
      <c r="AU199" s="33"/>
      <c r="AV199" s="33">
        <v>1189990</v>
      </c>
      <c r="AW199" s="33">
        <v>3251390</v>
      </c>
      <c r="AX199" s="33">
        <v>604365</v>
      </c>
      <c r="AY199" s="33">
        <v>299840</v>
      </c>
      <c r="AZ199" s="34">
        <v>1044755</v>
      </c>
    </row>
    <row r="200" spans="2:52" ht="13.15" x14ac:dyDescent="0.35">
      <c r="B200" s="19">
        <v>43131</v>
      </c>
      <c r="C200" s="20">
        <v>43131.458518518521</v>
      </c>
      <c r="D200" s="21" t="s">
        <v>61</v>
      </c>
      <c r="E200" s="22" t="s">
        <v>59</v>
      </c>
      <c r="F200" s="23">
        <v>8.7799999999999994</v>
      </c>
      <c r="G200" s="24">
        <v>7.4</v>
      </c>
      <c r="H200" s="24">
        <v>9</v>
      </c>
      <c r="I200" s="24">
        <v>8.74</v>
      </c>
      <c r="J200" s="24">
        <v>8.74</v>
      </c>
      <c r="K200" s="25">
        <v>3547000</v>
      </c>
      <c r="L200" s="26">
        <v>10216000</v>
      </c>
      <c r="M200" s="27">
        <v>79</v>
      </c>
      <c r="N200" s="27">
        <v>26</v>
      </c>
      <c r="O200" s="28">
        <v>3.95</v>
      </c>
      <c r="P200" s="26">
        <v>129316</v>
      </c>
      <c r="Q200" s="26">
        <v>510800</v>
      </c>
      <c r="R200" s="26">
        <v>653993</v>
      </c>
      <c r="S200" s="26">
        <v>221688</v>
      </c>
      <c r="T200" s="26">
        <v>216433</v>
      </c>
      <c r="U200" s="29">
        <v>2.88</v>
      </c>
      <c r="V200" s="30">
        <v>20</v>
      </c>
      <c r="W200" s="27">
        <v>16</v>
      </c>
      <c r="X200" s="31">
        <v>31142660</v>
      </c>
      <c r="Y200" s="22" t="s">
        <v>62</v>
      </c>
      <c r="Z200" s="32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>
        <v>31142660</v>
      </c>
      <c r="AV200" s="33"/>
      <c r="AW200" s="33"/>
      <c r="AX200" s="33"/>
      <c r="AY200" s="33"/>
      <c r="AZ200" s="34"/>
    </row>
    <row r="201" spans="2:52" ht="13.15" x14ac:dyDescent="0.35">
      <c r="B201" s="19">
        <v>43130</v>
      </c>
      <c r="C201" s="20">
        <v>43130.458657407406</v>
      </c>
      <c r="D201" s="21" t="s">
        <v>58</v>
      </c>
      <c r="E201" s="22" t="s">
        <v>59</v>
      </c>
      <c r="F201" s="23">
        <v>8.86</v>
      </c>
      <c r="G201" s="24">
        <v>7.4</v>
      </c>
      <c r="H201" s="24">
        <v>9.1</v>
      </c>
      <c r="I201" s="24">
        <v>8.83</v>
      </c>
      <c r="J201" s="24">
        <v>8.85</v>
      </c>
      <c r="K201" s="25">
        <v>4213000</v>
      </c>
      <c r="L201" s="26">
        <v>10190500</v>
      </c>
      <c r="M201" s="27">
        <v>77</v>
      </c>
      <c r="N201" s="27">
        <v>28</v>
      </c>
      <c r="O201" s="28">
        <v>3.35</v>
      </c>
      <c r="P201" s="26">
        <v>132344</v>
      </c>
      <c r="Q201" s="26">
        <v>443065</v>
      </c>
      <c r="R201" s="26">
        <v>612462</v>
      </c>
      <c r="S201" s="26">
        <v>263313</v>
      </c>
      <c r="T201" s="26">
        <v>268667</v>
      </c>
      <c r="U201" s="29">
        <v>2.42</v>
      </c>
      <c r="V201" s="30">
        <v>23</v>
      </c>
      <c r="W201" s="27">
        <v>16</v>
      </c>
      <c r="X201" s="31">
        <v>37327180</v>
      </c>
      <c r="Y201" s="22" t="s">
        <v>60</v>
      </c>
      <c r="Z201" s="32">
        <v>890430</v>
      </c>
      <c r="AA201" s="33">
        <v>1625810</v>
      </c>
      <c r="AB201" s="33">
        <v>1577080</v>
      </c>
      <c r="AC201" s="33">
        <v>106320</v>
      </c>
      <c r="AD201" s="33">
        <v>2498520</v>
      </c>
      <c r="AE201" s="33"/>
      <c r="AF201" s="33">
        <v>801830</v>
      </c>
      <c r="AG201" s="33">
        <v>602480</v>
      </c>
      <c r="AH201" s="33">
        <v>2223860</v>
      </c>
      <c r="AI201" s="33">
        <v>5533070</v>
      </c>
      <c r="AJ201" s="33">
        <v>1072060</v>
      </c>
      <c r="AK201" s="33">
        <v>3508560</v>
      </c>
      <c r="AL201" s="33">
        <v>305670</v>
      </c>
      <c r="AM201" s="33">
        <v>961310</v>
      </c>
      <c r="AN201" s="33">
        <v>598050</v>
      </c>
      <c r="AO201" s="33">
        <v>6175420</v>
      </c>
      <c r="AP201" s="33">
        <v>341110</v>
      </c>
      <c r="AQ201" s="33">
        <v>75310</v>
      </c>
      <c r="AR201" s="33">
        <v>172770</v>
      </c>
      <c r="AS201" s="33">
        <v>66450</v>
      </c>
      <c r="AT201" s="33">
        <v>2148550</v>
      </c>
      <c r="AU201" s="33"/>
      <c r="AV201" s="33">
        <v>1125220</v>
      </c>
      <c r="AW201" s="33">
        <v>3074420</v>
      </c>
      <c r="AX201" s="33">
        <v>571470</v>
      </c>
      <c r="AY201" s="33">
        <v>283520</v>
      </c>
      <c r="AZ201" s="34">
        <v>987890</v>
      </c>
    </row>
    <row r="202" spans="2:52" ht="13.15" x14ac:dyDescent="0.35">
      <c r="B202" s="19">
        <v>43129</v>
      </c>
      <c r="C202" s="20">
        <v>43129.458564814813</v>
      </c>
      <c r="D202" s="21" t="s">
        <v>58</v>
      </c>
      <c r="E202" s="22" t="s">
        <v>59</v>
      </c>
      <c r="F202" s="23">
        <v>9.06</v>
      </c>
      <c r="G202" s="24">
        <v>6</v>
      </c>
      <c r="H202" s="24">
        <v>9.35</v>
      </c>
      <c r="I202" s="24">
        <v>9</v>
      </c>
      <c r="J202" s="24">
        <v>9.06</v>
      </c>
      <c r="K202" s="25">
        <v>4213000</v>
      </c>
      <c r="L202" s="26">
        <v>8635500</v>
      </c>
      <c r="M202" s="27">
        <v>72</v>
      </c>
      <c r="N202" s="27">
        <v>38</v>
      </c>
      <c r="O202" s="28">
        <v>3.13</v>
      </c>
      <c r="P202" s="26">
        <v>119938</v>
      </c>
      <c r="Q202" s="26">
        <v>375457</v>
      </c>
      <c r="R202" s="26">
        <v>523031</v>
      </c>
      <c r="S202" s="26">
        <v>247824</v>
      </c>
      <c r="T202" s="26">
        <v>290258</v>
      </c>
      <c r="U202" s="29">
        <v>2.0499999999999998</v>
      </c>
      <c r="V202" s="30">
        <v>23</v>
      </c>
      <c r="W202" s="27">
        <v>17</v>
      </c>
      <c r="X202" s="31">
        <v>38169780</v>
      </c>
      <c r="Y202" s="22" t="s">
        <v>60</v>
      </c>
      <c r="Z202" s="32">
        <v>910530</v>
      </c>
      <c r="AA202" s="33">
        <v>1662510</v>
      </c>
      <c r="AB202" s="33">
        <v>1612680</v>
      </c>
      <c r="AC202" s="33">
        <v>108720</v>
      </c>
      <c r="AD202" s="33">
        <v>2554920</v>
      </c>
      <c r="AE202" s="33"/>
      <c r="AF202" s="33">
        <v>819930</v>
      </c>
      <c r="AG202" s="33">
        <v>616080</v>
      </c>
      <c r="AH202" s="33">
        <v>2274060</v>
      </c>
      <c r="AI202" s="33">
        <v>5657970</v>
      </c>
      <c r="AJ202" s="33">
        <v>1096260</v>
      </c>
      <c r="AK202" s="33">
        <v>3587760</v>
      </c>
      <c r="AL202" s="33">
        <v>312570</v>
      </c>
      <c r="AM202" s="33">
        <v>983010</v>
      </c>
      <c r="AN202" s="33">
        <v>611550</v>
      </c>
      <c r="AO202" s="33">
        <v>6314820</v>
      </c>
      <c r="AP202" s="33">
        <v>348810</v>
      </c>
      <c r="AQ202" s="33">
        <v>77010</v>
      </c>
      <c r="AR202" s="33">
        <v>176670</v>
      </c>
      <c r="AS202" s="33">
        <v>67950</v>
      </c>
      <c r="AT202" s="33">
        <v>2197050</v>
      </c>
      <c r="AU202" s="33"/>
      <c r="AV202" s="33">
        <v>1150620</v>
      </c>
      <c r="AW202" s="33">
        <v>3143820</v>
      </c>
      <c r="AX202" s="33">
        <v>584370</v>
      </c>
      <c r="AY202" s="33">
        <v>289920</v>
      </c>
      <c r="AZ202" s="34">
        <v>1010190</v>
      </c>
    </row>
    <row r="203" spans="2:52" ht="13.15" x14ac:dyDescent="0.35">
      <c r="B203" s="19">
        <v>43126</v>
      </c>
      <c r="C203" s="20">
        <v>43126.45857638889</v>
      </c>
      <c r="D203" s="21" t="s">
        <v>65</v>
      </c>
      <c r="E203" s="22" t="s">
        <v>59</v>
      </c>
      <c r="F203" s="23">
        <v>9.02</v>
      </c>
      <c r="G203" s="24">
        <v>5.5</v>
      </c>
      <c r="H203" s="24">
        <v>9.25</v>
      </c>
      <c r="I203" s="24">
        <v>8.84</v>
      </c>
      <c r="J203" s="24">
        <v>9</v>
      </c>
      <c r="K203" s="25">
        <v>4360000</v>
      </c>
      <c r="L203" s="26">
        <v>11225000</v>
      </c>
      <c r="M203" s="27">
        <v>83</v>
      </c>
      <c r="N203" s="27">
        <v>32</v>
      </c>
      <c r="O203" s="28">
        <v>3.95</v>
      </c>
      <c r="P203" s="26">
        <v>135241</v>
      </c>
      <c r="Q203" s="26">
        <v>534524</v>
      </c>
      <c r="R203" s="26">
        <v>685301</v>
      </c>
      <c r="S203" s="26">
        <v>242222</v>
      </c>
      <c r="T203" s="26">
        <v>291574</v>
      </c>
      <c r="U203" s="29">
        <v>2.57</v>
      </c>
      <c r="V203" s="30">
        <v>21</v>
      </c>
      <c r="W203" s="27">
        <v>18</v>
      </c>
      <c r="X203" s="31">
        <v>39327200</v>
      </c>
      <c r="Y203" s="22" t="s">
        <v>66</v>
      </c>
      <c r="Z203" s="32"/>
      <c r="AA203" s="33"/>
      <c r="AB203" s="33"/>
      <c r="AC203" s="33"/>
      <c r="AD203" s="33"/>
      <c r="AE203" s="33">
        <v>39327200</v>
      </c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4"/>
    </row>
    <row r="204" spans="2:52" ht="13.15" x14ac:dyDescent="0.35">
      <c r="B204" s="19">
        <v>43125</v>
      </c>
      <c r="C204" s="20">
        <v>43125.459282407406</v>
      </c>
      <c r="D204" s="21" t="s">
        <v>58</v>
      </c>
      <c r="E204" s="22" t="s">
        <v>59</v>
      </c>
      <c r="F204" s="23">
        <v>9.34</v>
      </c>
      <c r="G204" s="24">
        <v>5.5</v>
      </c>
      <c r="H204" s="24">
        <v>9.5500000000000007</v>
      </c>
      <c r="I204" s="24">
        <v>9.16</v>
      </c>
      <c r="J204" s="24">
        <v>9.31</v>
      </c>
      <c r="K204" s="25">
        <v>4213000</v>
      </c>
      <c r="L204" s="26">
        <v>10515500</v>
      </c>
      <c r="M204" s="27">
        <v>85</v>
      </c>
      <c r="N204" s="27">
        <v>30</v>
      </c>
      <c r="O204" s="28">
        <v>3.7</v>
      </c>
      <c r="P204" s="26">
        <v>123712</v>
      </c>
      <c r="Q204" s="26">
        <v>457196</v>
      </c>
      <c r="R204" s="26">
        <v>611266</v>
      </c>
      <c r="S204" s="26">
        <v>234056</v>
      </c>
      <c r="T204" s="26">
        <v>380419</v>
      </c>
      <c r="U204" s="29">
        <v>2.5</v>
      </c>
      <c r="V204" s="30">
        <v>23</v>
      </c>
      <c r="W204" s="27">
        <v>18</v>
      </c>
      <c r="X204" s="31">
        <v>39349420</v>
      </c>
      <c r="Y204" s="22" t="s">
        <v>60</v>
      </c>
      <c r="Z204" s="32">
        <v>938670</v>
      </c>
      <c r="AA204" s="33">
        <v>1713890</v>
      </c>
      <c r="AB204" s="33">
        <v>1662520</v>
      </c>
      <c r="AC204" s="33">
        <v>112080</v>
      </c>
      <c r="AD204" s="33">
        <v>2633880</v>
      </c>
      <c r="AE204" s="33"/>
      <c r="AF204" s="33">
        <v>845270</v>
      </c>
      <c r="AG204" s="33">
        <v>635120</v>
      </c>
      <c r="AH204" s="33">
        <v>2344340</v>
      </c>
      <c r="AI204" s="33">
        <v>5832830</v>
      </c>
      <c r="AJ204" s="33">
        <v>1130140</v>
      </c>
      <c r="AK204" s="33">
        <v>3698640</v>
      </c>
      <c r="AL204" s="33">
        <v>322230</v>
      </c>
      <c r="AM204" s="33">
        <v>1013390</v>
      </c>
      <c r="AN204" s="33">
        <v>630450</v>
      </c>
      <c r="AO204" s="33">
        <v>6509980</v>
      </c>
      <c r="AP204" s="33">
        <v>359590</v>
      </c>
      <c r="AQ204" s="33">
        <v>79390</v>
      </c>
      <c r="AR204" s="33">
        <v>182130</v>
      </c>
      <c r="AS204" s="33">
        <v>70050</v>
      </c>
      <c r="AT204" s="33">
        <v>2264950</v>
      </c>
      <c r="AU204" s="33"/>
      <c r="AV204" s="33">
        <v>1186180</v>
      </c>
      <c r="AW204" s="33">
        <v>3240980</v>
      </c>
      <c r="AX204" s="33">
        <v>602430</v>
      </c>
      <c r="AY204" s="33">
        <v>298880</v>
      </c>
      <c r="AZ204" s="34">
        <v>1041410</v>
      </c>
    </row>
    <row r="205" spans="2:52" ht="13.15" x14ac:dyDescent="0.35">
      <c r="B205" s="19">
        <v>43123</v>
      </c>
      <c r="C205" s="20">
        <v>43123.458553240744</v>
      </c>
      <c r="D205" s="21" t="s">
        <v>58</v>
      </c>
      <c r="E205" s="22" t="s">
        <v>59</v>
      </c>
      <c r="F205" s="23">
        <v>8.8800000000000008</v>
      </c>
      <c r="G205" s="24">
        <v>7.2</v>
      </c>
      <c r="H205" s="24">
        <v>9.25</v>
      </c>
      <c r="I205" s="24">
        <v>8.81</v>
      </c>
      <c r="J205" s="24">
        <v>8.85</v>
      </c>
      <c r="K205" s="25">
        <v>4213000</v>
      </c>
      <c r="L205" s="26">
        <v>11221000</v>
      </c>
      <c r="M205" s="27">
        <v>87</v>
      </c>
      <c r="N205" s="27">
        <v>29</v>
      </c>
      <c r="O205" s="28">
        <v>4.1399999999999997</v>
      </c>
      <c r="P205" s="26">
        <v>128977</v>
      </c>
      <c r="Q205" s="26">
        <v>534333</v>
      </c>
      <c r="R205" s="26">
        <v>836408</v>
      </c>
      <c r="S205" s="26">
        <v>280867</v>
      </c>
      <c r="T205" s="26">
        <v>311065</v>
      </c>
      <c r="U205" s="29">
        <v>2.66</v>
      </c>
      <c r="V205" s="30">
        <v>21</v>
      </c>
      <c r="W205" s="27">
        <v>15</v>
      </c>
      <c r="X205" s="31">
        <v>37411440</v>
      </c>
      <c r="Y205" s="22" t="s">
        <v>60</v>
      </c>
      <c r="Z205" s="32">
        <v>892440</v>
      </c>
      <c r="AA205" s="33">
        <v>1629480</v>
      </c>
      <c r="AB205" s="33">
        <v>1580640</v>
      </c>
      <c r="AC205" s="33">
        <v>106560</v>
      </c>
      <c r="AD205" s="33">
        <v>2504160</v>
      </c>
      <c r="AE205" s="33"/>
      <c r="AF205" s="33">
        <v>803640</v>
      </c>
      <c r="AG205" s="33">
        <v>603840</v>
      </c>
      <c r="AH205" s="33">
        <v>2228880</v>
      </c>
      <c r="AI205" s="33">
        <v>5545560</v>
      </c>
      <c r="AJ205" s="33">
        <v>1074480</v>
      </c>
      <c r="AK205" s="33">
        <v>3516480</v>
      </c>
      <c r="AL205" s="33">
        <v>306360</v>
      </c>
      <c r="AM205" s="33">
        <v>963480</v>
      </c>
      <c r="AN205" s="33">
        <v>599400</v>
      </c>
      <c r="AO205" s="33">
        <v>6189360</v>
      </c>
      <c r="AP205" s="33">
        <v>341880</v>
      </c>
      <c r="AQ205" s="33">
        <v>75480</v>
      </c>
      <c r="AR205" s="33">
        <v>173160</v>
      </c>
      <c r="AS205" s="33">
        <v>66600</v>
      </c>
      <c r="AT205" s="33">
        <v>2153400</v>
      </c>
      <c r="AU205" s="33"/>
      <c r="AV205" s="33">
        <v>1127760</v>
      </c>
      <c r="AW205" s="33">
        <v>3081360</v>
      </c>
      <c r="AX205" s="33">
        <v>572760</v>
      </c>
      <c r="AY205" s="33">
        <v>284160</v>
      </c>
      <c r="AZ205" s="34">
        <v>990120</v>
      </c>
    </row>
    <row r="206" spans="2:52" ht="13.15" x14ac:dyDescent="0.35">
      <c r="B206" s="19">
        <v>43122</v>
      </c>
      <c r="C206" s="20">
        <v>43122.458611111113</v>
      </c>
      <c r="D206" s="21" t="s">
        <v>58</v>
      </c>
      <c r="E206" s="22" t="s">
        <v>59</v>
      </c>
      <c r="F206" s="23">
        <v>8.6999999999999993</v>
      </c>
      <c r="G206" s="24">
        <v>5.5</v>
      </c>
      <c r="H206" s="24">
        <v>9</v>
      </c>
      <c r="I206" s="24">
        <v>8.49</v>
      </c>
      <c r="J206" s="24">
        <v>8.7100000000000009</v>
      </c>
      <c r="K206" s="25">
        <v>4213000</v>
      </c>
      <c r="L206" s="26">
        <v>8426500</v>
      </c>
      <c r="M206" s="27">
        <v>77</v>
      </c>
      <c r="N206" s="27">
        <v>41</v>
      </c>
      <c r="O206" s="28">
        <v>3.67</v>
      </c>
      <c r="P206" s="26">
        <v>109435</v>
      </c>
      <c r="Q206" s="26">
        <v>401262</v>
      </c>
      <c r="R206" s="26">
        <v>559694</v>
      </c>
      <c r="S206" s="26">
        <v>280867</v>
      </c>
      <c r="T206" s="26">
        <v>353504</v>
      </c>
      <c r="U206" s="29">
        <v>2</v>
      </c>
      <c r="V206" s="30">
        <v>21</v>
      </c>
      <c r="W206" s="27">
        <v>15</v>
      </c>
      <c r="X206" s="31">
        <v>36653100</v>
      </c>
      <c r="Y206" s="22" t="s">
        <v>60</v>
      </c>
      <c r="Z206" s="32">
        <v>874350</v>
      </c>
      <c r="AA206" s="33">
        <v>1596450</v>
      </c>
      <c r="AB206" s="33">
        <v>1548600</v>
      </c>
      <c r="AC206" s="33">
        <v>104400</v>
      </c>
      <c r="AD206" s="33">
        <v>2453400</v>
      </c>
      <c r="AE206" s="33"/>
      <c r="AF206" s="33">
        <v>787350</v>
      </c>
      <c r="AG206" s="33">
        <v>591600</v>
      </c>
      <c r="AH206" s="33">
        <v>2183700</v>
      </c>
      <c r="AI206" s="33">
        <v>5433150</v>
      </c>
      <c r="AJ206" s="33">
        <v>1052700</v>
      </c>
      <c r="AK206" s="33">
        <v>3445200</v>
      </c>
      <c r="AL206" s="33">
        <v>300150</v>
      </c>
      <c r="AM206" s="33">
        <v>943950</v>
      </c>
      <c r="AN206" s="33">
        <v>587250</v>
      </c>
      <c r="AO206" s="33">
        <v>6063900</v>
      </c>
      <c r="AP206" s="33">
        <v>334950</v>
      </c>
      <c r="AQ206" s="33">
        <v>73950</v>
      </c>
      <c r="AR206" s="33">
        <v>169650</v>
      </c>
      <c r="AS206" s="33">
        <v>65250</v>
      </c>
      <c r="AT206" s="33">
        <v>2109750</v>
      </c>
      <c r="AU206" s="33"/>
      <c r="AV206" s="33">
        <v>1104900</v>
      </c>
      <c r="AW206" s="33">
        <v>3018900</v>
      </c>
      <c r="AX206" s="33">
        <v>561150</v>
      </c>
      <c r="AY206" s="33">
        <v>278400</v>
      </c>
      <c r="AZ206" s="34">
        <v>970050</v>
      </c>
    </row>
    <row r="207" spans="2:52" ht="13.15" x14ac:dyDescent="0.35">
      <c r="B207" s="19">
        <v>43119</v>
      </c>
      <c r="C207" s="20">
        <v>43119.458680555559</v>
      </c>
      <c r="D207" s="21" t="s">
        <v>65</v>
      </c>
      <c r="E207" s="22" t="s">
        <v>59</v>
      </c>
      <c r="F207" s="23">
        <v>8.6</v>
      </c>
      <c r="G207" s="24">
        <v>5.5</v>
      </c>
      <c r="H207" s="24">
        <v>8.8000000000000007</v>
      </c>
      <c r="I207" s="24">
        <v>8.42</v>
      </c>
      <c r="J207" s="24">
        <v>8.5500000000000007</v>
      </c>
      <c r="K207" s="25">
        <v>4360000</v>
      </c>
      <c r="L207" s="26">
        <v>10069000</v>
      </c>
      <c r="M207" s="27">
        <v>76</v>
      </c>
      <c r="N207" s="27">
        <v>27</v>
      </c>
      <c r="O207" s="28">
        <v>3.62</v>
      </c>
      <c r="P207" s="26">
        <v>132487</v>
      </c>
      <c r="Q207" s="26">
        <v>479476</v>
      </c>
      <c r="R207" s="26">
        <v>651627</v>
      </c>
      <c r="S207" s="26">
        <v>363333</v>
      </c>
      <c r="T207" s="26">
        <v>416842</v>
      </c>
      <c r="U207" s="29">
        <v>2.31</v>
      </c>
      <c r="V207" s="30">
        <v>21</v>
      </c>
      <c r="W207" s="27">
        <v>12</v>
      </c>
      <c r="X207" s="31">
        <v>37496000</v>
      </c>
      <c r="Y207" s="22" t="s">
        <v>66</v>
      </c>
      <c r="Z207" s="32"/>
      <c r="AA207" s="33"/>
      <c r="AB207" s="33"/>
      <c r="AC207" s="33"/>
      <c r="AD207" s="33"/>
      <c r="AE207" s="33">
        <v>37496000</v>
      </c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4"/>
    </row>
    <row r="208" spans="2:52" ht="13.15" x14ac:dyDescent="0.35">
      <c r="B208" s="19">
        <v>43118</v>
      </c>
      <c r="C208" s="20">
        <v>43118.458587962959</v>
      </c>
      <c r="D208" s="21" t="s">
        <v>58</v>
      </c>
      <c r="E208" s="22" t="s">
        <v>59</v>
      </c>
      <c r="F208" s="23">
        <v>8.26</v>
      </c>
      <c r="G208" s="24">
        <v>5.5</v>
      </c>
      <c r="H208" s="24">
        <v>8.4499999999999993</v>
      </c>
      <c r="I208" s="24">
        <v>8.09</v>
      </c>
      <c r="J208" s="24">
        <v>8.1999999999999993</v>
      </c>
      <c r="K208" s="25">
        <v>4213000</v>
      </c>
      <c r="L208" s="26">
        <v>10540000</v>
      </c>
      <c r="M208" s="27">
        <v>76</v>
      </c>
      <c r="N208" s="27">
        <v>25</v>
      </c>
      <c r="O208" s="28">
        <v>3.3</v>
      </c>
      <c r="P208" s="26">
        <v>138684</v>
      </c>
      <c r="Q208" s="26">
        <v>458261</v>
      </c>
      <c r="R208" s="26">
        <v>610898</v>
      </c>
      <c r="S208" s="26">
        <v>280867</v>
      </c>
      <c r="T208" s="26">
        <v>253447</v>
      </c>
      <c r="U208" s="29">
        <v>2.5</v>
      </c>
      <c r="V208" s="30">
        <v>23</v>
      </c>
      <c r="W208" s="27">
        <v>15</v>
      </c>
      <c r="X208" s="31">
        <v>34799380</v>
      </c>
      <c r="Y208" s="22" t="s">
        <v>60</v>
      </c>
      <c r="Z208" s="32">
        <v>830130</v>
      </c>
      <c r="AA208" s="33">
        <v>1515710</v>
      </c>
      <c r="AB208" s="33">
        <v>1470280</v>
      </c>
      <c r="AC208" s="33">
        <v>99120</v>
      </c>
      <c r="AD208" s="33">
        <v>2329320</v>
      </c>
      <c r="AE208" s="33"/>
      <c r="AF208" s="33">
        <v>747530</v>
      </c>
      <c r="AG208" s="33">
        <v>561680</v>
      </c>
      <c r="AH208" s="33">
        <v>2073260</v>
      </c>
      <c r="AI208" s="33">
        <v>5158370</v>
      </c>
      <c r="AJ208" s="33">
        <v>999460</v>
      </c>
      <c r="AK208" s="33">
        <v>3270960</v>
      </c>
      <c r="AL208" s="33">
        <v>284970</v>
      </c>
      <c r="AM208" s="33">
        <v>896210</v>
      </c>
      <c r="AN208" s="33">
        <v>557550</v>
      </c>
      <c r="AO208" s="33">
        <v>5757220</v>
      </c>
      <c r="AP208" s="33">
        <v>318010</v>
      </c>
      <c r="AQ208" s="33">
        <v>70210</v>
      </c>
      <c r="AR208" s="33">
        <v>161070</v>
      </c>
      <c r="AS208" s="33">
        <v>61950</v>
      </c>
      <c r="AT208" s="33">
        <v>2003050</v>
      </c>
      <c r="AU208" s="33"/>
      <c r="AV208" s="33">
        <v>1049020</v>
      </c>
      <c r="AW208" s="33">
        <v>2866220</v>
      </c>
      <c r="AX208" s="33">
        <v>532770</v>
      </c>
      <c r="AY208" s="33">
        <v>264320</v>
      </c>
      <c r="AZ208" s="34">
        <v>920990</v>
      </c>
    </row>
    <row r="209" spans="2:52" ht="13.15" x14ac:dyDescent="0.35">
      <c r="B209" s="19">
        <v>43117</v>
      </c>
      <c r="C209" s="20">
        <v>43117.458923611113</v>
      </c>
      <c r="D209" s="21" t="s">
        <v>61</v>
      </c>
      <c r="E209" s="22" t="s">
        <v>59</v>
      </c>
      <c r="F209" s="23">
        <v>7.99</v>
      </c>
      <c r="G209" s="24">
        <v>5.5</v>
      </c>
      <c r="H209" s="24">
        <v>8.18</v>
      </c>
      <c r="I209" s="24">
        <v>7.86</v>
      </c>
      <c r="J209" s="24">
        <v>7.94</v>
      </c>
      <c r="K209" s="25">
        <v>3547000</v>
      </c>
      <c r="L209" s="26">
        <v>14310500</v>
      </c>
      <c r="M209" s="27">
        <v>81</v>
      </c>
      <c r="N209" s="27">
        <v>26</v>
      </c>
      <c r="O209" s="28">
        <v>4.05</v>
      </c>
      <c r="P209" s="26">
        <v>176673</v>
      </c>
      <c r="Q209" s="26">
        <v>715525</v>
      </c>
      <c r="R209" s="26">
        <v>1146124</v>
      </c>
      <c r="S209" s="26">
        <v>272846</v>
      </c>
      <c r="T209" s="26">
        <v>240680</v>
      </c>
      <c r="U209" s="29">
        <v>4.03</v>
      </c>
      <c r="V209" s="30">
        <v>20</v>
      </c>
      <c r="W209" s="27">
        <v>13</v>
      </c>
      <c r="X209" s="31">
        <v>28340530</v>
      </c>
      <c r="Y209" s="22" t="s">
        <v>62</v>
      </c>
      <c r="Z209" s="32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>
        <v>28340530</v>
      </c>
      <c r="AV209" s="33"/>
      <c r="AW209" s="33"/>
      <c r="AX209" s="33"/>
      <c r="AY209" s="33"/>
      <c r="AZ209" s="34"/>
    </row>
    <row r="210" spans="2:52" ht="13.15" x14ac:dyDescent="0.35">
      <c r="B210" s="19">
        <v>43116</v>
      </c>
      <c r="C210" s="20">
        <v>43116.458553240744</v>
      </c>
      <c r="D210" s="21" t="s">
        <v>58</v>
      </c>
      <c r="E210" s="22" t="s">
        <v>59</v>
      </c>
      <c r="F210" s="23">
        <v>7.77</v>
      </c>
      <c r="G210" s="24">
        <v>5.5</v>
      </c>
      <c r="H210" s="24">
        <v>8</v>
      </c>
      <c r="I210" s="24">
        <v>7.7</v>
      </c>
      <c r="J210" s="24">
        <v>7.77</v>
      </c>
      <c r="K210" s="25">
        <v>4213000</v>
      </c>
      <c r="L210" s="26">
        <v>8603500</v>
      </c>
      <c r="M210" s="27">
        <v>85</v>
      </c>
      <c r="N210" s="27">
        <v>44</v>
      </c>
      <c r="O210" s="28">
        <v>4.05</v>
      </c>
      <c r="P210" s="26">
        <v>101218</v>
      </c>
      <c r="Q210" s="26">
        <v>409690</v>
      </c>
      <c r="R210" s="26">
        <v>587207</v>
      </c>
      <c r="S210" s="26">
        <v>247824</v>
      </c>
      <c r="T210" s="26">
        <v>338428</v>
      </c>
      <c r="U210" s="29">
        <v>2.04</v>
      </c>
      <c r="V210" s="30">
        <v>21</v>
      </c>
      <c r="W210" s="27">
        <v>17</v>
      </c>
      <c r="X210" s="31">
        <v>32735010</v>
      </c>
      <c r="Y210" s="22" t="s">
        <v>60</v>
      </c>
      <c r="Z210" s="32">
        <v>780885</v>
      </c>
      <c r="AA210" s="33">
        <v>1425795</v>
      </c>
      <c r="AB210" s="33">
        <v>1383060</v>
      </c>
      <c r="AC210" s="33">
        <v>93240</v>
      </c>
      <c r="AD210" s="33">
        <v>2191140</v>
      </c>
      <c r="AE210" s="33"/>
      <c r="AF210" s="33">
        <v>703185</v>
      </c>
      <c r="AG210" s="33">
        <v>528360</v>
      </c>
      <c r="AH210" s="33">
        <v>1950270</v>
      </c>
      <c r="AI210" s="33">
        <v>4852365</v>
      </c>
      <c r="AJ210" s="33">
        <v>940170</v>
      </c>
      <c r="AK210" s="33">
        <v>3076920</v>
      </c>
      <c r="AL210" s="33">
        <v>268065</v>
      </c>
      <c r="AM210" s="33">
        <v>843045</v>
      </c>
      <c r="AN210" s="33">
        <v>524475</v>
      </c>
      <c r="AO210" s="33">
        <v>5415690</v>
      </c>
      <c r="AP210" s="33">
        <v>299145</v>
      </c>
      <c r="AQ210" s="33">
        <v>66045</v>
      </c>
      <c r="AR210" s="33">
        <v>151515</v>
      </c>
      <c r="AS210" s="33">
        <v>58275</v>
      </c>
      <c r="AT210" s="33">
        <v>1884225</v>
      </c>
      <c r="AU210" s="33"/>
      <c r="AV210" s="33">
        <v>986790</v>
      </c>
      <c r="AW210" s="33">
        <v>2696190</v>
      </c>
      <c r="AX210" s="33">
        <v>501165</v>
      </c>
      <c r="AY210" s="33">
        <v>248640</v>
      </c>
      <c r="AZ210" s="34">
        <v>866355</v>
      </c>
    </row>
    <row r="211" spans="2:52" ht="13.15" x14ac:dyDescent="0.35">
      <c r="B211" s="19">
        <v>43115</v>
      </c>
      <c r="C211" s="20">
        <v>43115.458611111113</v>
      </c>
      <c r="D211" s="21" t="s">
        <v>58</v>
      </c>
      <c r="E211" s="22" t="s">
        <v>59</v>
      </c>
      <c r="F211" s="23">
        <v>7.72</v>
      </c>
      <c r="G211" s="24">
        <v>5.5</v>
      </c>
      <c r="H211" s="24">
        <v>8</v>
      </c>
      <c r="I211" s="24">
        <v>7.63</v>
      </c>
      <c r="J211" s="24">
        <v>7.71</v>
      </c>
      <c r="K211" s="25">
        <v>4213000</v>
      </c>
      <c r="L211" s="26">
        <v>8226500</v>
      </c>
      <c r="M211" s="27">
        <v>75</v>
      </c>
      <c r="N211" s="27">
        <v>33</v>
      </c>
      <c r="O211" s="28">
        <v>3.95</v>
      </c>
      <c r="P211" s="26">
        <v>109687</v>
      </c>
      <c r="Q211" s="26">
        <v>432974</v>
      </c>
      <c r="R211" s="26">
        <v>619445</v>
      </c>
      <c r="S211" s="26">
        <v>247824</v>
      </c>
      <c r="T211" s="26">
        <v>327700</v>
      </c>
      <c r="U211" s="29">
        <v>1.95</v>
      </c>
      <c r="V211" s="30">
        <v>19</v>
      </c>
      <c r="W211" s="27">
        <v>17</v>
      </c>
      <c r="X211" s="31">
        <v>32524360</v>
      </c>
      <c r="Y211" s="22" t="s">
        <v>60</v>
      </c>
      <c r="Z211" s="32">
        <v>775860</v>
      </c>
      <c r="AA211" s="33">
        <v>1416620</v>
      </c>
      <c r="AB211" s="33">
        <v>1374160</v>
      </c>
      <c r="AC211" s="33">
        <v>92640</v>
      </c>
      <c r="AD211" s="33">
        <v>2177040</v>
      </c>
      <c r="AE211" s="33"/>
      <c r="AF211" s="33">
        <v>698660</v>
      </c>
      <c r="AG211" s="33">
        <v>524960</v>
      </c>
      <c r="AH211" s="33">
        <v>1937720</v>
      </c>
      <c r="AI211" s="33">
        <v>4821140</v>
      </c>
      <c r="AJ211" s="33">
        <v>934120</v>
      </c>
      <c r="AK211" s="33">
        <v>3057120</v>
      </c>
      <c r="AL211" s="33">
        <v>266340</v>
      </c>
      <c r="AM211" s="33">
        <v>837620</v>
      </c>
      <c r="AN211" s="33">
        <v>521100</v>
      </c>
      <c r="AO211" s="33">
        <v>5380840</v>
      </c>
      <c r="AP211" s="33">
        <v>297220</v>
      </c>
      <c r="AQ211" s="33">
        <v>65620</v>
      </c>
      <c r="AR211" s="33">
        <v>150540</v>
      </c>
      <c r="AS211" s="33">
        <v>57900</v>
      </c>
      <c r="AT211" s="33">
        <v>1872100</v>
      </c>
      <c r="AU211" s="33"/>
      <c r="AV211" s="33">
        <v>980440</v>
      </c>
      <c r="AW211" s="33">
        <v>2678840</v>
      </c>
      <c r="AX211" s="33">
        <v>497940</v>
      </c>
      <c r="AY211" s="33">
        <v>247040</v>
      </c>
      <c r="AZ211" s="34">
        <v>860780</v>
      </c>
    </row>
    <row r="212" spans="2:52" ht="13.15" x14ac:dyDescent="0.35">
      <c r="B212" s="19">
        <v>43112</v>
      </c>
      <c r="C212" s="20">
        <v>43112.458541666667</v>
      </c>
      <c r="D212" s="21" t="s">
        <v>65</v>
      </c>
      <c r="E212" s="22" t="s">
        <v>59</v>
      </c>
      <c r="F212" s="23">
        <v>7.79</v>
      </c>
      <c r="G212" s="24">
        <v>5.5</v>
      </c>
      <c r="H212" s="24">
        <v>8</v>
      </c>
      <c r="I212" s="24">
        <v>7.66</v>
      </c>
      <c r="J212" s="24">
        <v>7.73</v>
      </c>
      <c r="K212" s="25">
        <v>4360000</v>
      </c>
      <c r="L212" s="26">
        <v>10656500</v>
      </c>
      <c r="M212" s="27">
        <v>91</v>
      </c>
      <c r="N212" s="27">
        <v>27</v>
      </c>
      <c r="O212" s="28">
        <v>4.1399999999999997</v>
      </c>
      <c r="P212" s="26">
        <v>117104</v>
      </c>
      <c r="Q212" s="26">
        <v>484386</v>
      </c>
      <c r="R212" s="26">
        <v>674968</v>
      </c>
      <c r="S212" s="26">
        <v>335385</v>
      </c>
      <c r="T212" s="26">
        <v>469837</v>
      </c>
      <c r="U212" s="29">
        <v>2.44</v>
      </c>
      <c r="V212" s="30">
        <v>22</v>
      </c>
      <c r="W212" s="27">
        <v>13</v>
      </c>
      <c r="X212" s="31">
        <v>33964400</v>
      </c>
      <c r="Y212" s="22" t="s">
        <v>66</v>
      </c>
      <c r="Z212" s="32"/>
      <c r="AA212" s="33"/>
      <c r="AB212" s="33"/>
      <c r="AC212" s="33"/>
      <c r="AD212" s="33"/>
      <c r="AE212" s="33">
        <v>33964400</v>
      </c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4"/>
    </row>
    <row r="213" spans="2:52" ht="13.15" x14ac:dyDescent="0.35">
      <c r="B213" s="19">
        <v>43111</v>
      </c>
      <c r="C213" s="20">
        <v>43111.458692129629</v>
      </c>
      <c r="D213" s="21" t="s">
        <v>58</v>
      </c>
      <c r="E213" s="22" t="s">
        <v>59</v>
      </c>
      <c r="F213" s="23">
        <v>7.89</v>
      </c>
      <c r="G213" s="24">
        <v>5.5</v>
      </c>
      <c r="H213" s="24">
        <v>8.0500000000000007</v>
      </c>
      <c r="I213" s="24">
        <v>7.7</v>
      </c>
      <c r="J213" s="24">
        <v>7.78</v>
      </c>
      <c r="K213" s="25">
        <v>4213000</v>
      </c>
      <c r="L213" s="26">
        <v>10817500</v>
      </c>
      <c r="M213" s="27">
        <v>85</v>
      </c>
      <c r="N213" s="27">
        <v>15</v>
      </c>
      <c r="O213" s="28">
        <v>3.86</v>
      </c>
      <c r="P213" s="26">
        <v>127265</v>
      </c>
      <c r="Q213" s="26">
        <v>491705</v>
      </c>
      <c r="R213" s="26">
        <v>749541</v>
      </c>
      <c r="S213" s="26">
        <v>601857</v>
      </c>
      <c r="T213" s="26">
        <v>835570</v>
      </c>
      <c r="U213" s="29">
        <v>2.57</v>
      </c>
      <c r="V213" s="30">
        <v>22</v>
      </c>
      <c r="W213" s="27">
        <v>7</v>
      </c>
      <c r="X213" s="31">
        <v>33240570</v>
      </c>
      <c r="Y213" s="22" t="s">
        <v>60</v>
      </c>
      <c r="Z213" s="32">
        <v>792945</v>
      </c>
      <c r="AA213" s="33">
        <v>1447815</v>
      </c>
      <c r="AB213" s="33">
        <v>1404420</v>
      </c>
      <c r="AC213" s="33">
        <v>94680</v>
      </c>
      <c r="AD213" s="33">
        <v>2224980</v>
      </c>
      <c r="AE213" s="33"/>
      <c r="AF213" s="33">
        <v>714045</v>
      </c>
      <c r="AG213" s="33">
        <v>536520</v>
      </c>
      <c r="AH213" s="33">
        <v>1980390</v>
      </c>
      <c r="AI213" s="33">
        <v>4927305</v>
      </c>
      <c r="AJ213" s="33">
        <v>954690</v>
      </c>
      <c r="AK213" s="33">
        <v>3124440</v>
      </c>
      <c r="AL213" s="33">
        <v>272205</v>
      </c>
      <c r="AM213" s="33">
        <v>856065</v>
      </c>
      <c r="AN213" s="33">
        <v>532575</v>
      </c>
      <c r="AO213" s="33">
        <v>5499330</v>
      </c>
      <c r="AP213" s="33">
        <v>303765</v>
      </c>
      <c r="AQ213" s="33">
        <v>67065</v>
      </c>
      <c r="AR213" s="33">
        <v>153855</v>
      </c>
      <c r="AS213" s="33">
        <v>59175</v>
      </c>
      <c r="AT213" s="33">
        <v>1913325</v>
      </c>
      <c r="AU213" s="33"/>
      <c r="AV213" s="33">
        <v>1002030</v>
      </c>
      <c r="AW213" s="33">
        <v>2737830</v>
      </c>
      <c r="AX213" s="33">
        <v>508905</v>
      </c>
      <c r="AY213" s="33">
        <v>252480</v>
      </c>
      <c r="AZ213" s="34">
        <v>879735</v>
      </c>
    </row>
    <row r="214" spans="2:52" ht="13.15" x14ac:dyDescent="0.35">
      <c r="B214" s="19">
        <v>43109</v>
      </c>
      <c r="C214" s="20">
        <v>43109.458680555559</v>
      </c>
      <c r="D214" s="21" t="s">
        <v>58</v>
      </c>
      <c r="E214" s="22" t="s">
        <v>59</v>
      </c>
      <c r="F214" s="23">
        <v>7.68</v>
      </c>
      <c r="G214" s="24">
        <v>5.5</v>
      </c>
      <c r="H214" s="24">
        <v>8</v>
      </c>
      <c r="I214" s="24">
        <v>7.58</v>
      </c>
      <c r="J214" s="24">
        <v>7.65</v>
      </c>
      <c r="K214" s="25">
        <v>4213000</v>
      </c>
      <c r="L214" s="26">
        <v>10304500</v>
      </c>
      <c r="M214" s="27">
        <v>81</v>
      </c>
      <c r="N214" s="27">
        <v>28</v>
      </c>
      <c r="O214" s="28">
        <v>3.86</v>
      </c>
      <c r="P214" s="26">
        <v>127216</v>
      </c>
      <c r="Q214" s="26">
        <v>490690</v>
      </c>
      <c r="R214" s="26">
        <v>661452</v>
      </c>
      <c r="S214" s="26">
        <v>300929</v>
      </c>
      <c r="T214" s="26">
        <v>376873</v>
      </c>
      <c r="U214" s="29">
        <v>2.4500000000000002</v>
      </c>
      <c r="V214" s="30">
        <v>21</v>
      </c>
      <c r="W214" s="27">
        <v>14</v>
      </c>
      <c r="X214" s="31">
        <v>32355840</v>
      </c>
      <c r="Y214" s="22" t="s">
        <v>60</v>
      </c>
      <c r="Z214" s="32">
        <v>771840</v>
      </c>
      <c r="AA214" s="33">
        <v>1409280</v>
      </c>
      <c r="AB214" s="33">
        <v>1367040</v>
      </c>
      <c r="AC214" s="33">
        <v>92160</v>
      </c>
      <c r="AD214" s="33">
        <v>2165760</v>
      </c>
      <c r="AE214" s="33"/>
      <c r="AF214" s="33">
        <v>695040</v>
      </c>
      <c r="AG214" s="33">
        <v>522240</v>
      </c>
      <c r="AH214" s="33">
        <v>1927680</v>
      </c>
      <c r="AI214" s="33">
        <v>4796160</v>
      </c>
      <c r="AJ214" s="33">
        <v>929280</v>
      </c>
      <c r="AK214" s="33">
        <v>3041280</v>
      </c>
      <c r="AL214" s="33">
        <v>264960</v>
      </c>
      <c r="AM214" s="33">
        <v>833280</v>
      </c>
      <c r="AN214" s="33">
        <v>518400</v>
      </c>
      <c r="AO214" s="33">
        <v>5352960</v>
      </c>
      <c r="AP214" s="33">
        <v>295680</v>
      </c>
      <c r="AQ214" s="33">
        <v>65280</v>
      </c>
      <c r="AR214" s="33">
        <v>149760</v>
      </c>
      <c r="AS214" s="33">
        <v>57600</v>
      </c>
      <c r="AT214" s="33">
        <v>1862400</v>
      </c>
      <c r="AU214" s="33"/>
      <c r="AV214" s="33">
        <v>975360</v>
      </c>
      <c r="AW214" s="33">
        <v>2664960</v>
      </c>
      <c r="AX214" s="33">
        <v>495360</v>
      </c>
      <c r="AY214" s="33">
        <v>245760</v>
      </c>
      <c r="AZ214" s="34">
        <v>856320</v>
      </c>
    </row>
    <row r="215" spans="2:52" ht="13.15" x14ac:dyDescent="0.35">
      <c r="B215" s="35">
        <v>43108</v>
      </c>
      <c r="C215" s="36">
        <v>43108.458680555559</v>
      </c>
      <c r="D215" s="37" t="s">
        <v>58</v>
      </c>
      <c r="E215" s="38" t="s">
        <v>59</v>
      </c>
      <c r="F215" s="39">
        <v>7.83</v>
      </c>
      <c r="G215" s="40">
        <v>5.5</v>
      </c>
      <c r="H215" s="40">
        <v>8.15</v>
      </c>
      <c r="I215" s="40">
        <v>7.71</v>
      </c>
      <c r="J215" s="40">
        <v>7.78</v>
      </c>
      <c r="K215" s="41">
        <v>4213000</v>
      </c>
      <c r="L215" s="42">
        <v>10605500</v>
      </c>
      <c r="M215" s="43">
        <v>74</v>
      </c>
      <c r="N215" s="43">
        <v>21</v>
      </c>
      <c r="O215" s="44">
        <v>3.89</v>
      </c>
      <c r="P215" s="42">
        <v>143318</v>
      </c>
      <c r="Q215" s="42">
        <v>558184</v>
      </c>
      <c r="R215" s="42">
        <v>683225</v>
      </c>
      <c r="S215" s="42">
        <v>300929</v>
      </c>
      <c r="T215" s="42">
        <v>337892</v>
      </c>
      <c r="U215" s="45">
        <v>2.52</v>
      </c>
      <c r="V215" s="46">
        <v>19</v>
      </c>
      <c r="W215" s="43">
        <v>14</v>
      </c>
      <c r="X215" s="47">
        <v>32987790</v>
      </c>
      <c r="Y215" s="38" t="s">
        <v>60</v>
      </c>
      <c r="Z215" s="48">
        <v>786915</v>
      </c>
      <c r="AA215" s="49">
        <v>1436805</v>
      </c>
      <c r="AB215" s="49">
        <v>1393740</v>
      </c>
      <c r="AC215" s="49">
        <v>93960</v>
      </c>
      <c r="AD215" s="49">
        <v>2208060</v>
      </c>
      <c r="AE215" s="49"/>
      <c r="AF215" s="49">
        <v>708615</v>
      </c>
      <c r="AG215" s="49">
        <v>532440</v>
      </c>
      <c r="AH215" s="49">
        <v>1965330</v>
      </c>
      <c r="AI215" s="49">
        <v>4889835</v>
      </c>
      <c r="AJ215" s="49">
        <v>947430</v>
      </c>
      <c r="AK215" s="49">
        <v>3100680</v>
      </c>
      <c r="AL215" s="49">
        <v>270135</v>
      </c>
      <c r="AM215" s="49">
        <v>849555</v>
      </c>
      <c r="AN215" s="49">
        <v>528525</v>
      </c>
      <c r="AO215" s="49">
        <v>5457510</v>
      </c>
      <c r="AP215" s="49">
        <v>301455</v>
      </c>
      <c r="AQ215" s="49">
        <v>66555</v>
      </c>
      <c r="AR215" s="49">
        <v>152685</v>
      </c>
      <c r="AS215" s="49">
        <v>58725</v>
      </c>
      <c r="AT215" s="49">
        <v>1898775</v>
      </c>
      <c r="AU215" s="49"/>
      <c r="AV215" s="49">
        <v>994410</v>
      </c>
      <c r="AW215" s="49">
        <v>2717010</v>
      </c>
      <c r="AX215" s="49">
        <v>505035</v>
      </c>
      <c r="AY215" s="49">
        <v>250560</v>
      </c>
      <c r="AZ215" s="50">
        <v>873045</v>
      </c>
    </row>
  </sheetData>
  <mergeCells count="11">
    <mergeCell ref="U4:AZ4"/>
    <mergeCell ref="K4:T4"/>
    <mergeCell ref="B4:J4"/>
    <mergeCell ref="D3:J3"/>
    <mergeCell ref="B3:C3"/>
    <mergeCell ref="Z5:AZ5"/>
    <mergeCell ref="X5:Y5"/>
    <mergeCell ref="V5:W5"/>
    <mergeCell ref="K5:U5"/>
    <mergeCell ref="F5:J5"/>
    <mergeCell ref="B5:E5"/>
  </mergeCells>
  <phoneticPr fontId="5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1"/>
  <sheetViews>
    <sheetView workbookViewId="0"/>
  </sheetViews>
  <sheetFormatPr defaultRowHeight="12.75" x14ac:dyDescent="0.35"/>
  <sheetData>
    <row r="1" spans="1:8" ht="13.15" x14ac:dyDescent="0.4">
      <c r="A1" s="51" t="s">
        <v>30</v>
      </c>
      <c r="B1" s="51" t="s">
        <v>69</v>
      </c>
      <c r="F1" s="51" t="s">
        <v>127</v>
      </c>
      <c r="G1" s="51" t="s">
        <v>128</v>
      </c>
      <c r="H1" s="51" t="s">
        <v>129</v>
      </c>
    </row>
    <row r="2" spans="1:8" ht="13.15" x14ac:dyDescent="0.4">
      <c r="A2" s="52" t="s">
        <v>70</v>
      </c>
      <c r="B2" s="52" t="s">
        <v>60</v>
      </c>
      <c r="E2" s="51" t="s">
        <v>130</v>
      </c>
      <c r="F2" s="52" t="s">
        <v>131</v>
      </c>
      <c r="G2" s="52" t="s">
        <v>132</v>
      </c>
      <c r="H2" s="52" t="s">
        <v>133</v>
      </c>
    </row>
    <row r="3" spans="1:8" x14ac:dyDescent="0.35">
      <c r="A3" s="52" t="s">
        <v>71</v>
      </c>
      <c r="B3" s="52" t="s">
        <v>72</v>
      </c>
      <c r="F3" s="52" t="s">
        <v>134</v>
      </c>
      <c r="G3" s="52" t="s">
        <v>135</v>
      </c>
      <c r="H3" s="52" t="s">
        <v>59</v>
      </c>
    </row>
    <row r="4" spans="1:8" ht="13.15" x14ac:dyDescent="0.4">
      <c r="A4" s="52" t="s">
        <v>73</v>
      </c>
      <c r="B4" s="52" t="s">
        <v>74</v>
      </c>
      <c r="E4" s="51" t="s">
        <v>136</v>
      </c>
      <c r="F4" s="52" t="s">
        <v>137</v>
      </c>
      <c r="G4" s="52" t="s">
        <v>138</v>
      </c>
      <c r="H4" s="52" t="s">
        <v>139</v>
      </c>
    </row>
    <row r="5" spans="1:8" x14ac:dyDescent="0.35">
      <c r="A5" s="52" t="s">
        <v>75</v>
      </c>
      <c r="B5" s="52" t="s">
        <v>76</v>
      </c>
      <c r="F5" s="52" t="s">
        <v>140</v>
      </c>
      <c r="G5" s="52" t="s">
        <v>135</v>
      </c>
      <c r="H5" s="52" t="s">
        <v>64</v>
      </c>
    </row>
    <row r="6" spans="1:8" x14ac:dyDescent="0.35">
      <c r="A6" s="52" t="s">
        <v>77</v>
      </c>
      <c r="B6" s="52" t="s">
        <v>78</v>
      </c>
    </row>
    <row r="7" spans="1:8" x14ac:dyDescent="0.35">
      <c r="A7" s="52" t="s">
        <v>79</v>
      </c>
      <c r="B7" s="52" t="s">
        <v>80</v>
      </c>
    </row>
    <row r="8" spans="1:8" x14ac:dyDescent="0.35">
      <c r="A8" s="52" t="s">
        <v>81</v>
      </c>
      <c r="B8" s="52" t="s">
        <v>66</v>
      </c>
    </row>
    <row r="9" spans="1:8" x14ac:dyDescent="0.35">
      <c r="A9" s="52" t="s">
        <v>82</v>
      </c>
      <c r="B9" s="52" t="s">
        <v>83</v>
      </c>
    </row>
    <row r="10" spans="1:8" x14ac:dyDescent="0.35">
      <c r="A10" s="52" t="s">
        <v>84</v>
      </c>
      <c r="B10" s="52" t="s">
        <v>85</v>
      </c>
    </row>
    <row r="11" spans="1:8" x14ac:dyDescent="0.35">
      <c r="A11" s="52" t="s">
        <v>86</v>
      </c>
      <c r="B11" s="52" t="s">
        <v>87</v>
      </c>
    </row>
    <row r="12" spans="1:8" x14ac:dyDescent="0.35">
      <c r="A12" s="52" t="s">
        <v>88</v>
      </c>
      <c r="B12" s="52" t="s">
        <v>89</v>
      </c>
    </row>
    <row r="13" spans="1:8" x14ac:dyDescent="0.35">
      <c r="A13" s="52" t="s">
        <v>90</v>
      </c>
      <c r="B13" s="52" t="s">
        <v>91</v>
      </c>
    </row>
    <row r="14" spans="1:8" x14ac:dyDescent="0.35">
      <c r="A14" s="52" t="s">
        <v>92</v>
      </c>
      <c r="B14" s="52" t="s">
        <v>93</v>
      </c>
    </row>
    <row r="15" spans="1:8" x14ac:dyDescent="0.35">
      <c r="A15" s="52" t="s">
        <v>94</v>
      </c>
      <c r="B15" s="52" t="s">
        <v>95</v>
      </c>
    </row>
    <row r="16" spans="1:8" x14ac:dyDescent="0.35">
      <c r="A16" s="52" t="s">
        <v>96</v>
      </c>
      <c r="B16" s="52" t="s">
        <v>97</v>
      </c>
    </row>
    <row r="17" spans="1:2" x14ac:dyDescent="0.35">
      <c r="A17" s="52" t="s">
        <v>98</v>
      </c>
      <c r="B17" s="52" t="s">
        <v>99</v>
      </c>
    </row>
    <row r="18" spans="1:2" x14ac:dyDescent="0.35">
      <c r="A18" s="52" t="s">
        <v>100</v>
      </c>
      <c r="B18" s="52" t="s">
        <v>101</v>
      </c>
    </row>
    <row r="19" spans="1:2" x14ac:dyDescent="0.35">
      <c r="A19" s="52" t="s">
        <v>102</v>
      </c>
      <c r="B19" s="52" t="s">
        <v>103</v>
      </c>
    </row>
    <row r="20" spans="1:2" x14ac:dyDescent="0.35">
      <c r="A20" s="52" t="s">
        <v>104</v>
      </c>
      <c r="B20" s="52" t="s">
        <v>105</v>
      </c>
    </row>
    <row r="21" spans="1:2" x14ac:dyDescent="0.35">
      <c r="A21" s="52" t="s">
        <v>106</v>
      </c>
      <c r="B21" s="52" t="s">
        <v>107</v>
      </c>
    </row>
    <row r="22" spans="1:2" x14ac:dyDescent="0.35">
      <c r="A22" s="52" t="s">
        <v>108</v>
      </c>
      <c r="B22" s="52" t="s">
        <v>109</v>
      </c>
    </row>
    <row r="23" spans="1:2" x14ac:dyDescent="0.35">
      <c r="A23" s="52" t="s">
        <v>110</v>
      </c>
      <c r="B23" s="52" t="s">
        <v>111</v>
      </c>
    </row>
    <row r="24" spans="1:2" x14ac:dyDescent="0.35">
      <c r="A24" s="52" t="s">
        <v>112</v>
      </c>
      <c r="B24" s="52" t="s">
        <v>113</v>
      </c>
    </row>
    <row r="25" spans="1:2" x14ac:dyDescent="0.35">
      <c r="A25" s="52" t="s">
        <v>114</v>
      </c>
      <c r="B25" s="52" t="s">
        <v>62</v>
      </c>
    </row>
    <row r="26" spans="1:2" x14ac:dyDescent="0.35">
      <c r="A26" s="52" t="s">
        <v>115</v>
      </c>
      <c r="B26" s="52" t="s">
        <v>116</v>
      </c>
    </row>
    <row r="27" spans="1:2" x14ac:dyDescent="0.35">
      <c r="A27" s="52" t="s">
        <v>117</v>
      </c>
      <c r="B27" s="52" t="s">
        <v>118</v>
      </c>
    </row>
    <row r="28" spans="1:2" x14ac:dyDescent="0.35">
      <c r="A28" s="52" t="s">
        <v>119</v>
      </c>
      <c r="B28" s="52" t="s">
        <v>120</v>
      </c>
    </row>
    <row r="29" spans="1:2" x14ac:dyDescent="0.35">
      <c r="A29" s="52" t="s">
        <v>121</v>
      </c>
      <c r="B29" s="52" t="s">
        <v>122</v>
      </c>
    </row>
    <row r="30" spans="1:2" x14ac:dyDescent="0.35">
      <c r="A30" s="52" t="s">
        <v>123</v>
      </c>
      <c r="B30" s="52" t="s">
        <v>124</v>
      </c>
    </row>
    <row r="31" spans="1:2" x14ac:dyDescent="0.35">
      <c r="A31" s="52" t="s">
        <v>125</v>
      </c>
      <c r="B31" s="52" t="s">
        <v>126</v>
      </c>
    </row>
  </sheetData>
  <phoneticPr fontId="5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Primary Market Auction</vt:lpstr>
      <vt:lpstr>Caption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Xinyi Lai</cp:lastModifiedBy>
  <dcterms:created xsi:type="dcterms:W3CDTF">2023-05-19T13:46:57Z</dcterms:created>
  <dcterms:modified xsi:type="dcterms:W3CDTF">2023-05-19T13:46:57Z</dcterms:modified>
</cp:coreProperties>
</file>