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gupta/Desktop/UCSD/quarter_4/cse_221/project/CSE221_project/operations/4_file_system/file_read_time/logs/"/>
    </mc:Choice>
  </mc:AlternateContent>
  <xr:revisionPtr revIDLastSave="0" documentId="13_ncr:1_{E14394A8-CF6E-114B-8ED7-CBBFF7666867}" xr6:coauthVersionLast="45" xr6:coauthVersionMax="45" xr10:uidLastSave="{00000000-0000-0000-0000-000000000000}"/>
  <bookViews>
    <workbookView xWindow="80" yWindow="460" windowWidth="25440" windowHeight="15000" xr2:uid="{0346AA52-3F2D-F046-8D9C-B2F2F9D318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3" i="1"/>
  <c r="D4" i="1"/>
  <c r="D5" i="1"/>
  <c r="B4" i="1"/>
  <c r="B5" i="1"/>
  <c r="B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</calcChain>
</file>

<file path=xl/sharedStrings.xml><?xml version="1.0" encoding="utf-8"?>
<sst xmlns="http://schemas.openxmlformats.org/spreadsheetml/2006/main" count="10" uniqueCount="7">
  <si>
    <t>File read time random</t>
  </si>
  <si>
    <t>size</t>
  </si>
  <si>
    <t>time</t>
  </si>
  <si>
    <t>File read time sequential</t>
  </si>
  <si>
    <t>lg(file size in bytes)</t>
  </si>
  <si>
    <t>sequential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</si>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</sst>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20.149422147122063</c:v>
                </c:pt>
                <c:pt idx="1">
                  <c:v>18.842292022505948</c:v>
                </c:pt>
                <c:pt idx="2">
                  <c:v>17.809020717565442</c:v>
                </c:pt>
                <c:pt idx="3">
                  <c:v>17.043059333631927</c:v>
                </c:pt>
                <c:pt idx="4">
                  <c:v>16.558061908282554</c:v>
                </c:pt>
                <c:pt idx="5">
                  <c:v>17.068211465564371</c:v>
                </c:pt>
                <c:pt idx="6">
                  <c:v>15.9054105106765</c:v>
                </c:pt>
                <c:pt idx="7">
                  <c:v>15.319213444864149</c:v>
                </c:pt>
                <c:pt idx="8">
                  <c:v>17.006074005687804</c:v>
                </c:pt>
                <c:pt idx="9">
                  <c:v>16.787162866188417</c:v>
                </c:pt>
                <c:pt idx="10">
                  <c:v>15.863290954887042</c:v>
                </c:pt>
                <c:pt idx="11">
                  <c:v>15.385087202081992</c:v>
                </c:pt>
                <c:pt idx="12">
                  <c:v>16.415296138000667</c:v>
                </c:pt>
                <c:pt idx="13">
                  <c:v>16.150342298919149</c:v>
                </c:pt>
                <c:pt idx="14">
                  <c:v>15.959503928032264</c:v>
                </c:pt>
                <c:pt idx="15">
                  <c:v>16.237788805188259</c:v>
                </c:pt>
                <c:pt idx="16">
                  <c:v>15.518898992777315</c:v>
                </c:pt>
                <c:pt idx="17">
                  <c:v>15.666834244701487</c:v>
                </c:pt>
                <c:pt idx="18">
                  <c:v>17.287477922555158</c:v>
                </c:pt>
                <c:pt idx="19">
                  <c:v>15.235415935602527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9-F144-97C8-2D1EBED3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75728"/>
        <c:axId val="324092192"/>
      </c:scatterChart>
      <c:valAx>
        <c:axId val="3225757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2192"/>
        <c:crosses val="autoZero"/>
        <c:crossBetween val="midCat"/>
        <c:majorUnit val="1"/>
      </c:valAx>
      <c:valAx>
        <c:axId val="324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File Read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20.149422147122063</c:v>
                </c:pt>
                <c:pt idx="1">
                  <c:v>18.842292022505948</c:v>
                </c:pt>
                <c:pt idx="2">
                  <c:v>17.809020717565442</c:v>
                </c:pt>
                <c:pt idx="3">
                  <c:v>17.043059333631927</c:v>
                </c:pt>
                <c:pt idx="4">
                  <c:v>16.558061908282554</c:v>
                </c:pt>
                <c:pt idx="5">
                  <c:v>17.068211465564371</c:v>
                </c:pt>
                <c:pt idx="6">
                  <c:v>15.9054105106765</c:v>
                </c:pt>
                <c:pt idx="7">
                  <c:v>15.319213444864149</c:v>
                </c:pt>
                <c:pt idx="8">
                  <c:v>17.006074005687804</c:v>
                </c:pt>
                <c:pt idx="9">
                  <c:v>16.787162866188417</c:v>
                </c:pt>
                <c:pt idx="10">
                  <c:v>15.863290954887042</c:v>
                </c:pt>
                <c:pt idx="11">
                  <c:v>15.385087202081992</c:v>
                </c:pt>
                <c:pt idx="12">
                  <c:v>16.415296138000667</c:v>
                </c:pt>
                <c:pt idx="13">
                  <c:v>16.150342298919149</c:v>
                </c:pt>
                <c:pt idx="14">
                  <c:v>15.959503928032264</c:v>
                </c:pt>
                <c:pt idx="15">
                  <c:v>16.237788805188259</c:v>
                </c:pt>
                <c:pt idx="16">
                  <c:v>15.518898992777315</c:v>
                </c:pt>
                <c:pt idx="17">
                  <c:v>15.666834244701487</c:v>
                </c:pt>
                <c:pt idx="18">
                  <c:v>17.287477922555158</c:v>
                </c:pt>
                <c:pt idx="19">
                  <c:v>15.235415935602527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0-A048-88F8-8880A2E31EF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29.000000000000004</c:v>
                </c:pt>
                <c:pt idx="13">
                  <c:v>30</c:v>
                </c:pt>
                <c:pt idx="14">
                  <c:v>31.000000000000004</c:v>
                </c:pt>
                <c:pt idx="15">
                  <c:v>31.584962500721158</c:v>
                </c:pt>
                <c:pt idx="16">
                  <c:v>32</c:v>
                </c:pt>
                <c:pt idx="17">
                  <c:v>32.321928094887362</c:v>
                </c:pt>
                <c:pt idx="18">
                  <c:v>32.584962500721154</c:v>
                </c:pt>
                <c:pt idx="19">
                  <c:v>32.807354922057606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19.789885424558516</c:v>
                </c:pt>
                <c:pt idx="1">
                  <c:v>18.826489524069181</c:v>
                </c:pt>
                <c:pt idx="2">
                  <c:v>17.744919221753168</c:v>
                </c:pt>
                <c:pt idx="3">
                  <c:v>17.98267055375678</c:v>
                </c:pt>
                <c:pt idx="4">
                  <c:v>16.955218523714688</c:v>
                </c:pt>
                <c:pt idx="5">
                  <c:v>15.705497398351643</c:v>
                </c:pt>
                <c:pt idx="6">
                  <c:v>15.547527187843452</c:v>
                </c:pt>
                <c:pt idx="7">
                  <c:v>16.200017335880428</c:v>
                </c:pt>
                <c:pt idx="8">
                  <c:v>16.43836953222641</c:v>
                </c:pt>
                <c:pt idx="9">
                  <c:v>15.842252117368433</c:v>
                </c:pt>
                <c:pt idx="10">
                  <c:v>15.70439001178843</c:v>
                </c:pt>
                <c:pt idx="11">
                  <c:v>16.498662252248717</c:v>
                </c:pt>
                <c:pt idx="12">
                  <c:v>15.907594864619764</c:v>
                </c:pt>
                <c:pt idx="13">
                  <c:v>16.043817643431499</c:v>
                </c:pt>
                <c:pt idx="14">
                  <c:v>16.25146391820472</c:v>
                </c:pt>
                <c:pt idx="15">
                  <c:v>16.529278028424621</c:v>
                </c:pt>
                <c:pt idx="16">
                  <c:v>15.691689002760329</c:v>
                </c:pt>
                <c:pt idx="17">
                  <c:v>15.858053866487632</c:v>
                </c:pt>
                <c:pt idx="18">
                  <c:v>15.587631036442524</c:v>
                </c:pt>
                <c:pt idx="19">
                  <c:v>15.379446059507211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0-A048-88F8-8880A2E3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8032"/>
        <c:axId val="378345888"/>
      </c:scatterChart>
      <c:valAx>
        <c:axId val="324618032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base2 of file sizes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888"/>
        <c:crosses val="autoZero"/>
        <c:crossBetween val="midCat"/>
        <c:majorUnit val="1"/>
      </c:valAx>
      <c:valAx>
        <c:axId val="37834588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base2 of access times (clock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8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24</xdr:row>
      <xdr:rowOff>196850</xdr:rowOff>
    </xdr:from>
    <xdr:to>
      <xdr:col>5</xdr:col>
      <xdr:colOff>527050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13C83-DB29-C243-A8CB-1AED779B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24</xdr:row>
      <xdr:rowOff>95250</xdr:rowOff>
    </xdr:from>
    <xdr:to>
      <xdr:col>14</xdr:col>
      <xdr:colOff>546100</xdr:colOff>
      <xdr:row>46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C7B63-CE8C-7348-8187-AFDE938B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BD56-2612-DD42-8A10-B8A6AACC1227}">
  <dimension ref="A1:M22"/>
  <sheetViews>
    <sheetView tabSelected="1" topLeftCell="A20" workbookViewId="0">
      <selection activeCell="D3" sqref="D3"/>
    </sheetView>
  </sheetViews>
  <sheetFormatPr baseColWidth="10" defaultRowHeight="16" x14ac:dyDescent="0.2"/>
  <cols>
    <col min="2" max="2" width="20.5" customWidth="1"/>
    <col min="4" max="4" width="22" customWidth="1"/>
    <col min="11" max="11" width="19.83203125" customWidth="1"/>
    <col min="13" max="13" width="23.33203125" customWidth="1"/>
  </cols>
  <sheetData>
    <row r="1" spans="1:13" x14ac:dyDescent="0.2">
      <c r="A1" s="3" t="s">
        <v>0</v>
      </c>
      <c r="B1" s="3"/>
      <c r="C1" s="3"/>
      <c r="D1" s="3"/>
      <c r="J1" s="3" t="s">
        <v>3</v>
      </c>
      <c r="K1" s="3"/>
      <c r="L1" s="3"/>
      <c r="M1" s="3"/>
    </row>
    <row r="2" spans="1:13" x14ac:dyDescent="0.2">
      <c r="A2" s="2" t="s">
        <v>1</v>
      </c>
      <c r="B2" s="2" t="s">
        <v>4</v>
      </c>
      <c r="C2" s="2" t="s">
        <v>2</v>
      </c>
      <c r="D2" s="2" t="s">
        <v>6</v>
      </c>
      <c r="J2" s="2" t="s">
        <v>1</v>
      </c>
      <c r="K2" s="2" t="s">
        <v>4</v>
      </c>
      <c r="L2" s="2" t="s">
        <v>2</v>
      </c>
      <c r="M2" s="2" t="s">
        <v>5</v>
      </c>
    </row>
    <row r="3" spans="1:13" x14ac:dyDescent="0.2">
      <c r="A3">
        <v>128</v>
      </c>
      <c r="B3">
        <f>LOG(1024*A3, 2)</f>
        <v>17</v>
      </c>
      <c r="C3" s="1">
        <v>1163002</v>
      </c>
      <c r="D3">
        <f t="shared" ref="D3:D5" si="0">LOG(C3,2)</f>
        <v>20.149422147122063</v>
      </c>
      <c r="J3">
        <v>128</v>
      </c>
      <c r="K3">
        <f>LOG(1024*J3, 2)</f>
        <v>17</v>
      </c>
      <c r="L3" s="1">
        <v>906461</v>
      </c>
      <c r="M3">
        <f t="shared" ref="M3:M5" si="1">LOG(L3,2)</f>
        <v>19.789885424558516</v>
      </c>
    </row>
    <row r="4" spans="1:13" x14ac:dyDescent="0.2">
      <c r="A4">
        <v>256</v>
      </c>
      <c r="B4">
        <f t="shared" ref="B4:B5" si="2">LOG(1024*A4, 2)</f>
        <v>18</v>
      </c>
      <c r="C4" s="1">
        <v>469997</v>
      </c>
      <c r="D4">
        <f t="shared" si="0"/>
        <v>18.842292022505948</v>
      </c>
      <c r="J4">
        <v>256</v>
      </c>
      <c r="K4">
        <f t="shared" ref="K4:K5" si="3">LOG(1024*J4, 2)</f>
        <v>18</v>
      </c>
      <c r="L4" s="1">
        <v>464877</v>
      </c>
      <c r="M4">
        <f t="shared" si="1"/>
        <v>18.826489524069181</v>
      </c>
    </row>
    <row r="5" spans="1:13" x14ac:dyDescent="0.2">
      <c r="A5">
        <v>512</v>
      </c>
      <c r="B5">
        <f t="shared" si="2"/>
        <v>19</v>
      </c>
      <c r="C5" s="1">
        <v>229641</v>
      </c>
      <c r="D5">
        <f t="shared" si="0"/>
        <v>17.809020717565442</v>
      </c>
      <c r="J5">
        <v>512</v>
      </c>
      <c r="K5">
        <f t="shared" si="3"/>
        <v>19</v>
      </c>
      <c r="L5" s="1">
        <v>219661</v>
      </c>
      <c r="M5">
        <f t="shared" si="1"/>
        <v>17.744919221753168</v>
      </c>
    </row>
    <row r="6" spans="1:13" x14ac:dyDescent="0.2">
      <c r="A6">
        <v>1</v>
      </c>
      <c r="B6">
        <f>LOG(A6*1024*1024,2)</f>
        <v>20</v>
      </c>
      <c r="C6" s="1">
        <v>135043</v>
      </c>
      <c r="D6">
        <f>LOG(C6,2)</f>
        <v>17.043059333631927</v>
      </c>
      <c r="J6">
        <v>1</v>
      </c>
      <c r="K6">
        <f>LOG(J6*1024*1024,2)</f>
        <v>20</v>
      </c>
      <c r="L6" s="1">
        <v>259014</v>
      </c>
      <c r="M6">
        <f>LOG(L6,2)</f>
        <v>17.98267055375678</v>
      </c>
    </row>
    <row r="7" spans="1:13" x14ac:dyDescent="0.2">
      <c r="A7">
        <v>2</v>
      </c>
      <c r="B7">
        <f t="shared" ref="B7:B22" si="4">LOG(A7*1024*1024,2)</f>
        <v>21</v>
      </c>
      <c r="C7" s="1">
        <v>96488</v>
      </c>
      <c r="D7">
        <f t="shared" ref="D7:D22" si="5">LOG(C7,2)</f>
        <v>16.558061908282554</v>
      </c>
      <c r="J7">
        <v>2</v>
      </c>
      <c r="K7">
        <f t="shared" ref="K7:K22" si="6">LOG(J7*1024*1024,2)</f>
        <v>21</v>
      </c>
      <c r="L7" s="1">
        <v>127066</v>
      </c>
      <c r="M7">
        <f t="shared" ref="M7:M22" si="7">LOG(L7,2)</f>
        <v>16.955218523714688</v>
      </c>
    </row>
    <row r="8" spans="1:13" x14ac:dyDescent="0.2">
      <c r="A8">
        <v>4</v>
      </c>
      <c r="B8">
        <f t="shared" si="4"/>
        <v>22</v>
      </c>
      <c r="C8" s="1">
        <v>137418</v>
      </c>
      <c r="D8">
        <f t="shared" si="5"/>
        <v>17.068211465564371</v>
      </c>
      <c r="J8">
        <v>4</v>
      </c>
      <c r="K8">
        <f t="shared" si="6"/>
        <v>22</v>
      </c>
      <c r="L8" s="1">
        <v>53435</v>
      </c>
      <c r="M8">
        <f t="shared" si="7"/>
        <v>15.705497398351643</v>
      </c>
    </row>
    <row r="9" spans="1:13" x14ac:dyDescent="0.2">
      <c r="A9">
        <v>8</v>
      </c>
      <c r="B9">
        <f t="shared" si="4"/>
        <v>23</v>
      </c>
      <c r="C9" s="1">
        <v>61377</v>
      </c>
      <c r="D9">
        <f t="shared" si="5"/>
        <v>15.9054105106765</v>
      </c>
      <c r="J9">
        <v>8</v>
      </c>
      <c r="K9">
        <f t="shared" si="6"/>
        <v>23</v>
      </c>
      <c r="L9" s="1">
        <v>47893</v>
      </c>
      <c r="M9">
        <f t="shared" si="7"/>
        <v>15.547527187843452</v>
      </c>
    </row>
    <row r="10" spans="1:13" x14ac:dyDescent="0.2">
      <c r="A10">
        <v>16</v>
      </c>
      <c r="B10">
        <f t="shared" si="4"/>
        <v>24</v>
      </c>
      <c r="C10" s="1">
        <v>40883</v>
      </c>
      <c r="D10">
        <f t="shared" si="5"/>
        <v>15.319213444864149</v>
      </c>
      <c r="J10">
        <v>16</v>
      </c>
      <c r="K10">
        <f t="shared" si="6"/>
        <v>24</v>
      </c>
      <c r="L10" s="1">
        <v>75282</v>
      </c>
      <c r="M10">
        <f t="shared" si="7"/>
        <v>16.200017335880428</v>
      </c>
    </row>
    <row r="11" spans="1:13" x14ac:dyDescent="0.2">
      <c r="A11">
        <v>32</v>
      </c>
      <c r="B11">
        <f t="shared" si="4"/>
        <v>25</v>
      </c>
      <c r="C11" s="1">
        <v>131625</v>
      </c>
      <c r="D11">
        <f t="shared" si="5"/>
        <v>17.006074005687804</v>
      </c>
      <c r="J11">
        <v>32</v>
      </c>
      <c r="K11">
        <f t="shared" si="6"/>
        <v>25</v>
      </c>
      <c r="L11" s="1">
        <v>88806</v>
      </c>
      <c r="M11">
        <f t="shared" si="7"/>
        <v>16.43836953222641</v>
      </c>
    </row>
    <row r="12" spans="1:13" x14ac:dyDescent="0.2">
      <c r="A12">
        <v>64</v>
      </c>
      <c r="B12">
        <f t="shared" si="4"/>
        <v>26</v>
      </c>
      <c r="C12" s="1">
        <v>113094</v>
      </c>
      <c r="D12">
        <f t="shared" si="5"/>
        <v>16.787162866188417</v>
      </c>
      <c r="J12">
        <v>64</v>
      </c>
      <c r="K12">
        <f t="shared" si="6"/>
        <v>26</v>
      </c>
      <c r="L12" s="1">
        <v>58748</v>
      </c>
      <c r="M12">
        <f t="shared" si="7"/>
        <v>15.842252117368433</v>
      </c>
    </row>
    <row r="13" spans="1:13" x14ac:dyDescent="0.2">
      <c r="A13">
        <v>128</v>
      </c>
      <c r="B13">
        <f t="shared" si="4"/>
        <v>27</v>
      </c>
      <c r="C13" s="1">
        <v>59611</v>
      </c>
      <c r="D13">
        <f t="shared" si="5"/>
        <v>15.863290954887042</v>
      </c>
      <c r="J13">
        <v>128</v>
      </c>
      <c r="K13">
        <f t="shared" si="6"/>
        <v>27</v>
      </c>
      <c r="L13" s="1">
        <v>53394</v>
      </c>
      <c r="M13">
        <f t="shared" si="7"/>
        <v>15.70439001178843</v>
      </c>
    </row>
    <row r="14" spans="1:13" x14ac:dyDescent="0.2">
      <c r="A14">
        <v>256</v>
      </c>
      <c r="B14">
        <f t="shared" si="4"/>
        <v>28</v>
      </c>
      <c r="C14" s="1">
        <v>42793</v>
      </c>
      <c r="D14">
        <f t="shared" si="5"/>
        <v>15.385087202081992</v>
      </c>
      <c r="J14">
        <v>256</v>
      </c>
      <c r="K14">
        <f t="shared" si="6"/>
        <v>28</v>
      </c>
      <c r="L14" s="1">
        <v>92596</v>
      </c>
      <c r="M14">
        <f t="shared" si="7"/>
        <v>16.498662252248717</v>
      </c>
    </row>
    <row r="15" spans="1:13" x14ac:dyDescent="0.2">
      <c r="A15">
        <v>512</v>
      </c>
      <c r="B15">
        <f t="shared" si="4"/>
        <v>29.000000000000004</v>
      </c>
      <c r="C15" s="1">
        <v>87397</v>
      </c>
      <c r="D15">
        <f t="shared" si="5"/>
        <v>16.415296138000667</v>
      </c>
      <c r="J15">
        <v>512</v>
      </c>
      <c r="K15">
        <f t="shared" si="6"/>
        <v>29.000000000000004</v>
      </c>
      <c r="L15" s="1">
        <v>61470</v>
      </c>
      <c r="M15">
        <f t="shared" si="7"/>
        <v>15.907594864619764</v>
      </c>
    </row>
    <row r="16" spans="1:13" x14ac:dyDescent="0.2">
      <c r="A16">
        <v>1024</v>
      </c>
      <c r="B16">
        <f t="shared" si="4"/>
        <v>30</v>
      </c>
      <c r="C16" s="1">
        <v>72734</v>
      </c>
      <c r="D16">
        <f t="shared" si="5"/>
        <v>16.150342298919149</v>
      </c>
      <c r="J16">
        <v>1024</v>
      </c>
      <c r="K16">
        <f t="shared" si="6"/>
        <v>30</v>
      </c>
      <c r="L16" s="1">
        <v>67557</v>
      </c>
      <c r="M16">
        <f t="shared" si="7"/>
        <v>16.043817643431499</v>
      </c>
    </row>
    <row r="17" spans="1:13" x14ac:dyDescent="0.2">
      <c r="A17">
        <v>2048</v>
      </c>
      <c r="B17">
        <f t="shared" si="4"/>
        <v>31.000000000000004</v>
      </c>
      <c r="C17" s="1">
        <v>63722</v>
      </c>
      <c r="D17">
        <f t="shared" si="5"/>
        <v>15.959503928032264</v>
      </c>
      <c r="J17">
        <v>2048</v>
      </c>
      <c r="K17">
        <f t="shared" si="6"/>
        <v>31.000000000000004</v>
      </c>
      <c r="L17" s="1">
        <v>78015</v>
      </c>
      <c r="M17">
        <f t="shared" si="7"/>
        <v>16.25146391820472</v>
      </c>
    </row>
    <row r="18" spans="1:13" x14ac:dyDescent="0.2">
      <c r="A18">
        <v>3072</v>
      </c>
      <c r="B18">
        <f t="shared" si="4"/>
        <v>31.584962500721158</v>
      </c>
      <c r="C18" s="1">
        <v>77279</v>
      </c>
      <c r="D18">
        <f t="shared" si="5"/>
        <v>16.237788805188259</v>
      </c>
      <c r="J18">
        <v>3072</v>
      </c>
      <c r="K18">
        <f t="shared" si="6"/>
        <v>31.584962500721158</v>
      </c>
      <c r="L18" s="1">
        <v>94582</v>
      </c>
      <c r="M18">
        <f t="shared" si="7"/>
        <v>16.529278028424621</v>
      </c>
    </row>
    <row r="19" spans="1:13" x14ac:dyDescent="0.2">
      <c r="A19">
        <v>4096</v>
      </c>
      <c r="B19">
        <f t="shared" si="4"/>
        <v>32</v>
      </c>
      <c r="C19" s="1">
        <v>46952</v>
      </c>
      <c r="D19">
        <f t="shared" si="5"/>
        <v>15.518898992777315</v>
      </c>
      <c r="J19">
        <v>4096</v>
      </c>
      <c r="K19">
        <f t="shared" si="6"/>
        <v>32</v>
      </c>
      <c r="L19" s="1">
        <v>52926</v>
      </c>
      <c r="M19">
        <f t="shared" si="7"/>
        <v>15.691689002760329</v>
      </c>
    </row>
    <row r="20" spans="1:13" x14ac:dyDescent="0.2">
      <c r="A20">
        <v>5120</v>
      </c>
      <c r="B20">
        <f t="shared" si="4"/>
        <v>32.321928094887362</v>
      </c>
      <c r="C20" s="1">
        <v>52022</v>
      </c>
      <c r="D20">
        <f t="shared" si="5"/>
        <v>15.666834244701487</v>
      </c>
      <c r="J20">
        <v>5120</v>
      </c>
      <c r="K20">
        <f t="shared" si="6"/>
        <v>32.321928094887362</v>
      </c>
      <c r="L20" s="1">
        <v>59395</v>
      </c>
      <c r="M20">
        <f t="shared" si="7"/>
        <v>15.858053866487632</v>
      </c>
    </row>
    <row r="21" spans="1:13" x14ac:dyDescent="0.2">
      <c r="A21">
        <v>6144</v>
      </c>
      <c r="B21">
        <f t="shared" si="4"/>
        <v>32.584962500721154</v>
      </c>
      <c r="C21" s="1">
        <v>159974</v>
      </c>
      <c r="D21">
        <f t="shared" si="5"/>
        <v>17.287477922555158</v>
      </c>
      <c r="J21">
        <v>6144</v>
      </c>
      <c r="K21">
        <f t="shared" si="6"/>
        <v>32.584962500721154</v>
      </c>
      <c r="L21" s="1">
        <v>49243</v>
      </c>
      <c r="M21">
        <f t="shared" si="7"/>
        <v>15.587631036442524</v>
      </c>
    </row>
    <row r="22" spans="1:13" x14ac:dyDescent="0.2">
      <c r="A22">
        <v>7168</v>
      </c>
      <c r="B22">
        <f t="shared" si="4"/>
        <v>32.807354922057606</v>
      </c>
      <c r="C22" s="1">
        <v>38576</v>
      </c>
      <c r="D22">
        <f t="shared" si="5"/>
        <v>15.235415935602527</v>
      </c>
      <c r="J22">
        <v>7168</v>
      </c>
      <c r="K22">
        <f t="shared" si="6"/>
        <v>32.807354922057606</v>
      </c>
      <c r="L22" s="1">
        <v>42626</v>
      </c>
      <c r="M22">
        <f t="shared" si="7"/>
        <v>15.379446059507211</v>
      </c>
    </row>
  </sheetData>
  <mergeCells count="2">
    <mergeCell ref="A1:D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Albus</dc:creator>
  <cp:lastModifiedBy>Albus</cp:lastModifiedBy>
  <dcterms:created xsi:type="dcterms:W3CDTF">2019-12-01T22:31:16Z</dcterms:created>
  <dcterms:modified xsi:type="dcterms:W3CDTF">2019-12-03T03:37:38Z</dcterms:modified>
</cp:coreProperties>
</file>