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hidePivotFieldList="1"/>
  <mc:AlternateContent xmlns:mc="http://schemas.openxmlformats.org/markup-compatibility/2006">
    <mc:Choice Requires="x15">
      <x15ac:absPath xmlns:x15ac="http://schemas.microsoft.com/office/spreadsheetml/2010/11/ac" url="/Users/lixinzhu/Desktop/Excel_learning/dashboard_in_15mins/"/>
    </mc:Choice>
  </mc:AlternateContent>
  <xr:revisionPtr revIDLastSave="0" documentId="13_ncr:1_{A719721A-4446-8743-9778-062EC8A3C319}" xr6:coauthVersionLast="47" xr6:coauthVersionMax="47" xr10:uidLastSave="{00000000-0000-0000-0000-000000000000}"/>
  <bookViews>
    <workbookView xWindow="0" yWindow="720" windowWidth="29400" windowHeight="18400" xr2:uid="{47F20CF9-65D4-2148-AB32-14B43F26E0B2}"/>
  </bookViews>
  <sheets>
    <sheet name="dashboard" sheetId="5" r:id="rId1"/>
    <sheet name="workingpapers" sheetId="4" r:id="rId2"/>
    <sheet name="data" sheetId="1" r:id="rId3"/>
    <sheet name="newdata" sheetId="2" r:id="rId4"/>
  </sheets>
  <definedNames>
    <definedName name="切片器_Category">#N/A</definedName>
    <definedName name="切片器_Year">#N/A</definedName>
  </definedNames>
  <calcPr calcId="181029"/>
  <pivotCaches>
    <pivotCache cacheId="36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<sst xmlns="http://schemas.openxmlformats.org/spreadsheetml/2006/main" count="323" uniqueCount="42">
  <si>
    <t>Year</t>
  </si>
  <si>
    <t>Category</t>
  </si>
  <si>
    <t>Product</t>
  </si>
  <si>
    <t>Sales</t>
  </si>
  <si>
    <t>Rating</t>
  </si>
  <si>
    <t>Accessories</t>
  </si>
  <si>
    <t>Pumps</t>
  </si>
  <si>
    <t>Helmets</t>
  </si>
  <si>
    <t>Tires and Tubes</t>
  </si>
  <si>
    <t>Locks</t>
  </si>
  <si>
    <t>Bike Racks</t>
  </si>
  <si>
    <t>Lights</t>
  </si>
  <si>
    <t>Bikes</t>
  </si>
  <si>
    <t>Road Bikes</t>
  </si>
  <si>
    <t>Mountain Bikes</t>
  </si>
  <si>
    <t>Touring Bikes</t>
  </si>
  <si>
    <t>Cargo Bike</t>
  </si>
  <si>
    <t>Clothing</t>
  </si>
  <si>
    <t>Socks</t>
  </si>
  <si>
    <t>Shorts</t>
  </si>
  <si>
    <t>Jerseys</t>
  </si>
  <si>
    <t>Tights</t>
  </si>
  <si>
    <t>Vests</t>
  </si>
  <si>
    <t>Gloves</t>
  </si>
  <si>
    <t>Bib-Shorts</t>
  </si>
  <si>
    <t>Caps</t>
  </si>
  <si>
    <t>Components</t>
  </si>
  <si>
    <t>Handlebars</t>
  </si>
  <si>
    <t>Bottom Brackets</t>
  </si>
  <si>
    <t>Pedals</t>
  </si>
  <si>
    <t>Saddles</t>
  </si>
  <si>
    <t>Brakes</t>
  </si>
  <si>
    <t>Wheels</t>
  </si>
  <si>
    <t>Chains</t>
  </si>
  <si>
    <t>行标签</t>
  </si>
  <si>
    <t>总计</t>
  </si>
  <si>
    <t>求和项:Sales</t>
  </si>
  <si>
    <t xml:space="preserve"> </t>
    <phoneticPr fontId="1" type="noConversion"/>
  </si>
  <si>
    <t>Sales dashborad</t>
    <phoneticPr fontId="1" type="noConversion"/>
  </si>
  <si>
    <t>列标签</t>
  </si>
  <si>
    <t>平均值项:Rating</t>
  </si>
  <si>
    <t>ABC COMPANY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</si>
</sst>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0.00_ "/>
  </numFmts>
  <fonts count="6">
    <font>
      <sz val="12"/>
      <color theme="1"/>
      <name val="华文中宋"/>
      <family val="2"/>
      <charset val="134"/>
      <scheme val="minor"/>
    </font>
    <font>
      <sz val="9"/>
      <name val="华文中宋"/>
      <family val="2"/>
      <charset val="134"/>
      <scheme val="minor"/>
    </font>
    <font>
      <b/>
      <sz val="48"/>
      <color theme="1"/>
      <name val="等线"/>
      <family val="4"/>
      <charset val="134"/>
    </font>
    <font>
      <b/>
      <sz val="48"/>
      <color theme="0"/>
      <name val="等线"/>
      <family val="4"/>
      <charset val="134"/>
    </font>
    <font>
      <sz val="28"/>
      <color theme="2" tint="-0.249977111117893"/>
      <name val="华文中宋"/>
      <family val="4"/>
      <charset val="134"/>
      <scheme val="minor"/>
    </font>
    <font>
      <sz val="28"/>
      <color theme="1"/>
      <name val="华文中宋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4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[salesdata_fast-dashboard_in15mins.xlsx]workingpapers!数据透视表2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Sales</a:t>
            </a:r>
          </a:p>
        </c:rich>
      </c:tx>
      <c:layout>
        <c:manualLayout>
          <c:xMode val="edge"/>
          <c:yMode val="edge"/>
          <c:x val="2.1906102362204721E-2"/>
          <c:y val="1.8604651162790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3339125712734185"/>
          <c:y val="0.14061702127659576"/>
          <c:w val="0.66747081183817536"/>
          <c:h val="0.8359787234042552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workingpapers!$B$3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workingpapers!$A$4:$A$33</c:f>
              <c:multiLvlStrCache>
                <c:ptCount val="25"/>
                <c:lvl>
                  <c:pt idx="0">
                    <c:v>Tires and Tubes</c:v>
                  </c:pt>
                  <c:pt idx="1">
                    <c:v>Pumps</c:v>
                  </c:pt>
                  <c:pt idx="2">
                    <c:v>Locks</c:v>
                  </c:pt>
                  <c:pt idx="3">
                    <c:v>Lights</c:v>
                  </c:pt>
                  <c:pt idx="4">
                    <c:v>Helmets</c:v>
                  </c:pt>
                  <c:pt idx="5">
                    <c:v>Bike Racks</c:v>
                  </c:pt>
                  <c:pt idx="6">
                    <c:v>Touring Bikes</c:v>
                  </c:pt>
                  <c:pt idx="7">
                    <c:v>Road Bikes</c:v>
                  </c:pt>
                  <c:pt idx="8">
                    <c:v>Mountain Bikes</c:v>
                  </c:pt>
                  <c:pt idx="9">
                    <c:v>Cargo Bike</c:v>
                  </c:pt>
                  <c:pt idx="10">
                    <c:v>Vests</c:v>
                  </c:pt>
                  <c:pt idx="11">
                    <c:v>Tights</c:v>
                  </c:pt>
                  <c:pt idx="12">
                    <c:v>Socks</c:v>
                  </c:pt>
                  <c:pt idx="13">
                    <c:v>Shorts</c:v>
                  </c:pt>
                  <c:pt idx="14">
                    <c:v>Jerseys</c:v>
                  </c:pt>
                  <c:pt idx="15">
                    <c:v>Gloves</c:v>
                  </c:pt>
                  <c:pt idx="16">
                    <c:v>Caps</c:v>
                  </c:pt>
                  <c:pt idx="17">
                    <c:v>Bib-Shorts</c:v>
                  </c:pt>
                  <c:pt idx="18">
                    <c:v>Wheels</c:v>
                  </c:pt>
                  <c:pt idx="19">
                    <c:v>Saddles</c:v>
                  </c:pt>
                  <c:pt idx="20">
                    <c:v>Pedals</c:v>
                  </c:pt>
                  <c:pt idx="21">
                    <c:v>Handlebars</c:v>
                  </c:pt>
                  <c:pt idx="22">
                    <c:v>Chains</c:v>
                  </c:pt>
                  <c:pt idx="23">
                    <c:v>Brakes</c:v>
                  </c:pt>
                  <c:pt idx="24">
                    <c:v>Bottom Brackets</c:v>
                  </c:pt>
                </c:lvl>
                <c:lvl>
                  <c:pt idx="0">
                    <c:v>Accessories</c:v>
                  </c:pt>
                  <c:pt idx="6">
                    <c:v>Bikes</c:v>
                  </c:pt>
                  <c:pt idx="10">
                    <c:v>Clothing</c:v>
                  </c:pt>
                  <c:pt idx="18">
                    <c:v>Components</c:v>
                  </c:pt>
                </c:lvl>
              </c:multiLvlStrCache>
            </c:multiLvlStrRef>
          </c:cat>
          <c:val>
            <c:numRef>
              <c:f>workingpapers!$B$4:$B$33</c:f>
              <c:numCache>
                <c:formatCode>#,##0_ </c:formatCode>
                <c:ptCount val="25"/>
                <c:pt idx="0">
                  <c:v>141810</c:v>
                </c:pt>
                <c:pt idx="1">
                  <c:v>84870</c:v>
                </c:pt>
                <c:pt idx="2">
                  <c:v>107875</c:v>
                </c:pt>
                <c:pt idx="3">
                  <c:v>94282</c:v>
                </c:pt>
                <c:pt idx="4">
                  <c:v>97227</c:v>
                </c:pt>
                <c:pt idx="5">
                  <c:v>93692</c:v>
                </c:pt>
                <c:pt idx="6">
                  <c:v>8858</c:v>
                </c:pt>
                <c:pt idx="7">
                  <c:v>43454</c:v>
                </c:pt>
                <c:pt idx="8">
                  <c:v>25933</c:v>
                </c:pt>
                <c:pt idx="9">
                  <c:v>29574</c:v>
                </c:pt>
                <c:pt idx="10">
                  <c:v>9677</c:v>
                </c:pt>
                <c:pt idx="11">
                  <c:v>101558</c:v>
                </c:pt>
                <c:pt idx="12">
                  <c:v>13197</c:v>
                </c:pt>
                <c:pt idx="13">
                  <c:v>76073</c:v>
                </c:pt>
                <c:pt idx="14">
                  <c:v>27056</c:v>
                </c:pt>
                <c:pt idx="15">
                  <c:v>88503</c:v>
                </c:pt>
                <c:pt idx="16">
                  <c:v>2067</c:v>
                </c:pt>
                <c:pt idx="17">
                  <c:v>12430</c:v>
                </c:pt>
                <c:pt idx="18">
                  <c:v>74824</c:v>
                </c:pt>
                <c:pt idx="19">
                  <c:v>10930</c:v>
                </c:pt>
                <c:pt idx="20">
                  <c:v>14359</c:v>
                </c:pt>
                <c:pt idx="21">
                  <c:v>14965</c:v>
                </c:pt>
                <c:pt idx="22">
                  <c:v>69250</c:v>
                </c:pt>
                <c:pt idx="23">
                  <c:v>17124</c:v>
                </c:pt>
                <c:pt idx="24">
                  <c:v>2624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B7-A340-8C43-979E5E39EE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7"/>
        <c:axId val="1935977776"/>
        <c:axId val="1717009392"/>
      </c:barChart>
      <c:catAx>
        <c:axId val="1935977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7009392"/>
        <c:crosses val="autoZero"/>
        <c:auto val="1"/>
        <c:lblAlgn val="ctr"/>
        <c:lblOffset val="100"/>
        <c:noMultiLvlLbl val="0"/>
      </c:catAx>
      <c:valAx>
        <c:axId val="1717009392"/>
        <c:scaling>
          <c:orientation val="minMax"/>
        </c:scaling>
        <c:delete val="1"/>
        <c:axPos val="b"/>
        <c:numFmt formatCode="#,##0_ " sourceLinked="1"/>
        <c:majorTickMark val="none"/>
        <c:minorTickMark val="none"/>
        <c:tickLblPos val="nextTo"/>
        <c:crossAx val="193597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[salesdata_fast-dashboard_in15mins.xlsx]workingpapers!数据透视表3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Sales </a:t>
            </a:r>
          </a:p>
        </c:rich>
      </c:tx>
      <c:layout>
        <c:manualLayout>
          <c:xMode val="edge"/>
          <c:yMode val="edge"/>
          <c:x val="2.2660846971593335E-2"/>
          <c:y val="1.28824476650563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workingpapers!$G$5:$G$6</c:f>
              <c:strCache>
                <c:ptCount val="1"/>
                <c:pt idx="0">
                  <c:v>Accessories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workingpapers!$F$7:$F$11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workingpapers!$G$7:$G$11</c:f>
              <c:numCache>
                <c:formatCode>General</c:formatCode>
                <c:ptCount val="4"/>
                <c:pt idx="0">
                  <c:v>29300</c:v>
                </c:pt>
                <c:pt idx="1">
                  <c:v>120700</c:v>
                </c:pt>
                <c:pt idx="2">
                  <c:v>233800</c:v>
                </c:pt>
                <c:pt idx="3">
                  <c:v>235956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7C-8544-990C-2013AEECF1C8}"/>
            </c:ext>
          </c:extLst>
        </c:ser>
        <c:ser>
          <c:idx val="1"/>
          <c:order val="1"/>
          <c:tx>
            <c:strRef>
              <c:f>workingpapers!$H$5:$H$6</c:f>
              <c:strCache>
                <c:ptCount val="1"/>
                <c:pt idx="0">
                  <c:v>Bikes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workingpapers!$F$7:$F$11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workingpapers!$H$7:$H$11</c:f>
              <c:numCache>
                <c:formatCode>General</c:formatCode>
                <c:ptCount val="4"/>
                <c:pt idx="0">
                  <c:v>10300</c:v>
                </c:pt>
                <c:pt idx="1">
                  <c:v>23100</c:v>
                </c:pt>
                <c:pt idx="2">
                  <c:v>37800</c:v>
                </c:pt>
                <c:pt idx="3">
                  <c:v>36619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77C-8544-990C-2013AEECF1C8}"/>
            </c:ext>
          </c:extLst>
        </c:ser>
        <c:ser>
          <c:idx val="2"/>
          <c:order val="2"/>
          <c:tx>
            <c:strRef>
              <c:f>workingpapers!$I$5:$I$6</c:f>
              <c:strCache>
                <c:ptCount val="1"/>
                <c:pt idx="0">
                  <c:v>Clothing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workingpapers!$F$7:$F$11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workingpapers!$I$7:$I$11</c:f>
              <c:numCache>
                <c:formatCode>General</c:formatCode>
                <c:ptCount val="4"/>
                <c:pt idx="0">
                  <c:v>44800</c:v>
                </c:pt>
                <c:pt idx="1">
                  <c:v>60400</c:v>
                </c:pt>
                <c:pt idx="2">
                  <c:v>104200</c:v>
                </c:pt>
                <c:pt idx="3">
                  <c:v>121161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77C-8544-990C-2013AEECF1C8}"/>
            </c:ext>
          </c:extLst>
        </c:ser>
        <c:ser>
          <c:idx val="3"/>
          <c:order val="3"/>
          <c:tx>
            <c:strRef>
              <c:f>workingpapers!$J$5:$J$6</c:f>
              <c:strCache>
                <c:ptCount val="1"/>
                <c:pt idx="0">
                  <c:v>Components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workingpapers!$F$7:$F$11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workingpapers!$J$7:$J$11</c:f>
              <c:numCache>
                <c:formatCode>General</c:formatCode>
                <c:ptCount val="4"/>
                <c:pt idx="0">
                  <c:v>26700</c:v>
                </c:pt>
                <c:pt idx="1">
                  <c:v>45100</c:v>
                </c:pt>
                <c:pt idx="2">
                  <c:v>62100</c:v>
                </c:pt>
                <c:pt idx="3">
                  <c:v>70176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377C-8544-990C-2013AEECF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2195072"/>
        <c:axId val="762198832"/>
      </c:lineChart>
      <c:catAx>
        <c:axId val="76219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2198832"/>
        <c:crosses val="autoZero"/>
        <c:auto val="1"/>
        <c:lblAlgn val="ctr"/>
        <c:lblOffset val="100"/>
        <c:noMultiLvlLbl val="0"/>
      </c:catAx>
      <c:valAx>
        <c:axId val="762198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219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[salesdata_fast-dashboard_in15mins.xlsx]workingpapers!数据透视表5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Sales</a:t>
            </a:r>
            <a:r>
              <a:rPr lang="en-US" altLang="zh-CN" baseline="0"/>
              <a:t> change Year on Year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workingpapers!$G$24:$G$25</c:f>
              <c:strCache>
                <c:ptCount val="1"/>
                <c:pt idx="0">
                  <c:v>Accessories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workingpapers!$F$26:$F$30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workingpapers!$G$26:$G$30</c:f>
              <c:numCache>
                <c:formatCode>0%</c:formatCode>
                <c:ptCount val="4"/>
                <c:pt idx="1">
                  <c:v>3.1194539249146755</c:v>
                </c:pt>
                <c:pt idx="2">
                  <c:v>0.93703396851698428</c:v>
                </c:pt>
                <c:pt idx="3">
                  <c:v>9.221556886227545E-3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81-AD43-BDB6-27BAD7DF24B8}"/>
            </c:ext>
          </c:extLst>
        </c:ser>
        <c:ser>
          <c:idx val="1"/>
          <c:order val="1"/>
          <c:tx>
            <c:strRef>
              <c:f>workingpapers!$H$24:$H$25</c:f>
              <c:strCache>
                <c:ptCount val="1"/>
                <c:pt idx="0">
                  <c:v>Bikes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workingpapers!$F$26:$F$30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workingpapers!$H$26:$H$30</c:f>
              <c:numCache>
                <c:formatCode>0%</c:formatCode>
                <c:ptCount val="4"/>
                <c:pt idx="1">
                  <c:v>1.2427184466019416</c:v>
                </c:pt>
                <c:pt idx="2">
                  <c:v>0.63636363636363635</c:v>
                </c:pt>
                <c:pt idx="3">
                  <c:v>-3.1243386243386243E-2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081-AD43-BDB6-27BAD7DF24B8}"/>
            </c:ext>
          </c:extLst>
        </c:ser>
        <c:ser>
          <c:idx val="2"/>
          <c:order val="2"/>
          <c:tx>
            <c:strRef>
              <c:f>workingpapers!$I$24:$I$25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workingpapers!$F$26:$F$30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workingpapers!$I$26:$I$30</c:f>
              <c:numCache>
                <c:formatCode>0%</c:formatCode>
                <c:ptCount val="4"/>
                <c:pt idx="1">
                  <c:v>0.3482142857142857</c:v>
                </c:pt>
                <c:pt idx="2">
                  <c:v>0.72516556291390732</c:v>
                </c:pt>
                <c:pt idx="3">
                  <c:v>0.16277351247600769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081-AD43-BDB6-27BAD7DF24B8}"/>
            </c:ext>
          </c:extLst>
        </c:ser>
        <c:ser>
          <c:idx val="3"/>
          <c:order val="3"/>
          <c:tx>
            <c:strRef>
              <c:f>workingpapers!$J$24:$J$25</c:f>
              <c:strCache>
                <c:ptCount val="1"/>
                <c:pt idx="0">
                  <c:v>Components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workingpapers!$F$26:$F$30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workingpapers!$J$26:$J$30</c:f>
              <c:numCache>
                <c:formatCode>0%</c:formatCode>
                <c:ptCount val="4"/>
                <c:pt idx="1">
                  <c:v>0.68913857677902624</c:v>
                </c:pt>
                <c:pt idx="2">
                  <c:v>0.37694013303769403</c:v>
                </c:pt>
                <c:pt idx="3">
                  <c:v>0.13004830917874396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081-AD43-BDB6-27BAD7DF24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217567"/>
        <c:axId val="19229759"/>
      </c:barChart>
      <c:catAx>
        <c:axId val="1921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29759"/>
        <c:crosses val="autoZero"/>
        <c:auto val="1"/>
        <c:lblAlgn val="ctr"/>
        <c:lblOffset val="100"/>
        <c:noMultiLvlLbl val="0"/>
      </c:catAx>
      <c:valAx>
        <c:axId val="19229759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9217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[salesdata_fast-dashboard_in15mins.xlsx]workingpapers!数据透视表4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Average ratings change Year on Year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workingpapers!$G$16:$G$17</c:f>
              <c:strCache>
                <c:ptCount val="1"/>
                <c:pt idx="0">
                  <c:v>Accessories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workingpapers!$F$18:$F$21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workingpapers!$G$18:$G$21</c:f>
              <c:numCache>
                <c:formatCode>0.00%</c:formatCode>
                <c:ptCount val="4"/>
                <c:pt idx="1">
                  <c:v>0.38522427440633233</c:v>
                </c:pt>
                <c:pt idx="2">
                  <c:v>7.0476190476190456E-2</c:v>
                </c:pt>
                <c:pt idx="3">
                  <c:v>-3.7366548042704777E-2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C-774C-AEC4-E05E1B4C230B}"/>
            </c:ext>
          </c:extLst>
        </c:ser>
        <c:ser>
          <c:idx val="1"/>
          <c:order val="1"/>
          <c:tx>
            <c:strRef>
              <c:f>workingpapers!$H$16:$H$17</c:f>
              <c:strCache>
                <c:ptCount val="1"/>
                <c:pt idx="0">
                  <c:v>Bikes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workingpapers!$F$18:$F$21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workingpapers!$H$18:$H$21</c:f>
              <c:numCache>
                <c:formatCode>0.00%</c:formatCode>
                <c:ptCount val="4"/>
                <c:pt idx="1">
                  <c:v>-5.1612903225806493E-2</c:v>
                </c:pt>
                <c:pt idx="2">
                  <c:v>0.31292517006802717</c:v>
                </c:pt>
                <c:pt idx="3">
                  <c:v>0.37823834196891204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F4C-774C-AEC4-E05E1B4C230B}"/>
            </c:ext>
          </c:extLst>
        </c:ser>
        <c:ser>
          <c:idx val="2"/>
          <c:order val="2"/>
          <c:tx>
            <c:strRef>
              <c:f>workingpapers!$I$16:$I$17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workingpapers!$F$18:$F$21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workingpapers!$I$18:$I$21</c:f>
              <c:numCache>
                <c:formatCode>0.00%</c:formatCode>
                <c:ptCount val="4"/>
                <c:pt idx="1">
                  <c:v>0.39711191335740054</c:v>
                </c:pt>
                <c:pt idx="2">
                  <c:v>0.15762273901808793</c:v>
                </c:pt>
                <c:pt idx="3">
                  <c:v>-8.9285714285714357E-2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F4C-774C-AEC4-E05E1B4C230B}"/>
            </c:ext>
          </c:extLst>
        </c:ser>
        <c:ser>
          <c:idx val="3"/>
          <c:order val="3"/>
          <c:tx>
            <c:strRef>
              <c:f>workingpapers!$J$16:$J$17</c:f>
              <c:strCache>
                <c:ptCount val="1"/>
                <c:pt idx="0">
                  <c:v>Components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workingpapers!$F$18:$F$21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workingpapers!$J$18:$J$21</c:f>
              <c:numCache>
                <c:formatCode>0.00%</c:formatCode>
                <c:ptCount val="4"/>
                <c:pt idx="1">
                  <c:v>-0.14409221902017297</c:v>
                </c:pt>
                <c:pt idx="2">
                  <c:v>0.18181818181818191</c:v>
                </c:pt>
                <c:pt idx="3">
                  <c:v>-0.31339031339031337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F4C-774C-AEC4-E05E1B4C23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20218208"/>
        <c:axId val="2020189696"/>
      </c:barChart>
      <c:catAx>
        <c:axId val="202021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0189696"/>
        <c:crosses val="autoZero"/>
        <c:auto val="1"/>
        <c:lblAlgn val="ctr"/>
        <c:lblOffset val="100"/>
        <c:noMultiLvlLbl val="0"/>
      </c:catAx>
      <c:valAx>
        <c:axId val="2020189696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202021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[salesdata_fast-dashboard_in15mins.xlsx]workingpapers!数据透视表3</c:name>
    <c:fmtId val="14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9705175591874641E-2"/>
          <c:y val="0.41853471530396419"/>
          <c:w val="0.96058964881625075"/>
          <c:h val="1.4272624250330411E-5"/>
        </c:manualLayout>
      </c:layout>
      <c:lineChart>
        <c:grouping val="standard"/>
        <c:varyColors val="0"/>
        <c:ser>
          <c:idx val="0"/>
          <c:order val="0"/>
          <c:tx>
            <c:strRef>
              <c:f>workingpapers!$G$5:$G$6</c:f>
              <c:strCache>
                <c:ptCount val="1"/>
                <c:pt idx="0">
                  <c:v>Accessories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workingpapers!$F$7:$F$11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workingpapers!$G$7:$G$11</c:f>
              <c:numCache>
                <c:formatCode>General</c:formatCode>
                <c:ptCount val="4"/>
                <c:pt idx="0">
                  <c:v>29300</c:v>
                </c:pt>
                <c:pt idx="1">
                  <c:v>120700</c:v>
                </c:pt>
                <c:pt idx="2">
                  <c:v>233800</c:v>
                </c:pt>
                <c:pt idx="3">
                  <c:v>235956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9-7448-BE4C-1341D92D8FD5}"/>
            </c:ext>
          </c:extLst>
        </c:ser>
        <c:ser>
          <c:idx val="1"/>
          <c:order val="1"/>
          <c:tx>
            <c:strRef>
              <c:f>workingpapers!$H$5:$H$6</c:f>
              <c:strCache>
                <c:ptCount val="1"/>
                <c:pt idx="0">
                  <c:v>Bikes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workingpapers!$F$7:$F$11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workingpapers!$H$7:$H$11</c:f>
              <c:numCache>
                <c:formatCode>General</c:formatCode>
                <c:ptCount val="4"/>
                <c:pt idx="0">
                  <c:v>10300</c:v>
                </c:pt>
                <c:pt idx="1">
                  <c:v>23100</c:v>
                </c:pt>
                <c:pt idx="2">
                  <c:v>37800</c:v>
                </c:pt>
                <c:pt idx="3">
                  <c:v>36619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09-7448-BE4C-1341D92D8FD5}"/>
            </c:ext>
          </c:extLst>
        </c:ser>
        <c:ser>
          <c:idx val="2"/>
          <c:order val="2"/>
          <c:tx>
            <c:strRef>
              <c:f>workingpapers!$I$5:$I$6</c:f>
              <c:strCache>
                <c:ptCount val="1"/>
                <c:pt idx="0">
                  <c:v>Clothing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workingpapers!$F$7:$F$11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workingpapers!$I$7:$I$11</c:f>
              <c:numCache>
                <c:formatCode>General</c:formatCode>
                <c:ptCount val="4"/>
                <c:pt idx="0">
                  <c:v>44800</c:v>
                </c:pt>
                <c:pt idx="1">
                  <c:v>60400</c:v>
                </c:pt>
                <c:pt idx="2">
                  <c:v>104200</c:v>
                </c:pt>
                <c:pt idx="3">
                  <c:v>121161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09-7448-BE4C-1341D92D8FD5}"/>
            </c:ext>
          </c:extLst>
        </c:ser>
        <c:ser>
          <c:idx val="3"/>
          <c:order val="3"/>
          <c:tx>
            <c:strRef>
              <c:f>workingpapers!$J$5:$J$6</c:f>
              <c:strCache>
                <c:ptCount val="1"/>
                <c:pt idx="0">
                  <c:v>Components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workingpapers!$F$7:$F$11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workingpapers!$J$7:$J$11</c:f>
              <c:numCache>
                <c:formatCode>General</c:formatCode>
                <c:ptCount val="4"/>
                <c:pt idx="0">
                  <c:v>26700</c:v>
                </c:pt>
                <c:pt idx="1">
                  <c:v>45100</c:v>
                </c:pt>
                <c:pt idx="2">
                  <c:v>62100</c:v>
                </c:pt>
                <c:pt idx="3">
                  <c:v>70176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D09-7448-BE4C-1341D92D8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2195072"/>
        <c:axId val="762198832"/>
      </c:lineChart>
      <c:catAx>
        <c:axId val="7621950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62198832"/>
        <c:crosses val="autoZero"/>
        <c:auto val="1"/>
        <c:lblAlgn val="ctr"/>
        <c:lblOffset val="100"/>
        <c:noMultiLvlLbl val="0"/>
      </c:catAx>
      <c:valAx>
        <c:axId val="7621988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6219507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[salesdata_fast-dashboard_in15mins.xlsx]workingpapers!数据透视表6</c:name>
    <c:fmtId val="2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Average</a:t>
            </a:r>
            <a:r>
              <a:rPr lang="en-US" altLang="zh-CN" baseline="0"/>
              <a:t> Ratings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workingpapers!$G$33:$G$34</c:f>
              <c:strCache>
                <c:ptCount val="1"/>
                <c:pt idx="0">
                  <c:v>Accessories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workingpapers!$F$35:$F$38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workingpapers!$G$35:$G$38</c:f>
              <c:numCache>
                <c:formatCode>0.00_ </c:formatCode>
                <c:ptCount val="4"/>
                <c:pt idx="0">
                  <c:v>0.63166666666666671</c:v>
                </c:pt>
                <c:pt idx="1">
                  <c:v>0.875</c:v>
                </c:pt>
                <c:pt idx="2">
                  <c:v>0.93666666666666665</c:v>
                </c:pt>
                <c:pt idx="3">
                  <c:v>0.90166666666666651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F4-C14E-B63A-8B17480C365A}"/>
            </c:ext>
          </c:extLst>
        </c:ser>
        <c:ser>
          <c:idx val="1"/>
          <c:order val="1"/>
          <c:tx>
            <c:strRef>
              <c:f>workingpapers!$H$33:$H$34</c:f>
              <c:strCache>
                <c:ptCount val="1"/>
                <c:pt idx="0">
                  <c:v>Bikes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workingpapers!$F$35:$F$38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workingpapers!$H$35:$H$38</c:f>
              <c:numCache>
                <c:formatCode>0.00_ </c:formatCode>
                <c:ptCount val="4"/>
                <c:pt idx="0">
                  <c:v>0.38750000000000001</c:v>
                </c:pt>
                <c:pt idx="1">
                  <c:v>0.36749999999999999</c:v>
                </c:pt>
                <c:pt idx="2">
                  <c:v>0.48249999999999998</c:v>
                </c:pt>
                <c:pt idx="3">
                  <c:v>0.66500000000000004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F4-C14E-B63A-8B17480C365A}"/>
            </c:ext>
          </c:extLst>
        </c:ser>
        <c:ser>
          <c:idx val="2"/>
          <c:order val="2"/>
          <c:tx>
            <c:strRef>
              <c:f>workingpapers!$I$33:$I$34</c:f>
              <c:strCache>
                <c:ptCount val="1"/>
                <c:pt idx="0">
                  <c:v>Clothing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workingpapers!$F$35:$F$38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workingpapers!$I$35:$I$38</c:f>
              <c:numCache>
                <c:formatCode>0.00_ </c:formatCode>
                <c:ptCount val="4"/>
                <c:pt idx="0">
                  <c:v>0.34625000000000006</c:v>
                </c:pt>
                <c:pt idx="1">
                  <c:v>0.48375000000000001</c:v>
                </c:pt>
                <c:pt idx="2">
                  <c:v>0.56000000000000005</c:v>
                </c:pt>
                <c:pt idx="3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F4-C14E-B63A-8B17480C365A}"/>
            </c:ext>
          </c:extLst>
        </c:ser>
        <c:ser>
          <c:idx val="3"/>
          <c:order val="3"/>
          <c:tx>
            <c:strRef>
              <c:f>workingpapers!$J$33:$J$34</c:f>
              <c:strCache>
                <c:ptCount val="1"/>
                <c:pt idx="0">
                  <c:v>Components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workingpapers!$F$35:$F$38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workingpapers!$J$35:$J$38</c:f>
              <c:numCache>
                <c:formatCode>0.00_ </c:formatCode>
                <c:ptCount val="4"/>
                <c:pt idx="0">
                  <c:v>0.49571428571428572</c:v>
                </c:pt>
                <c:pt idx="1">
                  <c:v>0.42428571428571427</c:v>
                </c:pt>
                <c:pt idx="2">
                  <c:v>0.50142857142857145</c:v>
                </c:pt>
                <c:pt idx="3">
                  <c:v>0.34428571428571431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F4-C14E-B63A-8B17480C3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2648016"/>
        <c:axId val="1052649728"/>
      </c:lineChart>
      <c:catAx>
        <c:axId val="105264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2649728"/>
        <c:crosses val="autoZero"/>
        <c:auto val="1"/>
        <c:lblAlgn val="ctr"/>
        <c:lblOffset val="100"/>
        <c:noMultiLvlLbl val="0"/>
      </c:catAx>
      <c:valAx>
        <c:axId val="1052649728"/>
        <c:scaling>
          <c:orientation val="minMax"/>
        </c:scaling>
        <c:delete val="0"/>
        <c:axPos val="l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264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25398</xdr:rowOff>
    </xdr:from>
    <xdr:to>
      <xdr:col>7</xdr:col>
      <xdr:colOff>749759</xdr:colOff>
      <xdr:row>39</xdr:row>
      <xdr:rowOff>91806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4D46F7F-8847-1D47-A228-98DD576B7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707221</xdr:colOff>
      <xdr:row>1</xdr:row>
      <xdr:rowOff>40702</xdr:rowOff>
    </xdr:from>
    <xdr:to>
      <xdr:col>7</xdr:col>
      <xdr:colOff>27231</xdr:colOff>
      <xdr:row>4</xdr:row>
      <xdr:rowOff>153012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Year">
              <a:extLst>
                <a:ext uri="{FF2B5EF4-FFF2-40B4-BE49-F238E27FC236}">
                  <a16:creationId xmlns:a16="http://schemas.microsoft.com/office/drawing/2014/main" id="{13E5DE5D-49C0-C049-8D2E-6EB333693D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33486" y="1127088"/>
              <a:ext cx="5012058" cy="7549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>
    <xdr:from>
      <xdr:col>7</xdr:col>
      <xdr:colOff>790613</xdr:colOff>
      <xdr:row>1</xdr:row>
      <xdr:rowOff>12700</xdr:rowOff>
    </xdr:from>
    <xdr:to>
      <xdr:col>16</xdr:col>
      <xdr:colOff>443735</xdr:colOff>
      <xdr:row>19</xdr:row>
      <xdr:rowOff>15302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8EE001A-4ECD-2A47-81EC-EAAA53A009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535541</xdr:colOff>
      <xdr:row>1</xdr:row>
      <xdr:rowOff>15300</xdr:rowOff>
    </xdr:from>
    <xdr:to>
      <xdr:col>25</xdr:col>
      <xdr:colOff>0</xdr:colOff>
      <xdr:row>19</xdr:row>
      <xdr:rowOff>30602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7C362622-DD00-9143-803B-332ECFA58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520241</xdr:colOff>
      <xdr:row>19</xdr:row>
      <xdr:rowOff>91807</xdr:rowOff>
    </xdr:from>
    <xdr:to>
      <xdr:col>24</xdr:col>
      <xdr:colOff>795663</xdr:colOff>
      <xdr:row>40</xdr:row>
      <xdr:rowOff>91807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4ECD38DD-D70E-F942-BC54-530B24FDC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65337</xdr:colOff>
      <xdr:row>0</xdr:row>
      <xdr:rowOff>336628</xdr:rowOff>
    </xdr:from>
    <xdr:to>
      <xdr:col>15</xdr:col>
      <xdr:colOff>544724</xdr:colOff>
      <xdr:row>0</xdr:row>
      <xdr:rowOff>1037270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84FB0B60-3A4A-EB4C-A9DD-2CE46622EF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7</xdr:col>
      <xdr:colOff>61205</xdr:colOff>
      <xdr:row>0</xdr:row>
      <xdr:rowOff>70691</xdr:rowOff>
    </xdr:from>
    <xdr:to>
      <xdr:col>14</xdr:col>
      <xdr:colOff>520241</xdr:colOff>
      <xdr:row>0</xdr:row>
      <xdr:rowOff>688555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Category">
              <a:extLst>
                <a:ext uri="{FF2B5EF4-FFF2-40B4-BE49-F238E27FC236}">
                  <a16:creationId xmlns:a16="http://schemas.microsoft.com/office/drawing/2014/main" id="{7BD1EC07-13A3-EA4B-A266-1FDA5832E6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45060" y="70691"/>
              <a:ext cx="7099759" cy="6178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>
    <xdr:from>
      <xdr:col>7</xdr:col>
      <xdr:colOff>810963</xdr:colOff>
      <xdr:row>18</xdr:row>
      <xdr:rowOff>168313</xdr:rowOff>
    </xdr:from>
    <xdr:to>
      <xdr:col>16</xdr:col>
      <xdr:colOff>443734</xdr:colOff>
      <xdr:row>41</xdr:row>
      <xdr:rowOff>76506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6F311ED-0EA5-DE41-8B6E-6EAD50980E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李馨竹" refreshedDate="45611.562520601852" createdVersion="8" refreshedVersion="8" minRefreshableVersion="3" recordCount="100" xr:uid="{3D84812C-1E46-3245-9025-F021D8851024}">
  <cacheSource type="worksheet">
    <worksheetSource name="data"/>
  </cacheSource>
  <cacheFields count="5">
    <cacheField name="Year" numFmtId="0">
      <sharedItems containsSemiMixedTypes="0" containsString="0" containsNumber="1" containsInteger="1" minValue="2017" maxValue="2020" count="4">
        <n v="2017"/>
        <n v="2018"/>
        <n v="2019"/>
        <n v="2020"/>
      </sharedItems>
    </cacheField>
    <cacheField name="Category" numFmtId="0">
      <sharedItems count="4">
        <s v="Accessories"/>
        <s v="Bikes"/>
        <s v="Clothing"/>
        <s v="Components"/>
      </sharedItems>
    </cacheField>
    <cacheField name="Product" numFmtId="0">
      <sharedItems count="25">
        <s v="Pumps"/>
        <s v="Helmets"/>
        <s v="Tires and Tubes"/>
        <s v="Locks"/>
        <s v="Bike Racks"/>
        <s v="Lights"/>
        <s v="Road Bikes"/>
        <s v="Mountain Bikes"/>
        <s v="Touring Bikes"/>
        <s v="Cargo Bike"/>
        <s v="Socks"/>
        <s v="Shorts"/>
        <s v="Jerseys"/>
        <s v="Tights"/>
        <s v="Vests"/>
        <s v="Gloves"/>
        <s v="Bib-Shorts"/>
        <s v="Caps"/>
        <s v="Handlebars"/>
        <s v="Bottom Brackets"/>
        <s v="Pedals"/>
        <s v="Saddles"/>
        <s v="Brakes"/>
        <s v="Wheels"/>
        <s v="Chains"/>
      </sharedItems>
    </cacheField>
    <cacheField name="Sales" numFmtId="0">
      <sharedItems containsSemiMixedTypes="0" containsString="0" containsNumber="1" containsInteger="1" minValue="300" maxValue="63700"/>
    </cacheField>
    <cacheField name="Rating" numFmtId="0">
      <sharedItems containsSemiMixedTypes="0" containsString="0" containsNumber="1" minValue="0.05" maxValue="1"/>
    </cacheField>
  </cacheFields>
  <extLst>
    <ext xmlns:x14="http://schemas.microsoft.com/office/spreadsheetml/2009/9/main" uri="{725AE2AE-9491-48be-B2B4-4EB974FC3084}">
      <x14:pivotCacheDefinition pivotCacheId="99725099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x v="0"/>
    <n v="700"/>
    <n v="0.1"/>
  </r>
  <r>
    <x v="0"/>
    <x v="0"/>
    <x v="1"/>
    <n v="8300"/>
    <n v="0.99"/>
  </r>
  <r>
    <x v="0"/>
    <x v="0"/>
    <x v="2"/>
    <n v="8700"/>
    <n v="0.9"/>
  </r>
  <r>
    <x v="0"/>
    <x v="0"/>
    <x v="3"/>
    <n v="10000"/>
    <n v="0.85"/>
  </r>
  <r>
    <x v="0"/>
    <x v="0"/>
    <x v="4"/>
    <n v="300"/>
    <n v="0.05"/>
  </r>
  <r>
    <x v="0"/>
    <x v="0"/>
    <x v="5"/>
    <n v="1300"/>
    <n v="0.9"/>
  </r>
  <r>
    <x v="0"/>
    <x v="1"/>
    <x v="6"/>
    <n v="3500"/>
    <n v="0.5"/>
  </r>
  <r>
    <x v="0"/>
    <x v="1"/>
    <x v="7"/>
    <n v="3100"/>
    <n v="0.35"/>
  </r>
  <r>
    <x v="0"/>
    <x v="1"/>
    <x v="8"/>
    <n v="500"/>
    <n v="0.22"/>
  </r>
  <r>
    <x v="0"/>
    <x v="1"/>
    <x v="9"/>
    <n v="3200"/>
    <n v="0.48"/>
  </r>
  <r>
    <x v="0"/>
    <x v="2"/>
    <x v="10"/>
    <n v="3700"/>
    <n v="0.22"/>
  </r>
  <r>
    <x v="0"/>
    <x v="2"/>
    <x v="11"/>
    <n v="13300"/>
    <n v="0.56000000000000005"/>
  </r>
  <r>
    <x v="0"/>
    <x v="2"/>
    <x v="12"/>
    <n v="6700"/>
    <n v="0.05"/>
  </r>
  <r>
    <x v="0"/>
    <x v="2"/>
    <x v="13"/>
    <n v="3300"/>
    <n v="0.3"/>
  </r>
  <r>
    <x v="0"/>
    <x v="2"/>
    <x v="14"/>
    <n v="3300"/>
    <n v="0.36"/>
  </r>
  <r>
    <x v="0"/>
    <x v="2"/>
    <x v="15"/>
    <n v="13300"/>
    <n v="0.5"/>
  </r>
  <r>
    <x v="0"/>
    <x v="2"/>
    <x v="16"/>
    <n v="700"/>
    <n v="0.28000000000000003"/>
  </r>
  <r>
    <x v="0"/>
    <x v="2"/>
    <x v="17"/>
    <n v="500"/>
    <n v="0.5"/>
  </r>
  <r>
    <x v="0"/>
    <x v="3"/>
    <x v="18"/>
    <n v="2300"/>
    <n v="0.35"/>
  </r>
  <r>
    <x v="0"/>
    <x v="3"/>
    <x v="19"/>
    <n v="500"/>
    <n v="0.35"/>
  </r>
  <r>
    <x v="0"/>
    <x v="3"/>
    <x v="20"/>
    <n v="800"/>
    <n v="0.36"/>
  </r>
  <r>
    <x v="0"/>
    <x v="3"/>
    <x v="21"/>
    <n v="2100"/>
    <n v="0.49"/>
  </r>
  <r>
    <x v="0"/>
    <x v="3"/>
    <x v="22"/>
    <n v="2300"/>
    <n v="0.34"/>
  </r>
  <r>
    <x v="0"/>
    <x v="3"/>
    <x v="23"/>
    <n v="10000"/>
    <n v="0.66"/>
  </r>
  <r>
    <x v="0"/>
    <x v="3"/>
    <x v="24"/>
    <n v="8700"/>
    <n v="0.92"/>
  </r>
  <r>
    <x v="1"/>
    <x v="0"/>
    <x v="1"/>
    <n v="17000"/>
    <n v="0.9"/>
  </r>
  <r>
    <x v="1"/>
    <x v="0"/>
    <x v="5"/>
    <n v="21600"/>
    <n v="0.9"/>
  </r>
  <r>
    <x v="1"/>
    <x v="0"/>
    <x v="3"/>
    <n v="29800"/>
    <n v="0.9"/>
  </r>
  <r>
    <x v="1"/>
    <x v="0"/>
    <x v="0"/>
    <n v="16400"/>
    <n v="0.8"/>
  </r>
  <r>
    <x v="1"/>
    <x v="0"/>
    <x v="4"/>
    <n v="22100"/>
    <n v="0.9"/>
  </r>
  <r>
    <x v="1"/>
    <x v="0"/>
    <x v="2"/>
    <n v="13800"/>
    <n v="0.85"/>
  </r>
  <r>
    <x v="1"/>
    <x v="1"/>
    <x v="7"/>
    <n v="6300"/>
    <n v="0.4"/>
  </r>
  <r>
    <x v="1"/>
    <x v="1"/>
    <x v="6"/>
    <n v="8300"/>
    <n v="0.46"/>
  </r>
  <r>
    <x v="1"/>
    <x v="1"/>
    <x v="8"/>
    <n v="1800"/>
    <n v="0.15"/>
  </r>
  <r>
    <x v="1"/>
    <x v="1"/>
    <x v="9"/>
    <n v="6700"/>
    <n v="0.46"/>
  </r>
  <r>
    <x v="1"/>
    <x v="2"/>
    <x v="10"/>
    <n v="2300"/>
    <n v="0.28000000000000003"/>
  </r>
  <r>
    <x v="1"/>
    <x v="2"/>
    <x v="16"/>
    <n v="2900"/>
    <n v="0.36"/>
  </r>
  <r>
    <x v="1"/>
    <x v="2"/>
    <x v="11"/>
    <n v="12000"/>
    <n v="0.66"/>
  </r>
  <r>
    <x v="1"/>
    <x v="2"/>
    <x v="17"/>
    <n v="400"/>
    <n v="0.2"/>
  </r>
  <r>
    <x v="1"/>
    <x v="2"/>
    <x v="15"/>
    <n v="15600"/>
    <n v="0.65"/>
  </r>
  <r>
    <x v="1"/>
    <x v="2"/>
    <x v="12"/>
    <n v="3800"/>
    <n v="0.48"/>
  </r>
  <r>
    <x v="1"/>
    <x v="2"/>
    <x v="14"/>
    <n v="1300"/>
    <n v="0.25"/>
  </r>
  <r>
    <x v="1"/>
    <x v="2"/>
    <x v="13"/>
    <n v="22100"/>
    <n v="0.99"/>
  </r>
  <r>
    <x v="1"/>
    <x v="3"/>
    <x v="22"/>
    <n v="3400"/>
    <n v="0.36"/>
  </r>
  <r>
    <x v="1"/>
    <x v="3"/>
    <x v="19"/>
    <n v="1000"/>
    <n v="0.23"/>
  </r>
  <r>
    <x v="1"/>
    <x v="3"/>
    <x v="23"/>
    <n v="16700"/>
    <n v="0.75"/>
  </r>
  <r>
    <x v="1"/>
    <x v="3"/>
    <x v="24"/>
    <n v="16400"/>
    <n v="0.7"/>
  </r>
  <r>
    <x v="1"/>
    <x v="3"/>
    <x v="18"/>
    <n v="3300"/>
    <n v="0.38"/>
  </r>
  <r>
    <x v="1"/>
    <x v="3"/>
    <x v="20"/>
    <n v="1500"/>
    <n v="0.17"/>
  </r>
  <r>
    <x v="1"/>
    <x v="3"/>
    <x v="21"/>
    <n v="2800"/>
    <n v="0.38"/>
  </r>
  <r>
    <x v="2"/>
    <x v="0"/>
    <x v="2"/>
    <n v="63700"/>
    <n v="0.9"/>
  </r>
  <r>
    <x v="2"/>
    <x v="0"/>
    <x v="4"/>
    <n v="33700"/>
    <n v="0.92"/>
  </r>
  <r>
    <x v="2"/>
    <x v="0"/>
    <x v="0"/>
    <n v="30700"/>
    <n v="0.95"/>
  </r>
  <r>
    <x v="2"/>
    <x v="0"/>
    <x v="1"/>
    <n v="34000"/>
    <n v="0.95"/>
  </r>
  <r>
    <x v="2"/>
    <x v="0"/>
    <x v="5"/>
    <n v="36700"/>
    <n v="0.9"/>
  </r>
  <r>
    <x v="2"/>
    <x v="0"/>
    <x v="3"/>
    <n v="35000"/>
    <n v="1"/>
  </r>
  <r>
    <x v="2"/>
    <x v="1"/>
    <x v="9"/>
    <n v="9300"/>
    <n v="0.6"/>
  </r>
  <r>
    <x v="2"/>
    <x v="1"/>
    <x v="7"/>
    <n v="8500"/>
    <n v="0.46"/>
  </r>
  <r>
    <x v="2"/>
    <x v="1"/>
    <x v="6"/>
    <n v="16900"/>
    <n v="0.65"/>
  </r>
  <r>
    <x v="2"/>
    <x v="1"/>
    <x v="8"/>
    <n v="3100"/>
    <n v="0.22"/>
  </r>
  <r>
    <x v="2"/>
    <x v="2"/>
    <x v="16"/>
    <n v="4000"/>
    <n v="0.22"/>
  </r>
  <r>
    <x v="2"/>
    <x v="2"/>
    <x v="13"/>
    <n v="36000"/>
    <n v="1"/>
  </r>
  <r>
    <x v="2"/>
    <x v="2"/>
    <x v="12"/>
    <n v="7500"/>
    <n v="0.4"/>
  </r>
  <r>
    <x v="2"/>
    <x v="2"/>
    <x v="17"/>
    <n v="600"/>
    <n v="0.15"/>
  </r>
  <r>
    <x v="2"/>
    <x v="2"/>
    <x v="10"/>
    <n v="3700"/>
    <n v="0.48"/>
  </r>
  <r>
    <x v="2"/>
    <x v="2"/>
    <x v="15"/>
    <n v="27000"/>
    <n v="0.88"/>
  </r>
  <r>
    <x v="2"/>
    <x v="2"/>
    <x v="14"/>
    <n v="2400"/>
    <n v="0.35"/>
  </r>
  <r>
    <x v="2"/>
    <x v="2"/>
    <x v="11"/>
    <n v="23000"/>
    <n v="1"/>
  </r>
  <r>
    <x v="2"/>
    <x v="3"/>
    <x v="24"/>
    <n v="20000"/>
    <n v="0.75"/>
  </r>
  <r>
    <x v="2"/>
    <x v="3"/>
    <x v="22"/>
    <n v="5400"/>
    <n v="0.38"/>
  </r>
  <r>
    <x v="2"/>
    <x v="3"/>
    <x v="19"/>
    <n v="600"/>
    <n v="0.27"/>
  </r>
  <r>
    <x v="2"/>
    <x v="3"/>
    <x v="23"/>
    <n v="21800"/>
    <n v="0.96"/>
  </r>
  <r>
    <x v="2"/>
    <x v="3"/>
    <x v="18"/>
    <n v="5000"/>
    <n v="0.35"/>
  </r>
  <r>
    <x v="2"/>
    <x v="3"/>
    <x v="20"/>
    <n v="6200"/>
    <n v="0.38"/>
  </r>
  <r>
    <x v="2"/>
    <x v="3"/>
    <x v="21"/>
    <n v="3100"/>
    <n v="0.42"/>
  </r>
  <r>
    <x v="3"/>
    <x v="0"/>
    <x v="2"/>
    <n v="55610"/>
    <n v="0.78"/>
  </r>
  <r>
    <x v="3"/>
    <x v="0"/>
    <x v="4"/>
    <n v="37592"/>
    <n v="0.87"/>
  </r>
  <r>
    <x v="3"/>
    <x v="0"/>
    <x v="0"/>
    <n v="37070"/>
    <n v="0.89"/>
  </r>
  <r>
    <x v="3"/>
    <x v="0"/>
    <x v="1"/>
    <n v="37927"/>
    <n v="0.9"/>
  </r>
  <r>
    <x v="3"/>
    <x v="0"/>
    <x v="5"/>
    <n v="34682"/>
    <n v="1"/>
  </r>
  <r>
    <x v="3"/>
    <x v="0"/>
    <x v="3"/>
    <n v="33075"/>
    <n v="0.97"/>
  </r>
  <r>
    <x v="3"/>
    <x v="1"/>
    <x v="9"/>
    <n v="10374"/>
    <n v="0.52"/>
  </r>
  <r>
    <x v="3"/>
    <x v="1"/>
    <x v="7"/>
    <n v="8033"/>
    <n v="0.67"/>
  </r>
  <r>
    <x v="3"/>
    <x v="1"/>
    <x v="6"/>
    <n v="14754"/>
    <n v="0.78"/>
  </r>
  <r>
    <x v="3"/>
    <x v="1"/>
    <x v="8"/>
    <n v="3458"/>
    <n v="0.69"/>
  </r>
  <r>
    <x v="3"/>
    <x v="2"/>
    <x v="16"/>
    <n v="4830"/>
    <n v="0.19"/>
  </r>
  <r>
    <x v="3"/>
    <x v="2"/>
    <x v="13"/>
    <n v="40158"/>
    <n v="0.87"/>
  </r>
  <r>
    <x v="3"/>
    <x v="2"/>
    <x v="12"/>
    <n v="9056"/>
    <n v="0.38"/>
  </r>
  <r>
    <x v="3"/>
    <x v="2"/>
    <x v="17"/>
    <n v="567"/>
    <n v="0.14000000000000001"/>
  </r>
  <r>
    <x v="3"/>
    <x v="2"/>
    <x v="10"/>
    <n v="3497"/>
    <n v="0.45"/>
  </r>
  <r>
    <x v="3"/>
    <x v="2"/>
    <x v="15"/>
    <n v="32603"/>
    <n v="0.85"/>
  </r>
  <r>
    <x v="3"/>
    <x v="2"/>
    <x v="14"/>
    <n v="2677"/>
    <n v="0.33"/>
  </r>
  <r>
    <x v="3"/>
    <x v="2"/>
    <x v="11"/>
    <n v="27773"/>
    <n v="0.87"/>
  </r>
  <r>
    <x v="3"/>
    <x v="3"/>
    <x v="24"/>
    <n v="24150"/>
    <n v="0.42"/>
  </r>
  <r>
    <x v="3"/>
    <x v="3"/>
    <x v="22"/>
    <n v="6024"/>
    <n v="0.36"/>
  </r>
  <r>
    <x v="3"/>
    <x v="3"/>
    <x v="19"/>
    <n v="524"/>
    <n v="0.23"/>
  </r>
  <r>
    <x v="3"/>
    <x v="3"/>
    <x v="23"/>
    <n v="26324"/>
    <n v="0.39"/>
  </r>
  <r>
    <x v="3"/>
    <x v="3"/>
    <x v="18"/>
    <n v="4365"/>
    <n v="0.31"/>
  </r>
  <r>
    <x v="3"/>
    <x v="3"/>
    <x v="20"/>
    <n v="5859"/>
    <n v="0.33"/>
  </r>
  <r>
    <x v="3"/>
    <x v="3"/>
    <x v="21"/>
    <n v="2930"/>
    <n v="0.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D8DFC7-87BD-7049-B9B5-7C2959D067C6}" name="数据透视表6" cacheId="36" applyNumberFormats="0" applyBorderFormats="0" applyFontFormats="0" applyPatternFormats="0" applyAlignmentFormats="0" applyWidthHeightFormats="1" dataCaption="值" updatedVersion="8" minRefreshableVersion="3" printDrill="1" useAutoFormatting="1" rowGrandTotals="0" colGrandTotals="0" itemPrintTitles="1" createdVersion="8" indent="0" outline="1" outlineData="1" multipleFieldFilters="0" chartFormat="28">
  <location ref="F33:J38" firstHeaderRow="1" firstDataRow="2" firstDataCol="1"/>
  <pivotFields count="5">
    <pivotField axis="axisRow" showAll="0" defaultSubtotal="0">
      <items count="4">
        <item x="0"/>
        <item x="1"/>
        <item x="2"/>
        <item x="3"/>
      </items>
    </pivotField>
    <pivotField axis="axisCol" showAll="0" defaultSubtotal="0">
      <items count="4">
        <item x="0"/>
        <item x="1"/>
        <item x="2"/>
        <item x="3"/>
      </items>
    </pivotField>
    <pivotField showAll="0" sortType="descending" defaultSubtotal="0"/>
    <pivotField showAll="0" defaultSubtotal="0"/>
    <pivotField dataField="1" showAll="0" defaultSubtotal="0"/>
  </pivotFields>
  <rowFields count="1">
    <field x="0"/>
  </rowFields>
  <rowItems count="4">
    <i>
      <x/>
    </i>
    <i>
      <x v="1"/>
    </i>
    <i>
      <x v="2"/>
    </i>
    <i>
      <x v="3"/>
    </i>
  </rowItems>
  <colFields count="1">
    <field x="1"/>
  </colFields>
  <colItems count="4">
    <i>
      <x/>
    </i>
    <i>
      <x v="1"/>
    </i>
    <i>
      <x v="2"/>
    </i>
    <i>
      <x v="3"/>
    </i>
  </colItems>
  <dataFields count="1">
    <dataField name="平均值项:Rating" fld="4" subtotal="average" baseField="0" baseItem="1048828" numFmtId="177"/>
  </dataFields>
  <chartFormats count="22">
    <chartFormat chart="16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6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6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6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5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5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5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5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6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6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6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6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F673AF-3F2D-7748-A71B-75D65F20732F}" name="数据透视表3" cacheId="36" applyNumberFormats="0" applyBorderFormats="0" applyFontFormats="0" applyPatternFormats="0" applyAlignmentFormats="0" applyWidthHeightFormats="1" dataCaption="值" updatedVersion="8" minRefreshableVersion="3" printDrill="1" useAutoFormatting="1" itemPrintTitles="1" createdVersion="8" indent="0" outline="1" outlineData="1" multipleFieldFilters="0" chartFormat="16">
  <location ref="F5:K11" firstHeaderRow="1" firstDataRow="2" firstDataCol="1"/>
  <pivotFields count="5"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5">
        <item x="0"/>
        <item x="1"/>
        <item x="2"/>
        <item x="3"/>
        <item t="default" sd="0"/>
      </items>
    </pivotField>
    <pivotField showAll="0" sortType="descending"/>
    <pivotField dataField="1"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求和项:Sales" fld="3" baseField="0" baseItem="0"/>
  </dataFields>
  <chartFormats count="8">
    <chartFormat chart="1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4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4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4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4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46383B-5862-4B46-8DC1-CBA95EDBD5C3}" name="数据透视表2" cacheId="36" applyNumberFormats="0" applyBorderFormats="0" applyFontFormats="0" applyPatternFormats="0" applyAlignmentFormats="0" applyWidthHeightFormats="1" dataCaption="值" updatedVersion="8" minRefreshableVersion="3" printDrill="1" useAutoFormatting="1" itemPrintTitles="1" createdVersion="8" indent="0" outline="1" outlineData="1" multipleFieldFilters="0" chartFormat="9">
  <location ref="A3:B33" firstHeaderRow="1" firstDataRow="1" firstDataCol="1"/>
  <pivotFields count="5">
    <pivotField showAll="0">
      <items count="5">
        <item x="0"/>
        <item x="1"/>
        <item x="2"/>
        <item x="3"/>
        <item t="default"/>
      </items>
    </pivotField>
    <pivotField axis="axisRow" showAll="0">
      <items count="5">
        <item x="0"/>
        <item x="1"/>
        <item x="2"/>
        <item x="3"/>
        <item t="default" sd="0"/>
      </items>
    </pivotField>
    <pivotField axis="axisRow" showAll="0" sortType="descending">
      <items count="26">
        <item x="23"/>
        <item x="14"/>
        <item x="8"/>
        <item x="2"/>
        <item x="13"/>
        <item x="10"/>
        <item x="11"/>
        <item x="21"/>
        <item x="6"/>
        <item x="0"/>
        <item x="20"/>
        <item x="7"/>
        <item x="3"/>
        <item x="5"/>
        <item x="12"/>
        <item x="1"/>
        <item x="18"/>
        <item x="15"/>
        <item x="24"/>
        <item x="9"/>
        <item x="17"/>
        <item x="22"/>
        <item x="19"/>
        <item x="4"/>
        <item x="16"/>
        <item t="default"/>
      </items>
    </pivotField>
    <pivotField dataField="1" showAll="0"/>
    <pivotField showAll="0"/>
  </pivotFields>
  <rowFields count="2">
    <field x="1"/>
    <field x="2"/>
  </rowFields>
  <rowItems count="30">
    <i>
      <x/>
    </i>
    <i r="1">
      <x v="3"/>
    </i>
    <i r="1">
      <x v="9"/>
    </i>
    <i r="1">
      <x v="12"/>
    </i>
    <i r="1">
      <x v="13"/>
    </i>
    <i r="1">
      <x v="15"/>
    </i>
    <i r="1">
      <x v="23"/>
    </i>
    <i>
      <x v="1"/>
    </i>
    <i r="1">
      <x v="2"/>
    </i>
    <i r="1">
      <x v="8"/>
    </i>
    <i r="1">
      <x v="11"/>
    </i>
    <i r="1">
      <x v="19"/>
    </i>
    <i>
      <x v="2"/>
    </i>
    <i r="1">
      <x v="1"/>
    </i>
    <i r="1">
      <x v="4"/>
    </i>
    <i r="1">
      <x v="5"/>
    </i>
    <i r="1">
      <x v="6"/>
    </i>
    <i r="1">
      <x v="14"/>
    </i>
    <i r="1">
      <x v="17"/>
    </i>
    <i r="1">
      <x v="20"/>
    </i>
    <i r="1">
      <x v="24"/>
    </i>
    <i>
      <x v="3"/>
    </i>
    <i r="1">
      <x/>
    </i>
    <i r="1">
      <x v="7"/>
    </i>
    <i r="1">
      <x v="10"/>
    </i>
    <i r="1">
      <x v="16"/>
    </i>
    <i r="1">
      <x v="18"/>
    </i>
    <i r="1">
      <x v="21"/>
    </i>
    <i r="1">
      <x v="22"/>
    </i>
    <i t="grand">
      <x/>
    </i>
  </rowItems>
  <colItems count="1">
    <i/>
  </colItems>
  <dataFields count="1">
    <dataField name="求和项:Sales" fld="3" baseField="0" baseItem="0" numFmtId="176"/>
  </dataField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016FE6-7395-CC47-8747-B251A29D2B68}" name="数据透视表5" cacheId="36" applyNumberFormats="0" applyBorderFormats="0" applyFontFormats="0" applyPatternFormats="0" applyAlignmentFormats="0" applyWidthHeightFormats="1" dataCaption="值" updatedVersion="8" minRefreshableVersion="3" printDrill="1" useAutoFormatting="1" itemPrintTitles="1" createdVersion="8" indent="0" outline="1" outlineData="1" multipleFieldFilters="0" chartFormat="16">
  <location ref="F24:K30" firstHeaderRow="1" firstDataRow="2" firstDataCol="1"/>
  <pivotFields count="5"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5">
        <item x="0"/>
        <item x="1"/>
        <item x="2"/>
        <item x="3"/>
        <item t="default" sd="0"/>
      </items>
    </pivotField>
    <pivotField showAll="0" sortType="descending"/>
    <pivotField dataField="1"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求和项:Sales" fld="3" showDataAs="percentDiff" baseField="0" baseItem="1048828" numFmtId="9"/>
  </dataFields>
  <chartFormats count="12">
    <chartFormat chart="1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4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4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4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4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5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5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5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5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D48524-16B7-9543-9FAF-39FACE50BB1C}" name="数据透视表4" cacheId="36" applyNumberFormats="0" applyBorderFormats="0" applyFontFormats="0" applyPatternFormats="0" applyAlignmentFormats="0" applyWidthHeightFormats="1" dataCaption="值" updatedVersion="8" minRefreshableVersion="3" printDrill="1" useAutoFormatting="1" rowGrandTotals="0" colGrandTotals="0" itemPrintTitles="1" createdVersion="8" indent="0" outline="1" outlineData="1" multipleFieldFilters="0" chartFormat="25">
  <location ref="F16:J21" firstHeaderRow="1" firstDataRow="2" firstDataCol="1"/>
  <pivotFields count="5">
    <pivotField axis="axisRow" showAll="0" defaultSubtotal="0">
      <items count="4">
        <item x="0"/>
        <item x="1"/>
        <item x="2"/>
        <item x="3"/>
      </items>
    </pivotField>
    <pivotField axis="axisCol" showAll="0" defaultSubtotal="0">
      <items count="4">
        <item x="0"/>
        <item x="1"/>
        <item x="2"/>
        <item x="3"/>
      </items>
    </pivotField>
    <pivotField showAll="0" sortType="descending" defaultSubtotal="0"/>
    <pivotField showAll="0" defaultSubtotal="0"/>
    <pivotField dataField="1" showAll="0" defaultSubtotal="0"/>
  </pivotFields>
  <rowFields count="1">
    <field x="0"/>
  </rowFields>
  <rowItems count="4">
    <i>
      <x/>
    </i>
    <i>
      <x v="1"/>
    </i>
    <i>
      <x v="2"/>
    </i>
    <i>
      <x v="3"/>
    </i>
  </rowItems>
  <colFields count="1">
    <field x="1"/>
  </colFields>
  <colItems count="4">
    <i>
      <x/>
    </i>
    <i>
      <x v="1"/>
    </i>
    <i>
      <x v="2"/>
    </i>
    <i>
      <x v="3"/>
    </i>
  </colItems>
  <dataFields count="1">
    <dataField name="平均值项:Rating" fld="4" subtotal="average" showDataAs="percentDiff" baseField="0" baseItem="1048828" numFmtId="10"/>
  </dataFields>
  <chartFormats count="10">
    <chartFormat chart="16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6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6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6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Year" xr10:uid="{277CDA20-B166-4F46-81E3-B516DD765D81}" sourceName="Year">
  <pivotTables>
    <pivotTable tabId="4" name="数据透视表2"/>
  </pivotTables>
  <data>
    <tabular pivotCacheId="997250996">
      <items count="4">
        <i x="0" s="1"/>
        <i x="1" s="1"/>
        <i x="2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Category" xr10:uid="{CF7773E5-53B6-844E-B866-54E32EDDD4C6}" sourceName="Category">
  <pivotTables>
    <pivotTable tabId="4" name="数据透视表3"/>
    <pivotTable tabId="4" name="数据透视表2"/>
    <pivotTable tabId="4" name="数据透视表4"/>
    <pivotTable tabId="4" name="数据透视表5"/>
    <pivotTable tabId="4" name="数据透视表6"/>
  </pivotTables>
  <data>
    <tabular pivotCacheId="997250996">
      <items count="4">
        <i x="0" s="1"/>
        <i x="1" s="1"/>
        <i x="2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Year" xr10:uid="{9CA537BA-974A-294F-AA1F-0996DDF80809}" cache="切片器_Year" caption="Year" columnCount="4" showCaption="0" style="SlicerStyleOther2" rowHeight="457200"/>
  <slicer name="Category" xr10:uid="{4C2724E8-7F40-E24B-A60D-D670045BBE90}" cache="切片器_Category" caption="Category" columnCount="4" showCaption="0" rowHeight="4572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71F347-049C-4B4B-9877-08E052C16849}" name="data" displayName="data" ref="A1:E101" totalsRowShown="0">
  <autoFilter ref="A1:E101" xr:uid="{4C71F347-049C-4B4B-9877-08E052C16849}">
    <filterColumn colId="0">
      <filters>
        <filter val="2017"/>
      </filters>
    </filterColumn>
  </autoFilter>
  <tableColumns count="5">
    <tableColumn id="1" xr3:uid="{5E5D7624-2E53-1143-BE90-815636F3077F}" name="Year"/>
    <tableColumn id="2" xr3:uid="{801EEA91-12EF-4840-BA76-66D297C2BC04}" name="Category"/>
    <tableColumn id="3" xr3:uid="{7CC6266B-9C40-504D-A515-36F9A001F449}" name="Product"/>
    <tableColumn id="4" xr3:uid="{7C3B7516-87C9-0140-8CA9-3DB840F80CE9}" name="Sales"/>
    <tableColumn id="5" xr3:uid="{3A100C8D-854D-3841-9666-B474CAD9D3A9}" name="Rating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78857FC-471D-4E43-AF00-786F7C875384}" name="表6" displayName="表6" ref="A1:E25" headerRowCount="0" totalsRowShown="0">
  <tableColumns count="5">
    <tableColumn id="1" xr3:uid="{0A2CE1B0-D028-044C-84C3-C7E0AD10F520}" name="列1"/>
    <tableColumn id="2" xr3:uid="{C8F0124D-1028-8944-B83B-7C9859633A9E}" name="列2"/>
    <tableColumn id="3" xr3:uid="{989617C4-9267-8042-9E52-4F2B44A815F7}" name="列3"/>
    <tableColumn id="4" xr3:uid="{A5C71E46-2673-1940-B14F-9BE1B3C6D350}" name="列4"/>
    <tableColumn id="5" xr3:uid="{ADB7D836-0FE9-8442-B34D-C595CF12D1ED}" name="列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包裹">
  <a:themeElements>
    <a:clrScheme name="包裹">
      <a:dk1>
        <a:srgbClr val="000000"/>
      </a:dk1>
      <a:lt1>
        <a:srgbClr val="FFFFFF"/>
      </a:lt1>
      <a:dk2>
        <a:srgbClr val="4A5356"/>
      </a:dk2>
      <a:lt2>
        <a:srgbClr val="E8E3CE"/>
      </a:lt2>
      <a:accent1>
        <a:srgbClr val="F6A21D"/>
      </a:accent1>
      <a:accent2>
        <a:srgbClr val="9BAFB5"/>
      </a:accent2>
      <a:accent3>
        <a:srgbClr val="C96731"/>
      </a:accent3>
      <a:accent4>
        <a:srgbClr val="9CA383"/>
      </a:accent4>
      <a:accent5>
        <a:srgbClr val="87795D"/>
      </a:accent5>
      <a:accent6>
        <a:srgbClr val="A0988C"/>
      </a:accent6>
      <a:hlink>
        <a:srgbClr val="00B0F0"/>
      </a:hlink>
      <a:folHlink>
        <a:srgbClr val="738F97"/>
      </a:folHlink>
    </a:clrScheme>
    <a:fontScheme name="包裹">
      <a:maj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包裹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satMod val="107000"/>
                <a:lumMod val="103000"/>
              </a:schemeClr>
            </a:gs>
            <a:gs pos="100000">
              <a:schemeClr val="phClr">
                <a:tint val="82000"/>
                <a:satMod val="109000"/>
                <a:lumMod val="103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7000"/>
                <a:satMod val="100000"/>
                <a:lumMod val="102000"/>
              </a:schemeClr>
            </a:gs>
            <a:gs pos="50000">
              <a:schemeClr val="phClr">
                <a:shade val="100000"/>
                <a:satMod val="103000"/>
                <a:lumMod val="100000"/>
              </a:schemeClr>
            </a:gs>
            <a:gs pos="100000">
              <a:schemeClr val="phClr">
                <a:shade val="93000"/>
                <a:satMod val="11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317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5880" dist="1524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prstMaterial="dkEdge">
            <a:bevelT w="0" h="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7000"/>
                <a:shade val="100000"/>
                <a:satMod val="185000"/>
                <a:lumMod val="120000"/>
              </a:schemeClr>
            </a:gs>
            <a:gs pos="100000">
              <a:schemeClr val="phClr">
                <a:tint val="96000"/>
                <a:shade val="95000"/>
                <a:satMod val="215000"/>
                <a:lumMod val="80000"/>
              </a:schemeClr>
            </a:gs>
          </a:gsLst>
          <a:path path="circle">
            <a:fillToRect l="50000" t="55000" r="125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Parcel" id="{8BEC4385-4EB9-4D53-BFB5-0EA123736B6D}" vid="{4DB32801-28C0-48B0-8C1D-A9A58613615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DFF4F-6BF1-F14E-BDD1-59777637FB9A}">
  <dimension ref="A1:Y26"/>
  <sheetViews>
    <sheetView showGridLines="0" showRowColHeaders="0" tabSelected="1" zoomScale="92" zoomScaleNormal="92" workbookViewId="0">
      <selection activeCell="M46" sqref="M46"/>
    </sheetView>
  </sheetViews>
  <sheetFormatPr baseColWidth="10" defaultRowHeight="17"/>
  <sheetData>
    <row r="1" spans="1:25" ht="86" customHeight="1">
      <c r="A1" s="10" t="s">
        <v>38</v>
      </c>
      <c r="B1" s="11"/>
      <c r="C1" s="11"/>
      <c r="D1" s="11"/>
      <c r="E1" s="11"/>
      <c r="F1" s="11"/>
      <c r="G1" s="11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8" t="s">
        <v>41</v>
      </c>
      <c r="U1" s="9"/>
      <c r="V1" s="9"/>
      <c r="W1" s="5"/>
      <c r="X1" s="5"/>
      <c r="Y1" s="5"/>
    </row>
    <row r="8" spans="1:25">
      <c r="J8" t="s">
        <v>37</v>
      </c>
    </row>
    <row r="26" spans="11:11">
      <c r="K26" t="s">
        <v>37</v>
      </c>
    </row>
  </sheetData>
  <mergeCells count="1">
    <mergeCell ref="A1:G1"/>
  </mergeCells>
  <phoneticPr fontId="1" type="noConversion"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FB3B9-A9A6-9043-B4CA-219E19DE20AB}">
  <dimension ref="A3:K38"/>
  <sheetViews>
    <sheetView topLeftCell="C2" workbookViewId="0">
      <selection activeCell="K36" sqref="K36"/>
    </sheetView>
  </sheetViews>
  <sheetFormatPr baseColWidth="10" defaultRowHeight="15"/>
  <cols>
    <col min="1" max="1" width="20.85546875" customWidth="1"/>
    <col min="2" max="3" width="12.85546875" customWidth="1"/>
    <col min="6" max="6" width="17.42578125" customWidth="1"/>
    <col min="7" max="7" width="12.85546875" customWidth="1"/>
    <col min="8" max="8" width="6.85546875" customWidth="1"/>
    <col min="9" max="9" width="9.85546875" customWidth="1"/>
    <col min="10" max="10" width="11.85546875" customWidth="1"/>
    <col min="11" max="11" width="17.42578125" customWidth="1"/>
    <col min="12" max="12" width="12.85546875" customWidth="1"/>
    <col min="13" max="13" width="17.42578125" customWidth="1"/>
  </cols>
  <sheetData>
    <row r="3" spans="1:11" ht="17">
      <c r="A3" s="1" t="s">
        <v>34</v>
      </c>
      <c r="B3" t="s">
        <v>36</v>
      </c>
    </row>
    <row r="4" spans="1:11" ht="17">
      <c r="A4" s="2" t="s">
        <v>5</v>
      </c>
      <c r="B4" s="4">
        <v>619756</v>
      </c>
    </row>
    <row r="5" spans="1:11" ht="17">
      <c r="A5" s="3" t="s">
        <v>8</v>
      </c>
      <c r="B5" s="4">
        <v>141810</v>
      </c>
      <c r="F5" s="1" t="s">
        <v>36</v>
      </c>
      <c r="G5" s="1" t="s">
        <v>39</v>
      </c>
    </row>
    <row r="6" spans="1:11" ht="17">
      <c r="A6" s="3" t="s">
        <v>6</v>
      </c>
      <c r="B6" s="4">
        <v>84870</v>
      </c>
      <c r="F6" s="1" t="s">
        <v>34</v>
      </c>
      <c r="G6" t="s">
        <v>5</v>
      </c>
      <c r="H6" t="s">
        <v>12</v>
      </c>
      <c r="I6" t="s">
        <v>17</v>
      </c>
      <c r="J6" t="s">
        <v>26</v>
      </c>
      <c r="K6" t="s">
        <v>35</v>
      </c>
    </row>
    <row r="7" spans="1:11" ht="17">
      <c r="A7" s="3" t="s">
        <v>9</v>
      </c>
      <c r="B7" s="4">
        <v>107875</v>
      </c>
      <c r="F7" s="2">
        <v>2017</v>
      </c>
      <c r="G7">
        <v>29300</v>
      </c>
      <c r="H7">
        <v>10300</v>
      </c>
      <c r="I7">
        <v>44800</v>
      </c>
      <c r="J7">
        <v>26700</v>
      </c>
      <c r="K7">
        <v>111100</v>
      </c>
    </row>
    <row r="8" spans="1:11" ht="17">
      <c r="A8" s="3" t="s">
        <v>11</v>
      </c>
      <c r="B8" s="4">
        <v>94282</v>
      </c>
      <c r="F8" s="2">
        <v>2018</v>
      </c>
      <c r="G8">
        <v>120700</v>
      </c>
      <c r="H8">
        <v>23100</v>
      </c>
      <c r="I8">
        <v>60400</v>
      </c>
      <c r="J8">
        <v>45100</v>
      </c>
      <c r="K8">
        <v>249300</v>
      </c>
    </row>
    <row r="9" spans="1:11" ht="17">
      <c r="A9" s="3" t="s">
        <v>7</v>
      </c>
      <c r="B9" s="4">
        <v>97227</v>
      </c>
      <c r="F9" s="2">
        <v>2019</v>
      </c>
      <c r="G9">
        <v>233800</v>
      </c>
      <c r="H9">
        <v>37800</v>
      </c>
      <c r="I9">
        <v>104200</v>
      </c>
      <c r="J9">
        <v>62100</v>
      </c>
      <c r="K9">
        <v>437900</v>
      </c>
    </row>
    <row r="10" spans="1:11" ht="17">
      <c r="A10" s="3" t="s">
        <v>10</v>
      </c>
      <c r="B10" s="4">
        <v>93692</v>
      </c>
      <c r="F10" s="2">
        <v>2020</v>
      </c>
      <c r="G10">
        <v>235956</v>
      </c>
      <c r="H10">
        <v>36619</v>
      </c>
      <c r="I10">
        <v>121161</v>
      </c>
      <c r="J10">
        <v>70176</v>
      </c>
      <c r="K10">
        <v>463912</v>
      </c>
    </row>
    <row r="11" spans="1:11" ht="17">
      <c r="A11" s="2" t="s">
        <v>12</v>
      </c>
      <c r="B11" s="4">
        <v>107819</v>
      </c>
      <c r="F11" s="2" t="s">
        <v>35</v>
      </c>
      <c r="G11">
        <v>619756</v>
      </c>
      <c r="H11">
        <v>107819</v>
      </c>
      <c r="I11">
        <v>330561</v>
      </c>
      <c r="J11">
        <v>204076</v>
      </c>
      <c r="K11">
        <v>1262212</v>
      </c>
    </row>
    <row r="12" spans="1:11" ht="17">
      <c r="A12" s="3" t="s">
        <v>15</v>
      </c>
      <c r="B12" s="4">
        <v>8858</v>
      </c>
    </row>
    <row r="13" spans="1:11" ht="17">
      <c r="A13" s="3" t="s">
        <v>13</v>
      </c>
      <c r="B13" s="4">
        <v>43454</v>
      </c>
    </row>
    <row r="14" spans="1:11" ht="17">
      <c r="A14" s="3" t="s">
        <v>14</v>
      </c>
      <c r="B14" s="4">
        <v>25933</v>
      </c>
    </row>
    <row r="15" spans="1:11" ht="17">
      <c r="A15" s="3" t="s">
        <v>16</v>
      </c>
      <c r="B15" s="4">
        <v>29574</v>
      </c>
    </row>
    <row r="16" spans="1:11" ht="17">
      <c r="A16" s="2" t="s">
        <v>17</v>
      </c>
      <c r="B16" s="4">
        <v>330561</v>
      </c>
      <c r="F16" s="1" t="s">
        <v>40</v>
      </c>
      <c r="G16" s="1" t="s">
        <v>39</v>
      </c>
    </row>
    <row r="17" spans="1:11" ht="17">
      <c r="A17" s="3" t="s">
        <v>22</v>
      </c>
      <c r="B17" s="4">
        <v>9677</v>
      </c>
      <c r="F17" s="1" t="s">
        <v>34</v>
      </c>
      <c r="G17" t="s">
        <v>5</v>
      </c>
      <c r="H17" t="s">
        <v>12</v>
      </c>
      <c r="I17" t="s">
        <v>17</v>
      </c>
      <c r="J17" t="s">
        <v>26</v>
      </c>
    </row>
    <row r="18" spans="1:11" ht="17">
      <c r="A18" s="3" t="s">
        <v>21</v>
      </c>
      <c r="B18" s="4">
        <v>101558</v>
      </c>
      <c r="F18" s="2">
        <v>2017</v>
      </c>
      <c r="G18" s="6"/>
      <c r="H18" s="6"/>
      <c r="I18" s="6"/>
      <c r="J18" s="6"/>
    </row>
    <row r="19" spans="1:11" ht="17">
      <c r="A19" s="3" t="s">
        <v>18</v>
      </c>
      <c r="B19" s="4">
        <v>13197</v>
      </c>
      <c r="F19" s="2">
        <v>2018</v>
      </c>
      <c r="G19" s="6">
        <v>0.38522427440633233</v>
      </c>
      <c r="H19" s="6">
        <v>-5.1612903225806493E-2</v>
      </c>
      <c r="I19" s="6">
        <v>0.39711191335740054</v>
      </c>
      <c r="J19" s="6">
        <v>-0.14409221902017297</v>
      </c>
    </row>
    <row r="20" spans="1:11" ht="17">
      <c r="A20" s="3" t="s">
        <v>19</v>
      </c>
      <c r="B20" s="4">
        <v>76073</v>
      </c>
      <c r="F20" s="2">
        <v>2019</v>
      </c>
      <c r="G20" s="6">
        <v>7.0476190476190456E-2</v>
      </c>
      <c r="H20" s="6">
        <v>0.31292517006802717</v>
      </c>
      <c r="I20" s="6">
        <v>0.15762273901808793</v>
      </c>
      <c r="J20" s="6">
        <v>0.18181818181818191</v>
      </c>
    </row>
    <row r="21" spans="1:11" ht="17">
      <c r="A21" s="3" t="s">
        <v>20</v>
      </c>
      <c r="B21" s="4">
        <v>27056</v>
      </c>
      <c r="F21" s="2">
        <v>2020</v>
      </c>
      <c r="G21" s="6">
        <v>-3.7366548042704777E-2</v>
      </c>
      <c r="H21" s="6">
        <v>0.37823834196891204</v>
      </c>
      <c r="I21" s="6">
        <v>-8.9285714285714357E-2</v>
      </c>
      <c r="J21" s="6">
        <v>-0.31339031339031337</v>
      </c>
    </row>
    <row r="22" spans="1:11" ht="17">
      <c r="A22" s="3" t="s">
        <v>23</v>
      </c>
      <c r="B22" s="4">
        <v>88503</v>
      </c>
    </row>
    <row r="23" spans="1:11" ht="17">
      <c r="A23" s="3" t="s">
        <v>25</v>
      </c>
      <c r="B23" s="4">
        <v>2067</v>
      </c>
    </row>
    <row r="24" spans="1:11" ht="17">
      <c r="A24" s="3" t="s">
        <v>24</v>
      </c>
      <c r="B24" s="4">
        <v>12430</v>
      </c>
      <c r="F24" s="1" t="s">
        <v>36</v>
      </c>
      <c r="G24" s="1" t="s">
        <v>39</v>
      </c>
    </row>
    <row r="25" spans="1:11" ht="17">
      <c r="A25" s="2" t="s">
        <v>26</v>
      </c>
      <c r="B25" s="4">
        <v>204076</v>
      </c>
      <c r="F25" s="1" t="s">
        <v>34</v>
      </c>
      <c r="G25" t="s">
        <v>5</v>
      </c>
      <c r="H25" t="s">
        <v>12</v>
      </c>
      <c r="I25" t="s">
        <v>17</v>
      </c>
      <c r="J25" t="s">
        <v>26</v>
      </c>
      <c r="K25" t="s">
        <v>35</v>
      </c>
    </row>
    <row r="26" spans="1:11" ht="17">
      <c r="A26" s="3" t="s">
        <v>32</v>
      </c>
      <c r="B26" s="4">
        <v>74824</v>
      </c>
      <c r="F26" s="2">
        <v>2017</v>
      </c>
      <c r="G26" s="7"/>
      <c r="H26" s="7"/>
      <c r="I26" s="7"/>
      <c r="J26" s="7"/>
      <c r="K26" s="7"/>
    </row>
    <row r="27" spans="1:11" ht="17">
      <c r="A27" s="3" t="s">
        <v>30</v>
      </c>
      <c r="B27" s="4">
        <v>10930</v>
      </c>
      <c r="F27" s="2">
        <v>2018</v>
      </c>
      <c r="G27" s="7">
        <v>3.1194539249146755</v>
      </c>
      <c r="H27" s="7">
        <v>1.2427184466019416</v>
      </c>
      <c r="I27" s="7">
        <v>0.3482142857142857</v>
      </c>
      <c r="J27" s="7">
        <v>0.68913857677902624</v>
      </c>
      <c r="K27" s="7">
        <v>1.243924392439244</v>
      </c>
    </row>
    <row r="28" spans="1:11" ht="17">
      <c r="A28" s="3" t="s">
        <v>29</v>
      </c>
      <c r="B28" s="4">
        <v>14359</v>
      </c>
      <c r="F28" s="2">
        <v>2019</v>
      </c>
      <c r="G28" s="7">
        <v>0.93703396851698428</v>
      </c>
      <c r="H28" s="7">
        <v>0.63636363636363635</v>
      </c>
      <c r="I28" s="7">
        <v>0.72516556291390732</v>
      </c>
      <c r="J28" s="7">
        <v>0.37694013303769403</v>
      </c>
      <c r="K28" s="7">
        <v>0.75651825110308868</v>
      </c>
    </row>
    <row r="29" spans="1:11" ht="17">
      <c r="A29" s="3" t="s">
        <v>27</v>
      </c>
      <c r="B29" s="4">
        <v>14965</v>
      </c>
      <c r="F29" s="2">
        <v>2020</v>
      </c>
      <c r="G29" s="7">
        <v>9.221556886227545E-3</v>
      </c>
      <c r="H29" s="7">
        <v>-3.1243386243386243E-2</v>
      </c>
      <c r="I29" s="7">
        <v>0.16277351247600769</v>
      </c>
      <c r="J29" s="7">
        <v>0.13004830917874396</v>
      </c>
      <c r="K29" s="7">
        <v>5.9401689883535051E-2</v>
      </c>
    </row>
    <row r="30" spans="1:11" ht="17">
      <c r="A30" s="3" t="s">
        <v>33</v>
      </c>
      <c r="B30" s="4">
        <v>69250</v>
      </c>
      <c r="F30" s="2" t="s">
        <v>35</v>
      </c>
      <c r="G30" s="7"/>
      <c r="H30" s="7"/>
      <c r="I30" s="7"/>
      <c r="J30" s="7"/>
      <c r="K30" s="7"/>
    </row>
    <row r="31" spans="1:11" ht="17">
      <c r="A31" s="3" t="s">
        <v>31</v>
      </c>
      <c r="B31" s="4">
        <v>17124</v>
      </c>
    </row>
    <row r="32" spans="1:11" ht="17">
      <c r="A32" s="3" t="s">
        <v>28</v>
      </c>
      <c r="B32" s="4">
        <v>2624</v>
      </c>
    </row>
    <row r="33" spans="1:10" ht="17">
      <c r="A33" s="2" t="s">
        <v>35</v>
      </c>
      <c r="B33" s="4">
        <v>1262212</v>
      </c>
      <c r="F33" s="1" t="s">
        <v>40</v>
      </c>
      <c r="G33" s="1" t="s">
        <v>39</v>
      </c>
    </row>
    <row r="34" spans="1:10" ht="17">
      <c r="F34" s="1" t="s">
        <v>34</v>
      </c>
      <c r="G34" t="s">
        <v>5</v>
      </c>
      <c r="H34" t="s">
        <v>12</v>
      </c>
      <c r="I34" t="s">
        <v>17</v>
      </c>
      <c r="J34" t="s">
        <v>26</v>
      </c>
    </row>
    <row r="35" spans="1:10" ht="17">
      <c r="F35" s="2">
        <v>2017</v>
      </c>
      <c r="G35" s="12">
        <v>0.63166666666666671</v>
      </c>
      <c r="H35" s="12">
        <v>0.38750000000000001</v>
      </c>
      <c r="I35" s="12">
        <v>0.34625000000000006</v>
      </c>
      <c r="J35" s="12">
        <v>0.49571428571428572</v>
      </c>
    </row>
    <row r="36" spans="1:10" ht="17">
      <c r="F36" s="2">
        <v>2018</v>
      </c>
      <c r="G36" s="12">
        <v>0.875</v>
      </c>
      <c r="H36" s="12">
        <v>0.36749999999999999</v>
      </c>
      <c r="I36" s="12">
        <v>0.48375000000000001</v>
      </c>
      <c r="J36" s="12">
        <v>0.42428571428571427</v>
      </c>
    </row>
    <row r="37" spans="1:10" ht="17">
      <c r="F37" s="2">
        <v>2019</v>
      </c>
      <c r="G37" s="12">
        <v>0.93666666666666665</v>
      </c>
      <c r="H37" s="12">
        <v>0.48249999999999998</v>
      </c>
      <c r="I37" s="12">
        <v>0.56000000000000005</v>
      </c>
      <c r="J37" s="12">
        <v>0.50142857142857145</v>
      </c>
    </row>
    <row r="38" spans="1:10" ht="17">
      <c r="F38" s="2">
        <v>2020</v>
      </c>
      <c r="G38" s="12">
        <v>0.90166666666666651</v>
      </c>
      <c r="H38" s="12">
        <v>0.66500000000000004</v>
      </c>
      <c r="I38" s="12">
        <v>0.51</v>
      </c>
      <c r="J38" s="12">
        <v>0.34428571428571431</v>
      </c>
    </row>
  </sheetData>
  <sortState xmlns:xlrd2="http://schemas.microsoft.com/office/spreadsheetml/2017/richdata2" ref="A3:B33">
    <sortCondition descending="1" ref="A23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65EAC-B52B-EC40-8174-B65BF01D2A7F}">
  <dimension ref="A1:E101"/>
  <sheetViews>
    <sheetView workbookViewId="0">
      <selection activeCell="Z16" sqref="Z16"/>
    </sheetView>
  </sheetViews>
  <sheetFormatPr baseColWidth="10" defaultRowHeight="17"/>
  <cols>
    <col min="2" max="2" width="11.28515625" customWidth="1"/>
    <col min="5" max="5" width="22.42578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2017</v>
      </c>
      <c r="B2" t="s">
        <v>5</v>
      </c>
      <c r="C2" t="s">
        <v>6</v>
      </c>
      <c r="D2">
        <v>700</v>
      </c>
      <c r="E2">
        <v>0.1</v>
      </c>
    </row>
    <row r="3" spans="1:5">
      <c r="A3">
        <v>2017</v>
      </c>
      <c r="B3" t="s">
        <v>5</v>
      </c>
      <c r="C3" t="s">
        <v>7</v>
      </c>
      <c r="D3">
        <v>8300</v>
      </c>
      <c r="E3">
        <v>0.99</v>
      </c>
    </row>
    <row r="4" spans="1:5">
      <c r="A4">
        <v>2017</v>
      </c>
      <c r="B4" t="s">
        <v>5</v>
      </c>
      <c r="C4" t="s">
        <v>8</v>
      </c>
      <c r="D4">
        <v>8700</v>
      </c>
      <c r="E4">
        <v>0.9</v>
      </c>
    </row>
    <row r="5" spans="1:5">
      <c r="A5">
        <v>2017</v>
      </c>
      <c r="B5" t="s">
        <v>5</v>
      </c>
      <c r="C5" t="s">
        <v>9</v>
      </c>
      <c r="D5">
        <v>10000</v>
      </c>
      <c r="E5">
        <v>0.85</v>
      </c>
    </row>
    <row r="6" spans="1:5">
      <c r="A6">
        <v>2017</v>
      </c>
      <c r="B6" t="s">
        <v>5</v>
      </c>
      <c r="C6" t="s">
        <v>10</v>
      </c>
      <c r="D6">
        <v>300</v>
      </c>
      <c r="E6">
        <v>0.05</v>
      </c>
    </row>
    <row r="7" spans="1:5">
      <c r="A7">
        <v>2017</v>
      </c>
      <c r="B7" t="s">
        <v>5</v>
      </c>
      <c r="C7" t="s">
        <v>11</v>
      </c>
      <c r="D7">
        <v>1300</v>
      </c>
      <c r="E7">
        <v>0.9</v>
      </c>
    </row>
    <row r="8" spans="1:5">
      <c r="A8">
        <v>2017</v>
      </c>
      <c r="B8" t="s">
        <v>12</v>
      </c>
      <c r="C8" t="s">
        <v>13</v>
      </c>
      <c r="D8">
        <v>3500</v>
      </c>
      <c r="E8">
        <v>0.5</v>
      </c>
    </row>
    <row r="9" spans="1:5">
      <c r="A9">
        <v>2017</v>
      </c>
      <c r="B9" t="s">
        <v>12</v>
      </c>
      <c r="C9" t="s">
        <v>14</v>
      </c>
      <c r="D9">
        <v>3100</v>
      </c>
      <c r="E9">
        <v>0.35</v>
      </c>
    </row>
    <row r="10" spans="1:5">
      <c r="A10">
        <v>2017</v>
      </c>
      <c r="B10" t="s">
        <v>12</v>
      </c>
      <c r="C10" t="s">
        <v>15</v>
      </c>
      <c r="D10">
        <v>500</v>
      </c>
      <c r="E10">
        <v>0.22</v>
      </c>
    </row>
    <row r="11" spans="1:5">
      <c r="A11">
        <v>2017</v>
      </c>
      <c r="B11" t="s">
        <v>12</v>
      </c>
      <c r="C11" t="s">
        <v>16</v>
      </c>
      <c r="D11">
        <v>3200</v>
      </c>
      <c r="E11">
        <v>0.48</v>
      </c>
    </row>
    <row r="12" spans="1:5">
      <c r="A12">
        <v>2017</v>
      </c>
      <c r="B12" t="s">
        <v>17</v>
      </c>
      <c r="C12" t="s">
        <v>18</v>
      </c>
      <c r="D12">
        <v>3700</v>
      </c>
      <c r="E12">
        <v>0.22</v>
      </c>
    </row>
    <row r="13" spans="1:5">
      <c r="A13">
        <v>2017</v>
      </c>
      <c r="B13" t="s">
        <v>17</v>
      </c>
      <c r="C13" t="s">
        <v>19</v>
      </c>
      <c r="D13">
        <v>13300</v>
      </c>
      <c r="E13">
        <v>0.56000000000000005</v>
      </c>
    </row>
    <row r="14" spans="1:5">
      <c r="A14">
        <v>2017</v>
      </c>
      <c r="B14" t="s">
        <v>17</v>
      </c>
      <c r="C14" t="s">
        <v>20</v>
      </c>
      <c r="D14">
        <v>6700</v>
      </c>
      <c r="E14">
        <v>0.05</v>
      </c>
    </row>
    <row r="15" spans="1:5">
      <c r="A15">
        <v>2017</v>
      </c>
      <c r="B15" t="s">
        <v>17</v>
      </c>
      <c r="C15" t="s">
        <v>21</v>
      </c>
      <c r="D15">
        <v>3300</v>
      </c>
      <c r="E15">
        <v>0.3</v>
      </c>
    </row>
    <row r="16" spans="1:5">
      <c r="A16">
        <v>2017</v>
      </c>
      <c r="B16" t="s">
        <v>17</v>
      </c>
      <c r="C16" t="s">
        <v>22</v>
      </c>
      <c r="D16">
        <v>3300</v>
      </c>
      <c r="E16">
        <v>0.36</v>
      </c>
    </row>
    <row r="17" spans="1:5">
      <c r="A17">
        <v>2017</v>
      </c>
      <c r="B17" t="s">
        <v>17</v>
      </c>
      <c r="C17" t="s">
        <v>23</v>
      </c>
      <c r="D17">
        <v>13300</v>
      </c>
      <c r="E17">
        <v>0.5</v>
      </c>
    </row>
    <row r="18" spans="1:5">
      <c r="A18">
        <v>2017</v>
      </c>
      <c r="B18" t="s">
        <v>17</v>
      </c>
      <c r="C18" t="s">
        <v>24</v>
      </c>
      <c r="D18">
        <v>700</v>
      </c>
      <c r="E18">
        <v>0.28000000000000003</v>
      </c>
    </row>
    <row r="19" spans="1:5">
      <c r="A19">
        <v>2017</v>
      </c>
      <c r="B19" t="s">
        <v>17</v>
      </c>
      <c r="C19" t="s">
        <v>25</v>
      </c>
      <c r="D19">
        <v>500</v>
      </c>
      <c r="E19">
        <v>0.5</v>
      </c>
    </row>
    <row r="20" spans="1:5">
      <c r="A20">
        <v>2017</v>
      </c>
      <c r="B20" t="s">
        <v>26</v>
      </c>
      <c r="C20" t="s">
        <v>27</v>
      </c>
      <c r="D20">
        <v>2300</v>
      </c>
      <c r="E20">
        <v>0.35</v>
      </c>
    </row>
    <row r="21" spans="1:5">
      <c r="A21">
        <v>2017</v>
      </c>
      <c r="B21" t="s">
        <v>26</v>
      </c>
      <c r="C21" t="s">
        <v>28</v>
      </c>
      <c r="D21">
        <v>500</v>
      </c>
      <c r="E21">
        <v>0.35</v>
      </c>
    </row>
    <row r="22" spans="1:5">
      <c r="A22">
        <v>2017</v>
      </c>
      <c r="B22" t="s">
        <v>26</v>
      </c>
      <c r="C22" t="s">
        <v>29</v>
      </c>
      <c r="D22">
        <v>800</v>
      </c>
      <c r="E22">
        <v>0.36</v>
      </c>
    </row>
    <row r="23" spans="1:5">
      <c r="A23">
        <v>2017</v>
      </c>
      <c r="B23" t="s">
        <v>26</v>
      </c>
      <c r="C23" t="s">
        <v>30</v>
      </c>
      <c r="D23">
        <v>2100</v>
      </c>
      <c r="E23">
        <v>0.49</v>
      </c>
    </row>
    <row r="24" spans="1:5">
      <c r="A24">
        <v>2017</v>
      </c>
      <c r="B24" t="s">
        <v>26</v>
      </c>
      <c r="C24" t="s">
        <v>31</v>
      </c>
      <c r="D24">
        <v>2300</v>
      </c>
      <c r="E24">
        <v>0.34</v>
      </c>
    </row>
    <row r="25" spans="1:5">
      <c r="A25">
        <v>2017</v>
      </c>
      <c r="B25" t="s">
        <v>26</v>
      </c>
      <c r="C25" t="s">
        <v>32</v>
      </c>
      <c r="D25">
        <v>10000</v>
      </c>
      <c r="E25">
        <v>0.66</v>
      </c>
    </row>
    <row r="26" spans="1:5">
      <c r="A26">
        <v>2017</v>
      </c>
      <c r="B26" t="s">
        <v>26</v>
      </c>
      <c r="C26" t="s">
        <v>33</v>
      </c>
      <c r="D26">
        <v>8700</v>
      </c>
      <c r="E26">
        <v>0.92</v>
      </c>
    </row>
    <row r="27" spans="1:5" hidden="1">
      <c r="A27">
        <v>2018</v>
      </c>
      <c r="B27" t="s">
        <v>5</v>
      </c>
      <c r="C27" t="s">
        <v>7</v>
      </c>
      <c r="D27">
        <v>17000</v>
      </c>
      <c r="E27">
        <v>0.9</v>
      </c>
    </row>
    <row r="28" spans="1:5" hidden="1">
      <c r="A28">
        <v>2018</v>
      </c>
      <c r="B28" t="s">
        <v>5</v>
      </c>
      <c r="C28" t="s">
        <v>11</v>
      </c>
      <c r="D28">
        <v>21600</v>
      </c>
      <c r="E28">
        <v>0.9</v>
      </c>
    </row>
    <row r="29" spans="1:5" hidden="1">
      <c r="A29">
        <v>2018</v>
      </c>
      <c r="B29" t="s">
        <v>5</v>
      </c>
      <c r="C29" t="s">
        <v>9</v>
      </c>
      <c r="D29">
        <v>29800</v>
      </c>
      <c r="E29">
        <v>0.9</v>
      </c>
    </row>
    <row r="30" spans="1:5" hidden="1">
      <c r="A30">
        <v>2018</v>
      </c>
      <c r="B30" t="s">
        <v>5</v>
      </c>
      <c r="C30" t="s">
        <v>6</v>
      </c>
      <c r="D30">
        <v>16400</v>
      </c>
      <c r="E30">
        <v>0.8</v>
      </c>
    </row>
    <row r="31" spans="1:5" hidden="1">
      <c r="A31">
        <v>2018</v>
      </c>
      <c r="B31" t="s">
        <v>5</v>
      </c>
      <c r="C31" t="s">
        <v>10</v>
      </c>
      <c r="D31">
        <v>22100</v>
      </c>
      <c r="E31">
        <v>0.9</v>
      </c>
    </row>
    <row r="32" spans="1:5" hidden="1">
      <c r="A32">
        <v>2018</v>
      </c>
      <c r="B32" t="s">
        <v>5</v>
      </c>
      <c r="C32" t="s">
        <v>8</v>
      </c>
      <c r="D32">
        <v>13800</v>
      </c>
      <c r="E32">
        <v>0.85</v>
      </c>
    </row>
    <row r="33" spans="1:5" hidden="1">
      <c r="A33">
        <v>2018</v>
      </c>
      <c r="B33" t="s">
        <v>12</v>
      </c>
      <c r="C33" t="s">
        <v>14</v>
      </c>
      <c r="D33">
        <v>6300</v>
      </c>
      <c r="E33">
        <v>0.4</v>
      </c>
    </row>
    <row r="34" spans="1:5" hidden="1">
      <c r="A34">
        <v>2018</v>
      </c>
      <c r="B34" t="s">
        <v>12</v>
      </c>
      <c r="C34" t="s">
        <v>13</v>
      </c>
      <c r="D34">
        <v>8300</v>
      </c>
      <c r="E34">
        <v>0.46</v>
      </c>
    </row>
    <row r="35" spans="1:5" hidden="1">
      <c r="A35">
        <v>2018</v>
      </c>
      <c r="B35" t="s">
        <v>12</v>
      </c>
      <c r="C35" t="s">
        <v>15</v>
      </c>
      <c r="D35">
        <v>1800</v>
      </c>
      <c r="E35">
        <v>0.15</v>
      </c>
    </row>
    <row r="36" spans="1:5" hidden="1">
      <c r="A36">
        <v>2018</v>
      </c>
      <c r="B36" t="s">
        <v>12</v>
      </c>
      <c r="C36" t="s">
        <v>16</v>
      </c>
      <c r="D36">
        <v>6700</v>
      </c>
      <c r="E36">
        <v>0.46</v>
      </c>
    </row>
    <row r="37" spans="1:5" hidden="1">
      <c r="A37">
        <v>2018</v>
      </c>
      <c r="B37" t="s">
        <v>17</v>
      </c>
      <c r="C37" t="s">
        <v>18</v>
      </c>
      <c r="D37">
        <v>2300</v>
      </c>
      <c r="E37">
        <v>0.28000000000000003</v>
      </c>
    </row>
    <row r="38" spans="1:5" hidden="1">
      <c r="A38">
        <v>2018</v>
      </c>
      <c r="B38" t="s">
        <v>17</v>
      </c>
      <c r="C38" t="s">
        <v>24</v>
      </c>
      <c r="D38">
        <v>2900</v>
      </c>
      <c r="E38">
        <v>0.36</v>
      </c>
    </row>
    <row r="39" spans="1:5" hidden="1">
      <c r="A39">
        <v>2018</v>
      </c>
      <c r="B39" t="s">
        <v>17</v>
      </c>
      <c r="C39" t="s">
        <v>19</v>
      </c>
      <c r="D39">
        <v>12000</v>
      </c>
      <c r="E39">
        <v>0.66</v>
      </c>
    </row>
    <row r="40" spans="1:5" hidden="1">
      <c r="A40">
        <v>2018</v>
      </c>
      <c r="B40" t="s">
        <v>17</v>
      </c>
      <c r="C40" t="s">
        <v>25</v>
      </c>
      <c r="D40">
        <v>400</v>
      </c>
      <c r="E40">
        <v>0.2</v>
      </c>
    </row>
    <row r="41" spans="1:5" hidden="1">
      <c r="A41">
        <v>2018</v>
      </c>
      <c r="B41" t="s">
        <v>17</v>
      </c>
      <c r="C41" t="s">
        <v>23</v>
      </c>
      <c r="D41">
        <v>15600</v>
      </c>
      <c r="E41">
        <v>0.65</v>
      </c>
    </row>
    <row r="42" spans="1:5" hidden="1">
      <c r="A42">
        <v>2018</v>
      </c>
      <c r="B42" t="s">
        <v>17</v>
      </c>
      <c r="C42" t="s">
        <v>20</v>
      </c>
      <c r="D42">
        <v>3800</v>
      </c>
      <c r="E42">
        <v>0.48</v>
      </c>
    </row>
    <row r="43" spans="1:5" hidden="1">
      <c r="A43">
        <v>2018</v>
      </c>
      <c r="B43" t="s">
        <v>17</v>
      </c>
      <c r="C43" t="s">
        <v>22</v>
      </c>
      <c r="D43">
        <v>1300</v>
      </c>
      <c r="E43">
        <v>0.25</v>
      </c>
    </row>
    <row r="44" spans="1:5" hidden="1">
      <c r="A44">
        <v>2018</v>
      </c>
      <c r="B44" t="s">
        <v>17</v>
      </c>
      <c r="C44" t="s">
        <v>21</v>
      </c>
      <c r="D44">
        <v>22100</v>
      </c>
      <c r="E44">
        <v>0.99</v>
      </c>
    </row>
    <row r="45" spans="1:5" hidden="1">
      <c r="A45">
        <v>2018</v>
      </c>
      <c r="B45" t="s">
        <v>26</v>
      </c>
      <c r="C45" t="s">
        <v>31</v>
      </c>
      <c r="D45">
        <v>3400</v>
      </c>
      <c r="E45">
        <v>0.36</v>
      </c>
    </row>
    <row r="46" spans="1:5" hidden="1">
      <c r="A46">
        <v>2018</v>
      </c>
      <c r="B46" t="s">
        <v>26</v>
      </c>
      <c r="C46" t="s">
        <v>28</v>
      </c>
      <c r="D46">
        <v>1000</v>
      </c>
      <c r="E46">
        <v>0.23</v>
      </c>
    </row>
    <row r="47" spans="1:5" hidden="1">
      <c r="A47">
        <v>2018</v>
      </c>
      <c r="B47" t="s">
        <v>26</v>
      </c>
      <c r="C47" t="s">
        <v>32</v>
      </c>
      <c r="D47">
        <v>16700</v>
      </c>
      <c r="E47">
        <v>0.75</v>
      </c>
    </row>
    <row r="48" spans="1:5" hidden="1">
      <c r="A48">
        <v>2018</v>
      </c>
      <c r="B48" t="s">
        <v>26</v>
      </c>
      <c r="C48" t="s">
        <v>33</v>
      </c>
      <c r="D48">
        <v>16400</v>
      </c>
      <c r="E48">
        <v>0.7</v>
      </c>
    </row>
    <row r="49" spans="1:5" hidden="1">
      <c r="A49">
        <v>2018</v>
      </c>
      <c r="B49" t="s">
        <v>26</v>
      </c>
      <c r="C49" t="s">
        <v>27</v>
      </c>
      <c r="D49">
        <v>3300</v>
      </c>
      <c r="E49">
        <v>0.38</v>
      </c>
    </row>
    <row r="50" spans="1:5" hidden="1">
      <c r="A50">
        <v>2018</v>
      </c>
      <c r="B50" t="s">
        <v>26</v>
      </c>
      <c r="C50" t="s">
        <v>29</v>
      </c>
      <c r="D50">
        <v>1500</v>
      </c>
      <c r="E50">
        <v>0.17</v>
      </c>
    </row>
    <row r="51" spans="1:5" hidden="1">
      <c r="A51">
        <v>2018</v>
      </c>
      <c r="B51" t="s">
        <v>26</v>
      </c>
      <c r="C51" t="s">
        <v>30</v>
      </c>
      <c r="D51">
        <v>2800</v>
      </c>
      <c r="E51">
        <v>0.38</v>
      </c>
    </row>
    <row r="52" spans="1:5" hidden="1">
      <c r="A52">
        <v>2019</v>
      </c>
      <c r="B52" t="s">
        <v>5</v>
      </c>
      <c r="C52" t="s">
        <v>8</v>
      </c>
      <c r="D52">
        <v>63700</v>
      </c>
      <c r="E52">
        <v>0.9</v>
      </c>
    </row>
    <row r="53" spans="1:5" hidden="1">
      <c r="A53">
        <v>2019</v>
      </c>
      <c r="B53" t="s">
        <v>5</v>
      </c>
      <c r="C53" t="s">
        <v>10</v>
      </c>
      <c r="D53">
        <v>33700</v>
      </c>
      <c r="E53">
        <v>0.92</v>
      </c>
    </row>
    <row r="54" spans="1:5" hidden="1">
      <c r="A54">
        <v>2019</v>
      </c>
      <c r="B54" t="s">
        <v>5</v>
      </c>
      <c r="C54" t="s">
        <v>6</v>
      </c>
      <c r="D54">
        <v>30700</v>
      </c>
      <c r="E54">
        <v>0.95</v>
      </c>
    </row>
    <row r="55" spans="1:5" hidden="1">
      <c r="A55">
        <v>2019</v>
      </c>
      <c r="B55" t="s">
        <v>5</v>
      </c>
      <c r="C55" t="s">
        <v>7</v>
      </c>
      <c r="D55">
        <v>34000</v>
      </c>
      <c r="E55">
        <v>0.95</v>
      </c>
    </row>
    <row r="56" spans="1:5" hidden="1">
      <c r="A56">
        <v>2019</v>
      </c>
      <c r="B56" t="s">
        <v>5</v>
      </c>
      <c r="C56" t="s">
        <v>11</v>
      </c>
      <c r="D56">
        <v>36700</v>
      </c>
      <c r="E56">
        <v>0.9</v>
      </c>
    </row>
    <row r="57" spans="1:5" hidden="1">
      <c r="A57">
        <v>2019</v>
      </c>
      <c r="B57" t="s">
        <v>5</v>
      </c>
      <c r="C57" t="s">
        <v>9</v>
      </c>
      <c r="D57">
        <v>35000</v>
      </c>
      <c r="E57">
        <v>1</v>
      </c>
    </row>
    <row r="58" spans="1:5" hidden="1">
      <c r="A58">
        <v>2019</v>
      </c>
      <c r="B58" t="s">
        <v>12</v>
      </c>
      <c r="C58" t="s">
        <v>16</v>
      </c>
      <c r="D58">
        <v>9300</v>
      </c>
      <c r="E58">
        <v>0.6</v>
      </c>
    </row>
    <row r="59" spans="1:5" hidden="1">
      <c r="A59">
        <v>2019</v>
      </c>
      <c r="B59" t="s">
        <v>12</v>
      </c>
      <c r="C59" t="s">
        <v>14</v>
      </c>
      <c r="D59">
        <v>8500</v>
      </c>
      <c r="E59">
        <v>0.46</v>
      </c>
    </row>
    <row r="60" spans="1:5" hidden="1">
      <c r="A60">
        <v>2019</v>
      </c>
      <c r="B60" t="s">
        <v>12</v>
      </c>
      <c r="C60" t="s">
        <v>13</v>
      </c>
      <c r="D60">
        <v>16900</v>
      </c>
      <c r="E60">
        <v>0.65</v>
      </c>
    </row>
    <row r="61" spans="1:5" hidden="1">
      <c r="A61">
        <v>2019</v>
      </c>
      <c r="B61" t="s">
        <v>12</v>
      </c>
      <c r="C61" t="s">
        <v>15</v>
      </c>
      <c r="D61">
        <v>3100</v>
      </c>
      <c r="E61">
        <v>0.22</v>
      </c>
    </row>
    <row r="62" spans="1:5" hidden="1">
      <c r="A62">
        <v>2019</v>
      </c>
      <c r="B62" t="s">
        <v>17</v>
      </c>
      <c r="C62" t="s">
        <v>24</v>
      </c>
      <c r="D62">
        <v>4000</v>
      </c>
      <c r="E62">
        <v>0.22</v>
      </c>
    </row>
    <row r="63" spans="1:5" hidden="1">
      <c r="A63">
        <v>2019</v>
      </c>
      <c r="B63" t="s">
        <v>17</v>
      </c>
      <c r="C63" t="s">
        <v>21</v>
      </c>
      <c r="D63">
        <v>36000</v>
      </c>
      <c r="E63">
        <v>1</v>
      </c>
    </row>
    <row r="64" spans="1:5" hidden="1">
      <c r="A64">
        <v>2019</v>
      </c>
      <c r="B64" t="s">
        <v>17</v>
      </c>
      <c r="C64" t="s">
        <v>20</v>
      </c>
      <c r="D64">
        <v>7500</v>
      </c>
      <c r="E64">
        <v>0.4</v>
      </c>
    </row>
    <row r="65" spans="1:5" hidden="1">
      <c r="A65">
        <v>2019</v>
      </c>
      <c r="B65" t="s">
        <v>17</v>
      </c>
      <c r="C65" t="s">
        <v>25</v>
      </c>
      <c r="D65">
        <v>600</v>
      </c>
      <c r="E65">
        <v>0.15</v>
      </c>
    </row>
    <row r="66" spans="1:5" hidden="1">
      <c r="A66">
        <v>2019</v>
      </c>
      <c r="B66" t="s">
        <v>17</v>
      </c>
      <c r="C66" t="s">
        <v>18</v>
      </c>
      <c r="D66">
        <v>3700</v>
      </c>
      <c r="E66">
        <v>0.48</v>
      </c>
    </row>
    <row r="67" spans="1:5" hidden="1">
      <c r="A67">
        <v>2019</v>
      </c>
      <c r="B67" t="s">
        <v>17</v>
      </c>
      <c r="C67" t="s">
        <v>23</v>
      </c>
      <c r="D67">
        <v>27000</v>
      </c>
      <c r="E67">
        <v>0.88</v>
      </c>
    </row>
    <row r="68" spans="1:5" hidden="1">
      <c r="A68">
        <v>2019</v>
      </c>
      <c r="B68" t="s">
        <v>17</v>
      </c>
      <c r="C68" t="s">
        <v>22</v>
      </c>
      <c r="D68">
        <v>2400</v>
      </c>
      <c r="E68">
        <v>0.35</v>
      </c>
    </row>
    <row r="69" spans="1:5" hidden="1">
      <c r="A69">
        <v>2019</v>
      </c>
      <c r="B69" t="s">
        <v>17</v>
      </c>
      <c r="C69" t="s">
        <v>19</v>
      </c>
      <c r="D69">
        <v>23000</v>
      </c>
      <c r="E69">
        <v>1</v>
      </c>
    </row>
    <row r="70" spans="1:5" hidden="1">
      <c r="A70">
        <v>2019</v>
      </c>
      <c r="B70" t="s">
        <v>26</v>
      </c>
      <c r="C70" t="s">
        <v>33</v>
      </c>
      <c r="D70">
        <v>20000</v>
      </c>
      <c r="E70">
        <v>0.75</v>
      </c>
    </row>
    <row r="71" spans="1:5" hidden="1">
      <c r="A71">
        <v>2019</v>
      </c>
      <c r="B71" t="s">
        <v>26</v>
      </c>
      <c r="C71" t="s">
        <v>31</v>
      </c>
      <c r="D71">
        <v>5400</v>
      </c>
      <c r="E71">
        <v>0.38</v>
      </c>
    </row>
    <row r="72" spans="1:5" hidden="1">
      <c r="A72">
        <v>2019</v>
      </c>
      <c r="B72" t="s">
        <v>26</v>
      </c>
      <c r="C72" t="s">
        <v>28</v>
      </c>
      <c r="D72">
        <v>600</v>
      </c>
      <c r="E72">
        <v>0.27</v>
      </c>
    </row>
    <row r="73" spans="1:5" hidden="1">
      <c r="A73">
        <v>2019</v>
      </c>
      <c r="B73" t="s">
        <v>26</v>
      </c>
      <c r="C73" t="s">
        <v>32</v>
      </c>
      <c r="D73">
        <v>21800</v>
      </c>
      <c r="E73">
        <v>0.96</v>
      </c>
    </row>
    <row r="74" spans="1:5" hidden="1">
      <c r="A74">
        <v>2019</v>
      </c>
      <c r="B74" t="s">
        <v>26</v>
      </c>
      <c r="C74" t="s">
        <v>27</v>
      </c>
      <c r="D74">
        <v>5000</v>
      </c>
      <c r="E74">
        <v>0.35</v>
      </c>
    </row>
    <row r="75" spans="1:5" hidden="1">
      <c r="A75">
        <v>2019</v>
      </c>
      <c r="B75" t="s">
        <v>26</v>
      </c>
      <c r="C75" t="s">
        <v>29</v>
      </c>
      <c r="D75">
        <v>6200</v>
      </c>
      <c r="E75">
        <v>0.38</v>
      </c>
    </row>
    <row r="76" spans="1:5" hidden="1">
      <c r="A76">
        <v>2019</v>
      </c>
      <c r="B76" t="s">
        <v>26</v>
      </c>
      <c r="C76" t="s">
        <v>30</v>
      </c>
      <c r="D76">
        <v>3100</v>
      </c>
      <c r="E76">
        <v>0.42</v>
      </c>
    </row>
    <row r="77" spans="1:5" hidden="1">
      <c r="A77">
        <v>2020</v>
      </c>
      <c r="B77" t="s">
        <v>5</v>
      </c>
      <c r="C77" t="s">
        <v>8</v>
      </c>
      <c r="D77">
        <v>55610</v>
      </c>
      <c r="E77">
        <v>0.78</v>
      </c>
    </row>
    <row r="78" spans="1:5" hidden="1">
      <c r="A78">
        <v>2020</v>
      </c>
      <c r="B78" t="s">
        <v>5</v>
      </c>
      <c r="C78" t="s">
        <v>10</v>
      </c>
      <c r="D78">
        <v>37592</v>
      </c>
      <c r="E78">
        <v>0.87</v>
      </c>
    </row>
    <row r="79" spans="1:5" hidden="1">
      <c r="A79">
        <v>2020</v>
      </c>
      <c r="B79" t="s">
        <v>5</v>
      </c>
      <c r="C79" t="s">
        <v>6</v>
      </c>
      <c r="D79">
        <v>37070</v>
      </c>
      <c r="E79">
        <v>0.89</v>
      </c>
    </row>
    <row r="80" spans="1:5" hidden="1">
      <c r="A80">
        <v>2020</v>
      </c>
      <c r="B80" t="s">
        <v>5</v>
      </c>
      <c r="C80" t="s">
        <v>7</v>
      </c>
      <c r="D80">
        <v>37927</v>
      </c>
      <c r="E80">
        <v>0.9</v>
      </c>
    </row>
    <row r="81" spans="1:5" hidden="1">
      <c r="A81">
        <v>2020</v>
      </c>
      <c r="B81" t="s">
        <v>5</v>
      </c>
      <c r="C81" t="s">
        <v>11</v>
      </c>
      <c r="D81">
        <v>34682</v>
      </c>
      <c r="E81">
        <v>1</v>
      </c>
    </row>
    <row r="82" spans="1:5" hidden="1">
      <c r="A82">
        <v>2020</v>
      </c>
      <c r="B82" t="s">
        <v>5</v>
      </c>
      <c r="C82" t="s">
        <v>9</v>
      </c>
      <c r="D82">
        <v>33075</v>
      </c>
      <c r="E82">
        <v>0.97</v>
      </c>
    </row>
    <row r="83" spans="1:5" hidden="1">
      <c r="A83">
        <v>2020</v>
      </c>
      <c r="B83" t="s">
        <v>12</v>
      </c>
      <c r="C83" t="s">
        <v>16</v>
      </c>
      <c r="D83">
        <v>10374</v>
      </c>
      <c r="E83">
        <v>0.52</v>
      </c>
    </row>
    <row r="84" spans="1:5" hidden="1">
      <c r="A84">
        <v>2020</v>
      </c>
      <c r="B84" t="s">
        <v>12</v>
      </c>
      <c r="C84" t="s">
        <v>14</v>
      </c>
      <c r="D84">
        <v>8033</v>
      </c>
      <c r="E84">
        <v>0.67</v>
      </c>
    </row>
    <row r="85" spans="1:5" hidden="1">
      <c r="A85">
        <v>2020</v>
      </c>
      <c r="B85" t="s">
        <v>12</v>
      </c>
      <c r="C85" t="s">
        <v>13</v>
      </c>
      <c r="D85">
        <v>14754</v>
      </c>
      <c r="E85">
        <v>0.78</v>
      </c>
    </row>
    <row r="86" spans="1:5" hidden="1">
      <c r="A86">
        <v>2020</v>
      </c>
      <c r="B86" t="s">
        <v>12</v>
      </c>
      <c r="C86" t="s">
        <v>15</v>
      </c>
      <c r="D86">
        <v>3458</v>
      </c>
      <c r="E86">
        <v>0.69</v>
      </c>
    </row>
    <row r="87" spans="1:5" hidden="1">
      <c r="A87">
        <v>2020</v>
      </c>
      <c r="B87" t="s">
        <v>17</v>
      </c>
      <c r="C87" t="s">
        <v>24</v>
      </c>
      <c r="D87">
        <v>4830</v>
      </c>
      <c r="E87">
        <v>0.19</v>
      </c>
    </row>
    <row r="88" spans="1:5" hidden="1">
      <c r="A88">
        <v>2020</v>
      </c>
      <c r="B88" t="s">
        <v>17</v>
      </c>
      <c r="C88" t="s">
        <v>21</v>
      </c>
      <c r="D88">
        <v>40158</v>
      </c>
      <c r="E88">
        <v>0.87</v>
      </c>
    </row>
    <row r="89" spans="1:5" hidden="1">
      <c r="A89">
        <v>2020</v>
      </c>
      <c r="B89" t="s">
        <v>17</v>
      </c>
      <c r="C89" t="s">
        <v>20</v>
      </c>
      <c r="D89">
        <v>9056</v>
      </c>
      <c r="E89">
        <v>0.38</v>
      </c>
    </row>
    <row r="90" spans="1:5" hidden="1">
      <c r="A90">
        <v>2020</v>
      </c>
      <c r="B90" t="s">
        <v>17</v>
      </c>
      <c r="C90" t="s">
        <v>25</v>
      </c>
      <c r="D90">
        <v>567</v>
      </c>
      <c r="E90">
        <v>0.14000000000000001</v>
      </c>
    </row>
    <row r="91" spans="1:5" hidden="1">
      <c r="A91">
        <v>2020</v>
      </c>
      <c r="B91" t="s">
        <v>17</v>
      </c>
      <c r="C91" t="s">
        <v>18</v>
      </c>
      <c r="D91">
        <v>3497</v>
      </c>
      <c r="E91">
        <v>0.45</v>
      </c>
    </row>
    <row r="92" spans="1:5" hidden="1">
      <c r="A92">
        <v>2020</v>
      </c>
      <c r="B92" t="s">
        <v>17</v>
      </c>
      <c r="C92" t="s">
        <v>23</v>
      </c>
      <c r="D92">
        <v>32603</v>
      </c>
      <c r="E92">
        <v>0.85</v>
      </c>
    </row>
    <row r="93" spans="1:5" hidden="1">
      <c r="A93">
        <v>2020</v>
      </c>
      <c r="B93" t="s">
        <v>17</v>
      </c>
      <c r="C93" t="s">
        <v>22</v>
      </c>
      <c r="D93">
        <v>2677</v>
      </c>
      <c r="E93">
        <v>0.33</v>
      </c>
    </row>
    <row r="94" spans="1:5" hidden="1">
      <c r="A94">
        <v>2020</v>
      </c>
      <c r="B94" t="s">
        <v>17</v>
      </c>
      <c r="C94" t="s">
        <v>19</v>
      </c>
      <c r="D94">
        <v>27773</v>
      </c>
      <c r="E94">
        <v>0.87</v>
      </c>
    </row>
    <row r="95" spans="1:5" hidden="1">
      <c r="A95">
        <v>2020</v>
      </c>
      <c r="B95" t="s">
        <v>26</v>
      </c>
      <c r="C95" t="s">
        <v>33</v>
      </c>
      <c r="D95">
        <v>24150</v>
      </c>
      <c r="E95">
        <v>0.42</v>
      </c>
    </row>
    <row r="96" spans="1:5" hidden="1">
      <c r="A96">
        <v>2020</v>
      </c>
      <c r="B96" t="s">
        <v>26</v>
      </c>
      <c r="C96" t="s">
        <v>31</v>
      </c>
      <c r="D96">
        <v>6024</v>
      </c>
      <c r="E96">
        <v>0.36</v>
      </c>
    </row>
    <row r="97" spans="1:5" hidden="1">
      <c r="A97">
        <v>2020</v>
      </c>
      <c r="B97" t="s">
        <v>26</v>
      </c>
      <c r="C97" t="s">
        <v>28</v>
      </c>
      <c r="D97">
        <v>524</v>
      </c>
      <c r="E97">
        <v>0.23</v>
      </c>
    </row>
    <row r="98" spans="1:5" hidden="1">
      <c r="A98">
        <v>2020</v>
      </c>
      <c r="B98" t="s">
        <v>26</v>
      </c>
      <c r="C98" t="s">
        <v>32</v>
      </c>
      <c r="D98">
        <v>26324</v>
      </c>
      <c r="E98">
        <v>0.39</v>
      </c>
    </row>
    <row r="99" spans="1:5" hidden="1">
      <c r="A99">
        <v>2020</v>
      </c>
      <c r="B99" t="s">
        <v>26</v>
      </c>
      <c r="C99" t="s">
        <v>27</v>
      </c>
      <c r="D99">
        <v>4365</v>
      </c>
      <c r="E99">
        <v>0.31</v>
      </c>
    </row>
    <row r="100" spans="1:5" hidden="1">
      <c r="A100">
        <v>2020</v>
      </c>
      <c r="B100" t="s">
        <v>26</v>
      </c>
      <c r="C100" t="s">
        <v>29</v>
      </c>
      <c r="D100">
        <v>5859</v>
      </c>
      <c r="E100">
        <v>0.33</v>
      </c>
    </row>
    <row r="101" spans="1:5" hidden="1">
      <c r="A101">
        <v>2020</v>
      </c>
      <c r="B101" t="s">
        <v>26</v>
      </c>
      <c r="C101" t="s">
        <v>30</v>
      </c>
      <c r="D101">
        <v>2930</v>
      </c>
      <c r="E101">
        <v>0.37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FD910-DB3C-2142-B8E0-523CE9D4D903}">
  <dimension ref="A1:E25"/>
  <sheetViews>
    <sheetView workbookViewId="0">
      <selection activeCell="Z16" sqref="Z16"/>
    </sheetView>
  </sheetViews>
  <sheetFormatPr baseColWidth="10" defaultRowHeight="17"/>
  <sheetData>
    <row r="1" spans="1:5">
      <c r="A1">
        <v>2020</v>
      </c>
      <c r="B1" t="s">
        <v>5</v>
      </c>
      <c r="C1" t="s">
        <v>8</v>
      </c>
      <c r="D1">
        <v>55610</v>
      </c>
      <c r="E1">
        <v>0.78</v>
      </c>
    </row>
    <row r="2" spans="1:5">
      <c r="A2">
        <v>2020</v>
      </c>
      <c r="B2" t="s">
        <v>5</v>
      </c>
      <c r="C2" t="s">
        <v>10</v>
      </c>
      <c r="D2">
        <v>37592</v>
      </c>
      <c r="E2">
        <v>0.87</v>
      </c>
    </row>
    <row r="3" spans="1:5">
      <c r="A3">
        <v>2020</v>
      </c>
      <c r="B3" t="s">
        <v>5</v>
      </c>
      <c r="C3" t="s">
        <v>6</v>
      </c>
      <c r="D3">
        <v>37070</v>
      </c>
      <c r="E3">
        <v>0.89</v>
      </c>
    </row>
    <row r="4" spans="1:5">
      <c r="A4">
        <v>2020</v>
      </c>
      <c r="B4" t="s">
        <v>5</v>
      </c>
      <c r="C4" t="s">
        <v>7</v>
      </c>
      <c r="D4">
        <v>37927</v>
      </c>
      <c r="E4">
        <v>0.9</v>
      </c>
    </row>
    <row r="5" spans="1:5">
      <c r="A5">
        <v>2020</v>
      </c>
      <c r="B5" t="s">
        <v>5</v>
      </c>
      <c r="C5" t="s">
        <v>11</v>
      </c>
      <c r="D5">
        <v>34682</v>
      </c>
      <c r="E5">
        <v>1</v>
      </c>
    </row>
    <row r="6" spans="1:5">
      <c r="A6">
        <v>2020</v>
      </c>
      <c r="B6" t="s">
        <v>5</v>
      </c>
      <c r="C6" t="s">
        <v>9</v>
      </c>
      <c r="D6">
        <v>33075</v>
      </c>
      <c r="E6">
        <v>0.97</v>
      </c>
    </row>
    <row r="7" spans="1:5">
      <c r="A7">
        <v>2020</v>
      </c>
      <c r="B7" t="s">
        <v>12</v>
      </c>
      <c r="C7" t="s">
        <v>16</v>
      </c>
      <c r="D7">
        <v>10374</v>
      </c>
      <c r="E7">
        <v>0.52</v>
      </c>
    </row>
    <row r="8" spans="1:5">
      <c r="A8">
        <v>2020</v>
      </c>
      <c r="B8" t="s">
        <v>12</v>
      </c>
      <c r="C8" t="s">
        <v>14</v>
      </c>
      <c r="D8">
        <v>8033</v>
      </c>
      <c r="E8">
        <v>0.67</v>
      </c>
    </row>
    <row r="9" spans="1:5">
      <c r="A9">
        <v>2020</v>
      </c>
      <c r="B9" t="s">
        <v>12</v>
      </c>
      <c r="C9" t="s">
        <v>13</v>
      </c>
      <c r="D9">
        <v>14754</v>
      </c>
      <c r="E9">
        <v>0.78</v>
      </c>
    </row>
    <row r="10" spans="1:5">
      <c r="A10">
        <v>2020</v>
      </c>
      <c r="B10" t="s">
        <v>12</v>
      </c>
      <c r="C10" t="s">
        <v>15</v>
      </c>
      <c r="D10">
        <v>3458</v>
      </c>
      <c r="E10">
        <v>0.69</v>
      </c>
    </row>
    <row r="11" spans="1:5">
      <c r="A11">
        <v>2020</v>
      </c>
      <c r="B11" t="s">
        <v>17</v>
      </c>
      <c r="C11" t="s">
        <v>24</v>
      </c>
      <c r="D11">
        <v>4830</v>
      </c>
      <c r="E11">
        <v>0.19</v>
      </c>
    </row>
    <row r="12" spans="1:5">
      <c r="A12">
        <v>2020</v>
      </c>
      <c r="B12" t="s">
        <v>17</v>
      </c>
      <c r="C12" t="s">
        <v>21</v>
      </c>
      <c r="D12">
        <v>40158</v>
      </c>
      <c r="E12">
        <v>0.87</v>
      </c>
    </row>
    <row r="13" spans="1:5">
      <c r="A13">
        <v>2020</v>
      </c>
      <c r="B13" t="s">
        <v>17</v>
      </c>
      <c r="C13" t="s">
        <v>20</v>
      </c>
      <c r="D13">
        <v>9056</v>
      </c>
      <c r="E13">
        <v>0.38</v>
      </c>
    </row>
    <row r="14" spans="1:5">
      <c r="A14">
        <v>2020</v>
      </c>
      <c r="B14" t="s">
        <v>17</v>
      </c>
      <c r="C14" t="s">
        <v>25</v>
      </c>
      <c r="D14">
        <v>567</v>
      </c>
      <c r="E14">
        <v>0.14000000000000001</v>
      </c>
    </row>
    <row r="15" spans="1:5">
      <c r="A15">
        <v>2020</v>
      </c>
      <c r="B15" t="s">
        <v>17</v>
      </c>
      <c r="C15" t="s">
        <v>18</v>
      </c>
      <c r="D15">
        <v>3497</v>
      </c>
      <c r="E15">
        <v>0.45</v>
      </c>
    </row>
    <row r="16" spans="1:5">
      <c r="A16">
        <v>2020</v>
      </c>
      <c r="B16" t="s">
        <v>17</v>
      </c>
      <c r="C16" t="s">
        <v>23</v>
      </c>
      <c r="D16">
        <v>32603</v>
      </c>
      <c r="E16">
        <v>0.85</v>
      </c>
    </row>
    <row r="17" spans="1:5">
      <c r="A17">
        <v>2020</v>
      </c>
      <c r="B17" t="s">
        <v>17</v>
      </c>
      <c r="C17" t="s">
        <v>22</v>
      </c>
      <c r="D17">
        <v>2677</v>
      </c>
      <c r="E17">
        <v>0.33</v>
      </c>
    </row>
    <row r="18" spans="1:5">
      <c r="A18">
        <v>2020</v>
      </c>
      <c r="B18" t="s">
        <v>17</v>
      </c>
      <c r="C18" t="s">
        <v>19</v>
      </c>
      <c r="D18">
        <v>27773</v>
      </c>
      <c r="E18">
        <v>0.87</v>
      </c>
    </row>
    <row r="19" spans="1:5">
      <c r="A19">
        <v>2020</v>
      </c>
      <c r="B19" t="s">
        <v>26</v>
      </c>
      <c r="C19" t="s">
        <v>33</v>
      </c>
      <c r="D19">
        <v>24150</v>
      </c>
      <c r="E19">
        <v>0.42</v>
      </c>
    </row>
    <row r="20" spans="1:5">
      <c r="A20">
        <v>2020</v>
      </c>
      <c r="B20" t="s">
        <v>26</v>
      </c>
      <c r="C20" t="s">
        <v>31</v>
      </c>
      <c r="D20">
        <v>6024</v>
      </c>
      <c r="E20">
        <v>0.36</v>
      </c>
    </row>
    <row r="21" spans="1:5">
      <c r="A21">
        <v>2020</v>
      </c>
      <c r="B21" t="s">
        <v>26</v>
      </c>
      <c r="C21" t="s">
        <v>28</v>
      </c>
      <c r="D21">
        <v>524</v>
      </c>
      <c r="E21">
        <v>0.23</v>
      </c>
    </row>
    <row r="22" spans="1:5">
      <c r="A22">
        <v>2020</v>
      </c>
      <c r="B22" t="s">
        <v>26</v>
      </c>
      <c r="C22" t="s">
        <v>32</v>
      </c>
      <c r="D22">
        <v>26324</v>
      </c>
      <c r="E22">
        <v>0.39</v>
      </c>
    </row>
    <row r="23" spans="1:5">
      <c r="A23">
        <v>2020</v>
      </c>
      <c r="B23" t="s">
        <v>26</v>
      </c>
      <c r="C23" t="s">
        <v>27</v>
      </c>
      <c r="D23">
        <v>4365</v>
      </c>
      <c r="E23">
        <v>0.31</v>
      </c>
    </row>
    <row r="24" spans="1:5">
      <c r="A24">
        <v>2020</v>
      </c>
      <c r="B24" t="s">
        <v>26</v>
      </c>
      <c r="C24" t="s">
        <v>29</v>
      </c>
      <c r="D24">
        <v>5859</v>
      </c>
      <c r="E24">
        <v>0.33</v>
      </c>
    </row>
    <row r="25" spans="1:5">
      <c r="A25">
        <v>2020</v>
      </c>
      <c r="B25" t="s">
        <v>26</v>
      </c>
      <c r="C25" t="s">
        <v>30</v>
      </c>
      <c r="D25">
        <v>2930</v>
      </c>
      <c r="E25">
        <v>0.37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dashboard</vt:lpstr>
      <vt:lpstr>workingpapers</vt:lpstr>
      <vt:lpstr>data</vt:lpstr>
      <vt:lpstr>newdata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e84721</dc:creator>
  <cp:lastModifiedBy>e84721</cp:lastModifiedBy>
  <dcterms:created xsi:type="dcterms:W3CDTF">2024-11-15T02:54:14Z</dcterms:created>
  <dcterms:modified xsi:type="dcterms:W3CDTF">2024-11-15T05:46:25Z</dcterms:modified>
</cp:coreProperties>
</file>