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F95611A1-A6CA-4C94-B0DB-45586E106116}" xr6:coauthVersionLast="46" xr6:coauthVersionMax="46" xr10:uidLastSave="{00000000-0000-0000-0000-000000000000}"/>
  <bookViews>
    <workbookView xWindow="-108" yWindow="-108" windowWidth="23256" windowHeight="12576" activeTab="3" xr2:uid="{CBA65DC9-CBC2-41F5-966C-858F94D7299F}"/>
  </bookViews>
  <sheets>
    <sheet name="REPORTE" sheetId="3" r:id="rId1"/>
    <sheet name="Ventas" sheetId="1" r:id="rId2"/>
    <sheet name="CONSUMO" sheetId="2" r:id="rId3"/>
    <sheet name="OBJETIVO" sheetId="4" r:id="rId4"/>
  </sheets>
  <definedNames>
    <definedName name="_xlcn.WorksheetConnection_Parcial2Parte2.xlsxTabla21" hidden="1">Tabla2[]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WorksheetConnection_Parcial2 Parte 2.xlsx!Tabla2"/>
        </x15:modelTables>
        <x15:extLst>
          <ext xmlns:x16="http://schemas.microsoft.com/office/spreadsheetml/2014/11/main" uri="{9835A34E-60A6-4A7C-AAB8-D5F71C897F49}">
            <x16:modelTimeGroupings>
              <x16:modelTimeGrouping tableName="Tabla2" columnName="Fecha Transacción 2020" columnId="Fecha Transacción 2020">
                <x16:calculatedTimeColumn columnName="Fecha Transacción 2020 (índice de meses)" columnId="Fecha Transacción 2020 (índice de meses)" contentType="monthsindex" isSelected="1"/>
                <x16:calculatedTimeColumn columnName="Fecha Transacción 2020 (mes)" columnId="Fecha Transacción 2020 (mes)" contentType="months" isSelected="1"/>
              </x16:modelTimeGrouping>
              <x16:modelTimeGrouping tableName="Tabla2" columnName="Fecha Transacción 2021" columnId="Fecha Transacción 2021">
                <x16:calculatedTimeColumn columnName="Fecha Transacción 2021 (índice de meses)" columnId="Fecha Transacción 2021 (índice de meses)" contentType="monthsindex" isSelected="1"/>
                <x16:calculatedTimeColumn columnName="Fecha Transacción 2021 (mes)" columnId="Fecha Transacción 2021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2" l="1" a="1"/>
  <c r="B10" i="2" s="1"/>
  <c r="B9" i="2" a="1"/>
  <c r="B9" i="2" s="1"/>
  <c r="B8" i="2" a="1"/>
  <c r="B8" i="2" s="1"/>
  <c r="B356" i="1" a="1"/>
  <c r="B356" i="1" s="1"/>
  <c r="B355" i="1" a="1"/>
  <c r="B355" i="1" s="1"/>
  <c r="B354" i="1" a="1"/>
  <c r="B35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4DB54-52C4-4392-A8A3-EB76DEBE29AD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F173937-DB3E-471F-AA07-D6216C50880D}" name="WorksheetConnection_Parcial2 Parte 2.xlsx!Tabla2" type="102" refreshedVersion="6" minRefreshableVersion="5">
    <extLst>
      <ext xmlns:x15="http://schemas.microsoft.com/office/spreadsheetml/2010/11/main" uri="{DE250136-89BD-433C-8126-D09CA5730AF9}">
        <x15:connection id="Tabla2">
          <x15:rangePr sourceName="_xlcn.WorksheetConnection_Parcial2Parte2.xlsxTabla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<sst xmlns="http://schemas.openxmlformats.org/spreadsheetml/2006/main" count="1263" uniqueCount="53">
  <si>
    <t>Transacción</t>
  </si>
  <si>
    <t>Fecha Transacción 2020</t>
  </si>
  <si>
    <t>Fecha Transacción 2021</t>
  </si>
  <si>
    <t>Codigo Vendedor</t>
  </si>
  <si>
    <t>Vendedor</t>
  </si>
  <si>
    <t>Artículo</t>
  </si>
  <si>
    <t>Unidades Vendidas 2020</t>
  </si>
  <si>
    <t>Unidades  Vendidas 2021</t>
  </si>
  <si>
    <t>Precio</t>
  </si>
  <si>
    <t>Monto</t>
  </si>
  <si>
    <t>V1001</t>
  </si>
  <si>
    <t>Pedro, Canseco</t>
  </si>
  <si>
    <t>Sueter Tipo 1</t>
  </si>
  <si>
    <t>V1002</t>
  </si>
  <si>
    <t>Juana, Arcos</t>
  </si>
  <si>
    <t>V1003</t>
  </si>
  <si>
    <t>John, Zarate</t>
  </si>
  <si>
    <t>Sueter Tipo 3</t>
  </si>
  <si>
    <t>V1004</t>
  </si>
  <si>
    <t>María,Canseco</t>
  </si>
  <si>
    <t>Sueter Tipo 2</t>
  </si>
  <si>
    <t>V1005</t>
  </si>
  <si>
    <t>Juan, Arcos</t>
  </si>
  <si>
    <t>V1006</t>
  </si>
  <si>
    <t>Jenny,Zarate</t>
  </si>
  <si>
    <t>Totales de Unidades Vendidas X Año</t>
  </si>
  <si>
    <t>Año</t>
  </si>
  <si>
    <t>Ventas</t>
  </si>
  <si>
    <t>Etiquetas de fila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</si>
  <si>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</si>
  <si>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</si>
  <si>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</si>
  <si>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</si>
  <si>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</si>
  <si>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</si>
  <si>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</si>
  <si>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</si>
  <si>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</si>
  <si>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</si>
  <si>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</si>
  <si>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</si>
  <si>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</si>
  <si>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medida 1 Suma 2020</t>
  </si>
  <si>
    <t>medida 1 Suma 2021</t>
  </si>
  <si>
    <t>medida 1 variación %</t>
  </si>
  <si>
    <t>Estado medida 1 variación %</t>
  </si>
  <si>
    <t>Objetivo SMART</t>
  </si>
  <si>
    <r>
      <t xml:space="preserve"> (Tiempo):</t>
    </r>
    <r>
      <rPr>
        <sz val="12"/>
        <color theme="1"/>
        <rFont val="Calibri"/>
        <family val="2"/>
        <scheme val="minor"/>
      </rPr>
      <t xml:space="preserve"> Se realizó un reporte que calcula la variación % por vendedor que toma un periodo de 2 años(2020,2021).</t>
    </r>
  </si>
  <si>
    <r>
      <t xml:space="preserve"> (Específico):</t>
    </r>
    <r>
      <rPr>
        <sz val="12"/>
        <color theme="1"/>
        <rFont val="Calibri"/>
        <family val="2"/>
        <scheme val="minor"/>
      </rPr>
      <t xml:space="preserve"> Se quiere aumentar las ventas.</t>
    </r>
  </si>
  <si>
    <r>
      <t xml:space="preserve"> (Medible):</t>
    </r>
    <r>
      <rPr>
        <sz val="12"/>
        <color theme="1"/>
        <rFont val="Calibri"/>
        <family val="2"/>
        <scheme val="minor"/>
      </rPr>
      <t xml:space="preserve"> de -2 a 2</t>
    </r>
    <r>
      <rPr>
        <b/>
        <sz val="12"/>
        <color theme="1"/>
        <rFont val="Calibri"/>
        <family val="2"/>
        <scheme val="minor"/>
      </rPr>
      <t>.</t>
    </r>
  </si>
  <si>
    <r>
      <t xml:space="preserve"> (Alcanzable):</t>
    </r>
    <r>
      <rPr>
        <sz val="12"/>
        <color theme="1"/>
        <rFont val="Calibri"/>
        <family val="2"/>
        <scheme val="minor"/>
      </rPr>
      <t xml:space="preserve"> Con la venta de artículos</t>
    </r>
    <r>
      <rPr>
        <b/>
        <sz val="12"/>
        <color theme="1"/>
        <rFont val="Calibri"/>
        <family val="2"/>
        <scheme val="minor"/>
      </rPr>
      <t>.</t>
    </r>
  </si>
  <si>
    <r>
      <t xml:space="preserve"> (Relevante):</t>
    </r>
    <r>
      <rPr>
        <sz val="12"/>
        <color theme="1"/>
        <rFont val="Calibri"/>
        <family val="2"/>
        <scheme val="minor"/>
      </rPr>
      <t xml:space="preserve"> Aumentar las ventas con suéteres diferentes.</t>
    </r>
  </si>
  <si>
    <t>Se quiere aumentar las ventas y para Aumentar las ventas con suéteres diferentes en la venta de artículos, se busca multiplicar las ganancias de -2 a 2 por suéter diferentes. Se realizó un reporte que calcula la variación % por vendedor que toma un periodo de 2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</si>
</sst>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0">
    <dxf>
      <numFmt numFmtId="19" formatCode="mm/dd/yyyy"/>
    </dxf>
    <dxf>
      <numFmt numFmtId="19" formatCode="mm/dd/yyyy"/>
    </dxf>
    <dxf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CONSUMO!$B$2:$B$3</c:f>
              <c:strCache>
                <c:ptCount val="2"/>
                <c:pt idx="0">
                  <c:v>Totales de Unidades Vendidas X Año</c:v>
                </c:pt>
                <c:pt idx="1">
                  <c:v>Ventas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128105861767277"/>
                  <c:y val="1.35695538057742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xVal>
            <c:numRef>
              <c:f>CONSUMO!$A$4:$A$10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xVal>
          <c:yVal>
            <c:numRef>
              <c:f>CONSUMO!$B$4:$B$10</c:f>
              <c:numCache>
                <c:formatCode>General</c:formatCode>
                <c:ptCount val="7"/>
                <c:pt idx="0">
                  <c:v>3600</c:v>
                </c:pt>
                <c:pt idx="1">
                  <c:v>3650</c:v>
                </c:pt>
                <c:pt idx="2">
                  <c:v>3700</c:v>
                </c:pt>
                <c:pt idx="3">
                  <c:v>3750</c:v>
                </c:pt>
                <c:pt idx="4">
                  <c:v>3800</c:v>
                </c:pt>
                <c:pt idx="5">
                  <c:v>3850</c:v>
                </c:pt>
                <c:pt idx="6">
                  <c:v>3900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C-448A-BCC0-3E64AB74D7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31383632"/>
        <c:axId val="331384616"/>
      </c:scatterChart>
      <c:valAx>
        <c:axId val="33138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31384616"/>
        <c:crosses val="autoZero"/>
        <c:crossBetween val="midCat"/>
      </c:valAx>
      <c:valAx>
        <c:axId val="33138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3138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179070</xdr:rowOff>
    </xdr:from>
    <xdr:to>
      <xdr:col>11</xdr:col>
      <xdr:colOff>655320</xdr:colOff>
      <xdr:row>21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1C5E92-8CF8-4A06-A1BE-58A8F6A6E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my ruiz" refreshedDate="44488.600296296296" createdVersion="5" refreshedVersion="6" minRefreshableVersion="3" recordCount="0" supportSubquery="1" supportAdvancedDrill="1" xr:uid="{57FC88CE-FC74-4643-AF2A-140D4612ACEA}">
  <cacheSource type="external" connectionId="1"/>
  <cacheFields count="7">
    <cacheField name="[Tabla2].[Vendedor].[Vendedor]" caption="Vendedor" numFmtId="0" hierarchy="4" level="1">
      <sharedItems count="6">
        <s v="Jenny,Zarate"/>
        <s v="John, Zarate"/>
        <s v="Juan, Arcos"/>
        <s v="Juana, Arcos"/>
        <s v="María,Canseco"/>
        <s v="Pedro, Canseco"/>
      </sharedItems>
    </cacheField>
    <cacheField name="[Tabla2].[Artículo].[Artículo]" caption="Artículo" numFmtId="0" hierarchy="5" level="1">
      <sharedItems count="3">
        <s v="Sueter Tipo 1"/>
        <s v="Sueter Tipo 2"/>
        <s v="Sueter Tipo 3"/>
      </sharedItems>
    </cacheField>
    <cacheField name="[Measures].[medida 1 Suma 2020]" caption="medida 1 Suma 2020" numFmtId="0" hierarchy="16" level="32767"/>
    <cacheField name="[Measures].[medida 1 Suma 2021]" caption="medida 1 Suma 2021" numFmtId="0" hierarchy="17" level="32767"/>
    <cacheField name="[Measures].[medida 1 variación %]" caption="medida 1 variación %" numFmtId="0" hierarchy="18" level="32767"/>
    <cacheField name="[Measures].[_medida 1 variación % Status]" caption="_medida 1 variación % Status" numFmtId="0" hierarchy="22" level="32767"/>
    <cacheField name="[Tabla2].[Fecha Transacción 2021 (mes)].[Fecha Transacción 2021 (mes)]" caption="Fecha Transacción 2021 (mes)" numFmtId="0" hierarchy="11" level="1">
      <sharedItems count="12">
        <s v="ene"/>
        <s v="feb"/>
        <s v="mar"/>
        <s v="abr"/>
        <s v="may"/>
        <s v="jun"/>
        <s v="jul"/>
        <s v="ago"/>
        <s v="sep"/>
        <s v="oct"/>
        <s v="nov"/>
        <s v="dic"/>
      </sharedItems>
    </cacheField>
  </cacheFields>
  <cacheHierarchies count="23">
    <cacheHierarchy uniqueName="[Tabla2].[Transacción]" caption="Transacción" attribute="1" defaultMemberUniqueName="[Tabla2].[Transacción].[All]" allUniqueName="[Tabla2].[Transacción].[All]" dimensionUniqueName="[Tabla2]" displayFolder="" count="0" memberValueDatatype="20" unbalanced="0"/>
    <cacheHierarchy uniqueName="[Tabla2].[Fecha Transacción 2020]" caption="Fecha Transacción 2020" attribute="1" time="1" defaultMemberUniqueName="[Tabla2].[Fecha Transacción 2020].[All]" allUniqueName="[Tabla2].[Fecha Transacción 2020].[All]" dimensionUniqueName="[Tabla2]" displayFolder="" count="0" memberValueDatatype="7" unbalanced="0"/>
    <cacheHierarchy uniqueName="[Tabla2].[Fecha Transacción 2021]" caption="Fecha Transacción 2021" attribute="1" time="1" defaultMemberUniqueName="[Tabla2].[Fecha Transacción 2021].[All]" allUniqueName="[Tabla2].[Fecha Transacción 2021].[All]" dimensionUniqueName="[Tabla2]" displayFolder="" count="2" memberValueDatatype="7" unbalanced="0"/>
    <cacheHierarchy uniqueName="[Tabla2].[Codigo Vendedor]" caption="Codigo Vendedor" attribute="1" defaultMemberUniqueName="[Tabla2].[Codigo Vendedor].[All]" allUniqueName="[Tabla2].[Codigo Vendedor].[All]" dimensionUniqueName="[Tabla2]" displayFolder="" count="0" memberValueDatatype="130" unbalanced="0"/>
    <cacheHierarchy uniqueName="[Tabla2].[Vendedor]" caption="Vendedor" attribute="1" defaultMemberUniqueName="[Tabla2].[Vendedor].[All]" allUniqueName="[Tabla2].[Vendedor].[All]" dimensionUniqueName="[Tabla2]" displayFolder="" count="2" memberValueDatatype="130" unbalanced="0">
      <fieldsUsage count="2">
        <fieldUsage x="-1"/>
        <fieldUsage x="0"/>
      </fieldsUsage>
    </cacheHierarchy>
    <cacheHierarchy uniqueName="[Tabla2].[Artículo]" caption="Artículo" attribute="1" defaultMemberUniqueName="[Tabla2].[Artículo].[All]" allUniqueName="[Tabla2].[Artículo].[All]" dimensionUniqueName="[Tabla2]" displayFolder="" count="2" memberValueDatatype="130" unbalanced="0">
      <fieldsUsage count="2">
        <fieldUsage x="-1"/>
        <fieldUsage x="1"/>
      </fieldsUsage>
    </cacheHierarchy>
    <cacheHierarchy uniqueName="[Tabla2].[Unidades Vendidas 2020]" caption="Unidades Vendidas 2020" attribute="1" defaultMemberUniqueName="[Tabla2].[Unidades Vendidas 2020].[All]" allUniqueName="[Tabla2].[Unidades Vendidas 2020].[All]" dimensionUniqueName="[Tabla2]" displayFolder="" count="0" memberValueDatatype="20" unbalanced="0"/>
    <cacheHierarchy uniqueName="[Tabla2].[Unidades  Vendidas 2021]" caption="Unidades  Vendidas 2021" attribute="1" defaultMemberUniqueName="[Tabla2].[Unidades  Vendidas 2021].[All]" allUniqueName="[Tabla2].[Unidades  Vendidas 2021].[All]" dimensionUniqueName="[Tabla2]" displayFolder="" count="0" memberValueDatatype="20" unbalanced="0"/>
    <cacheHierarchy uniqueName="[Tabla2].[Precio]" caption="Precio" attribute="1" defaultMemberUniqueName="[Tabla2].[Precio].[All]" allUniqueName="[Tabla2].[Precio].[All]" dimensionUniqueName="[Tabla2]" displayFolder="" count="0" memberValueDatatype="5" unbalanced="0"/>
    <cacheHierarchy uniqueName="[Tabla2].[Monto]" caption="Monto" attribute="1" defaultMemberUniqueName="[Tabla2].[Monto].[All]" allUniqueName="[Tabla2].[Monto].[All]" dimensionUniqueName="[Tabla2]" displayFolder="" count="0" memberValueDatatype="5" unbalanced="0"/>
    <cacheHierarchy uniqueName="[Tabla2].[Fecha Transacción 2020 (mes)]" caption="Fecha Transacción 2020 (mes)" attribute="1" defaultMemberUniqueName="[Tabla2].[Fecha Transacción 2020 (mes)].[All]" allUniqueName="[Tabla2].[Fecha Transacción 2020 (mes)].[All]" dimensionUniqueName="[Tabla2]" displayFolder="" count="2" memberValueDatatype="130" unbalanced="0"/>
    <cacheHierarchy uniqueName="[Tabla2].[Fecha Transacción 2021 (mes)]" caption="Fecha Transacción 2021 (mes)" attribute="1" defaultMemberUniqueName="[Tabla2].[Fecha Transacción 2021 (mes)].[All]" allUniqueName="[Tabla2].[Fecha Transacción 2021 (mes)].[All]" dimensionUniqueName="[Tabla2]" displayFolder="" count="2" memberValueDatatype="130" unbalanced="0">
      <fieldsUsage count="2">
        <fieldUsage x="-1"/>
        <fieldUsage x="6"/>
      </fieldsUsage>
    </cacheHierarchy>
    <cacheHierarchy uniqueName="[Tabla2].[Fecha Transacción 2020 (índice de meses)]" caption="Fecha Transacción 2020 (índice de meses)" attribute="1" defaultMemberUniqueName="[Tabla2].[Fecha Transacción 2020 (índice de meses)].[All]" allUniqueName="[Tabla2].[Fecha Transacción 2020 (índice de meses)].[All]" dimensionUniqueName="[Tabla2]" displayFolder="" count="0" memberValueDatatype="20" unbalanced="0" hidden="1"/>
    <cacheHierarchy uniqueName="[Tabla2].[Fecha Transacción 2021 (índice de meses)]" caption="Fecha Transacción 2021 (índice de meses)" attribute="1" defaultMemberUniqueName="[Tabla2].[Fecha Transacción 2021 (índice de meses)].[All]" allUniqueName="[Tabla2].[Fecha Transacción 2021 (índice de meses)].[All]" dimensionUniqueName="[Tabla2]" displayFolder="" count="0" memberValueDatatype="20" unbalanced="0" hidden="1"/>
    <cacheHierarchy uniqueName="[Measures].[Suma de Unidades Vendidas 2020]" caption="Suma de Unidades Vendidas 2020" measure="1" displayFolder="" measureGroup="Tabla2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a de Unidades  Vendidas 2021]" caption="Suma de Unidades  Vendidas 2021" measure="1" displayFolder="" measureGroup="Tabla2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edida 1 Suma 2020]" caption="medida 1 Suma 2020" measure="1" displayFolder="" measureGroup="Tabla2" count="0" oneField="1">
      <fieldsUsage count="1">
        <fieldUsage x="2"/>
      </fieldsUsage>
    </cacheHierarchy>
    <cacheHierarchy uniqueName="[Measures].[medida 1 Suma 2021]" caption="medida 1 Suma 2021" measure="1" displayFolder="" measureGroup="Tabla2" count="0" oneField="1">
      <fieldsUsage count="1">
        <fieldUsage x="3"/>
      </fieldsUsage>
    </cacheHierarchy>
    <cacheHierarchy uniqueName="[Measures].[medida 1 variación %]" caption="medida 1 variación %" measure="1" displayFolder="" measureGroup="Tabla2" count="0" oneField="1">
      <fieldsUsage count="1">
        <fieldUsage x="4"/>
      </fieldsUsage>
    </cacheHierarchy>
    <cacheHierarchy uniqueName="[Measures].[__XL_Count Tabla2]" caption="__XL_Count Tabla2" measure="1" displayFolder="" measureGroup="Tabla2" count="0" hidden="1"/>
    <cacheHierarchy uniqueName="[Measures].[__No hay medidas definidas]" caption="__No hay medidas definidas" measure="1" displayFolder="" count="0" hidden="1"/>
    <cacheHierarchy uniqueName="[Measures].[_medida 1 variación % Goal]" caption="_medida 1 variación % Goal" measure="1" displayFolder="" measureGroup="Tabla2" count="0" hidden="1"/>
    <cacheHierarchy uniqueName="[Measures].[_medida 1 variación % Status]" caption="_medida 1 variación % Status" measure="1" iconSet="11" displayFolder="" measureGroup="Tabla2" count="0" oneField="1" hidden="1">
      <fieldsUsage count="1">
        <fieldUsage x="5"/>
      </fieldsUsage>
    </cacheHierarchy>
  </cacheHierarchies>
  <kpis count="1">
    <kpi uniqueName="medida 1 variación %" caption="medida 1 variación %" displayFolder="" measureGroup="Tabla2" parent="" value="[Measures].[medida 1 variación %]" goal="[Measures].[_medida 1 variación % Goal]" status="[Measures].[_medida 1 variación % Status]" trend="" weight=""/>
  </kpis>
  <dimensions count="2">
    <dimension measure="1" name="Measures" uniqueName="[Measures]" caption="Measures"/>
    <dimension name="Tabla2" uniqueName="[Tabla2]" caption="Tabla2"/>
  </dimensions>
  <measureGroups count="1">
    <measureGroup name="Tabla2" caption="Tabla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92F15-E3A4-4EA3-99F2-4F0D72C420F8}" name="TablaDinámica2" cacheId="0" applyNumberFormats="0" applyBorderFormats="0" applyFontFormats="0" applyPatternFormats="0" applyAlignmentFormats="0" applyWidthHeightFormats="1" dataCaption="Valores" tag="22c2cb5f-39bd-4c47-b2f2-97a42a386087" updatedVersion="6" minRefreshableVersion="3" useAutoFormatting="1" itemPrintTitles="1" createdVersion="5" indent="0" outline="1" outlineData="1" multipleFieldFilters="0">
  <location ref="B4:F204" firstHeaderRow="0" firstDataRow="1" firstDataCol="1"/>
  <pivotFields count="7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3">
    <field x="0"/>
    <field x="1"/>
    <field x="6"/>
  </rowFields>
  <rowItems count="200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3"/>
    </i>
    <i r="2">
      <x v="5"/>
    </i>
    <i r="2">
      <x v="6"/>
    </i>
    <i r="2">
      <x v="7"/>
    </i>
    <i r="2">
      <x v="8"/>
    </i>
    <i r="2">
      <x v="1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</i>
    <i r="2"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2"/>
    </i>
    <i r="2">
      <x v="3"/>
    </i>
    <i r="2">
      <x v="4"/>
    </i>
    <i r="2">
      <x v="5"/>
    </i>
    <i r="2">
      <x v="6"/>
    </i>
    <i r="2">
      <x v="10"/>
    </i>
    <i r="2">
      <x v="11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1"/>
    </i>
    <i r="2">
      <x/>
    </i>
    <i r="2">
      <x v="1"/>
    </i>
    <i r="2">
      <x v="2"/>
    </i>
    <i r="2">
      <x v="4"/>
    </i>
    <i r="2">
      <x v="6"/>
    </i>
    <i r="2">
      <x v="7"/>
    </i>
    <i r="2">
      <x v="9"/>
    </i>
    <i r="2">
      <x v="10"/>
    </i>
    <i r="1">
      <x v="2"/>
    </i>
    <i r="2">
      <x/>
    </i>
    <i r="2">
      <x v="1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2"/>
    </i>
    <i r="2"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9"/>
    </i>
    <i r="2">
      <x v="10"/>
    </i>
    <i r="1">
      <x v="1"/>
    </i>
    <i r="2"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>
      <x v="5"/>
    </i>
    <i r="1">
      <x/>
    </i>
    <i r="2"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</i>
    <i r="2">
      <x/>
    </i>
    <i r="2">
      <x v="1"/>
    </i>
    <i r="2">
      <x v="2"/>
    </i>
    <i r="2">
      <x v="4"/>
    </i>
    <i r="2">
      <x v="5"/>
    </i>
    <i r="2">
      <x v="6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2" subtotal="count" baseField="0" baseItem="0"/>
    <dataField fld="3" subtotal="count" baseField="0" baseItem="0"/>
    <dataField fld="4" subtotal="count" baseField="0" baseItem="0"/>
    <dataField name="Estado medida 1 variación %" fld="5" subtotal="count" baseField="0" baseItem="0"/>
  </dataFields>
  <formats count="47">
    <format dxfId="49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0"/>
        </references>
      </pivotArea>
    </format>
    <format dxfId="48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0"/>
        </references>
      </pivotArea>
    </format>
    <format dxfId="47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0"/>
        </references>
      </pivotArea>
    </format>
    <format dxfId="4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0"/>
        </references>
      </pivotArea>
    </format>
    <format dxfId="45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0"/>
        </references>
      </pivotArea>
    </format>
    <format dxfId="44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1" count="0"/>
        </references>
      </pivotArea>
    </format>
    <format dxfId="43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0"/>
          </reference>
          <reference field="1" count="1" selected="0">
            <x v="0"/>
          </reference>
          <reference field="6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2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>
            <x v="1"/>
          </reference>
        </references>
      </pivotArea>
    </format>
    <format dxfId="41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0"/>
          </reference>
          <reference field="1" count="1" selected="0">
            <x v="1"/>
          </reference>
          <reference field="6" count="7">
            <x v="0"/>
            <x v="3"/>
            <x v="5"/>
            <x v="6"/>
            <x v="7"/>
            <x v="8"/>
            <x v="11"/>
          </reference>
        </references>
      </pivotArea>
    </format>
    <format dxfId="40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39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0"/>
          </reference>
          <reference field="1" count="1" selected="0">
            <x v="2"/>
          </reference>
          <reference field="6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37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>
            <x v="0"/>
          </reference>
        </references>
      </pivotArea>
    </format>
    <format dxfId="36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1"/>
          </reference>
          <reference field="1" count="1" selected="0">
            <x v="0"/>
          </reference>
          <reference field="6" count="11">
            <x v="0"/>
            <x v="1"/>
            <x v="2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>
            <x v="1"/>
          </reference>
        </references>
      </pivotArea>
    </format>
    <format dxfId="34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1"/>
          </reference>
          <reference field="1" count="1" selected="0">
            <x v="1"/>
          </reference>
          <reference field="6" count="9">
            <x v="0"/>
            <x v="1"/>
            <x v="2"/>
            <x v="4"/>
            <x v="6"/>
            <x v="7"/>
            <x v="8"/>
            <x v="9"/>
            <x v="10"/>
          </reference>
        </references>
      </pivotArea>
    </format>
    <format dxfId="33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32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1"/>
          </reference>
          <reference field="1" count="1" selected="0">
            <x v="2"/>
          </reference>
          <reference field="6" count="8">
            <x v="0"/>
            <x v="2"/>
            <x v="3"/>
            <x v="4"/>
            <x v="5"/>
            <x v="6"/>
            <x v="10"/>
            <x v="11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3"/>
          </reference>
          <reference field="0" count="1">
            <x v="2"/>
          </reference>
        </references>
      </pivotArea>
    </format>
    <format dxfId="30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2"/>
          </reference>
          <reference field="1" count="1" selected="0">
            <x v="0"/>
          </reference>
          <reference field="6" count="11">
            <x v="0"/>
            <x v="1"/>
            <x v="2"/>
            <x v="3"/>
            <x v="4"/>
            <x v="5"/>
            <x v="6"/>
            <x v="7"/>
            <x v="8"/>
            <x v="9"/>
            <x v="11"/>
          </reference>
        </references>
      </pivotArea>
    </format>
    <format dxfId="28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1"/>
          </reference>
        </references>
      </pivotArea>
    </format>
    <format dxfId="27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2"/>
          </reference>
          <reference field="1" count="1" selected="0">
            <x v="1"/>
          </reference>
          <reference field="6" count="8">
            <x v="0"/>
            <x v="1"/>
            <x v="2"/>
            <x v="4"/>
            <x v="6"/>
            <x v="7"/>
            <x v="9"/>
            <x v="10"/>
          </reference>
        </references>
      </pivotArea>
    </format>
    <format dxfId="2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>
            <x v="2"/>
          </reference>
        </references>
      </pivotArea>
    </format>
    <format dxfId="25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2"/>
          </reference>
          <reference field="1" count="1" selected="0">
            <x v="2"/>
          </reference>
          <reference field="6" count="9">
            <x v="0"/>
            <x v="1"/>
            <x v="3"/>
            <x v="5"/>
            <x v="6"/>
            <x v="7"/>
            <x v="8"/>
            <x v="9"/>
            <x v="10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3"/>
          </reference>
          <reference field="0" count="1">
            <x v="3"/>
          </reference>
        </references>
      </pivotArea>
    </format>
    <format dxfId="23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1">
            <x v="0"/>
          </reference>
        </references>
      </pivotArea>
    </format>
    <format dxfId="22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3"/>
          </reference>
          <reference field="1" count="1" selected="0">
            <x v="0"/>
          </reference>
          <reference field="6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1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1">
            <x v="1"/>
          </reference>
        </references>
      </pivotArea>
    </format>
    <format dxfId="20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3"/>
          </reference>
          <reference field="1" count="1" selected="0">
            <x v="1"/>
          </reference>
          <reference field="6" count="10">
            <x v="1"/>
            <x v="2"/>
            <x v="3"/>
            <x v="5"/>
            <x v="6"/>
            <x v="7"/>
            <x v="8"/>
            <x v="9"/>
            <x v="10"/>
            <x v="11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1">
            <x v="2"/>
          </reference>
        </references>
      </pivotArea>
    </format>
    <format dxfId="18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3"/>
          </reference>
          <reference field="1" count="1" selected="0">
            <x v="2"/>
          </reference>
          <reference field="6" count="10">
            <x v="0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3"/>
          </reference>
          <reference field="0" count="1">
            <x v="4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1">
            <x v="0"/>
          </reference>
        </references>
      </pivotArea>
    </format>
    <format dxfId="15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4"/>
          </reference>
          <reference field="1" count="1" selected="0">
            <x v="0"/>
          </reference>
          <reference field="6" count="8">
            <x v="1"/>
            <x v="2"/>
            <x v="3"/>
            <x v="4"/>
            <x v="6"/>
            <x v="7"/>
            <x v="9"/>
            <x v="10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1">
            <x v="1"/>
          </reference>
        </references>
      </pivotArea>
    </format>
    <format dxfId="13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4"/>
          </reference>
          <reference field="1" count="1" selected="0">
            <x v="1"/>
          </reference>
          <reference field="6" count="10">
            <x v="0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1">
            <x v="2"/>
          </reference>
        </references>
      </pivotArea>
    </format>
    <format dxfId="11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4"/>
          </reference>
          <reference field="1" count="1" selected="0">
            <x v="2"/>
          </reference>
          <reference field="6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3"/>
          </reference>
          <reference field="0" count="1">
            <x v="5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1" count="1">
            <x v="0"/>
          </reference>
        </references>
      </pivotArea>
    </format>
    <format dxfId="8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5"/>
          </reference>
          <reference field="1" count="1" selected="0">
            <x v="0"/>
          </reference>
          <reference field="6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1" count="1">
            <x v="1"/>
          </reference>
        </references>
      </pivotArea>
    </format>
    <format dxfId="6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5"/>
          </reference>
          <reference field="1" count="1" selected="0">
            <x v="1"/>
          </reference>
          <reference field="6" count="9">
            <x v="0"/>
            <x v="1"/>
            <x v="2"/>
            <x v="4"/>
            <x v="5"/>
            <x v="6"/>
            <x v="8"/>
            <x v="9"/>
            <x v="10"/>
          </reference>
        </references>
      </pivotArea>
    </format>
    <format dxfId="5">
      <pivotArea collapsedLevelsAreSubtotals="1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1" count="1">
            <x v="2"/>
          </reference>
        </references>
      </pivotArea>
    </format>
    <format dxfId="4">
      <pivotArea collapsedLevelsAreSubtotals="1" fieldPosition="0">
        <references count="4">
          <reference field="4294967294" count="1" selected="0">
            <x v="3"/>
          </reference>
          <reference field="0" count="1" selected="0">
            <x v="5"/>
          </reference>
          <reference field="1" count="1" selected="0">
            <x v="2"/>
          </reference>
          <reference field="6" count="10">
            <x v="0"/>
            <x v="1"/>
            <x v="2"/>
            <x v="3"/>
            <x v="5"/>
            <x v="6"/>
            <x v="7"/>
            <x v="8"/>
            <x v="9"/>
            <x v="10"/>
          </reference>
        </references>
      </pivotArea>
    </format>
    <format dxfId="3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3"/>
            </reference>
          </references>
        </pivotArea>
      </pivotAreas>
    </conditionalFormat>
  </conditional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3">
    <rowHierarchyUsage hierarchyUsage="4"/>
    <rowHierarchyUsage hierarchyUsage="5"/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30B640-2C34-439F-8392-CDD8A9531717}" name="Tabla2" displayName="Tabla2" ref="A1:J346" totalsRowShown="0" headerRowDxfId="2">
  <autoFilter ref="A1:J346" xr:uid="{90A48472-06D1-4706-B325-1375890B8C8D}"/>
  <tableColumns count="10">
    <tableColumn id="1" xr3:uid="{DB2BEB0C-5B3D-41ED-96A3-85BD7D310A32}" name="Transacción"/>
    <tableColumn id="2" xr3:uid="{DDCFD43C-E974-4862-87A6-777F550CBC89}" name="Fecha Transacción 2020" dataDxfId="1"/>
    <tableColumn id="3" xr3:uid="{F5D4011B-2CD4-40A7-BCEC-87F4597F9F65}" name="Fecha Transacción 2021" dataDxfId="0"/>
    <tableColumn id="4" xr3:uid="{A9FC4B80-8FFD-4C1E-AFA7-BF11EB56F662}" name="Codigo Vendedor"/>
    <tableColumn id="5" xr3:uid="{68B809BA-B181-4A35-9A58-C37CD878991A}" name="Vendedor"/>
    <tableColumn id="6" xr3:uid="{32819D1A-31AB-46A4-A79E-643681833792}" name="Artículo"/>
    <tableColumn id="7" xr3:uid="{1884281E-F885-4E1D-9A93-1333CB8F2B21}" name="Unidades Vendidas 2020"/>
    <tableColumn id="8" xr3:uid="{01A27A01-BF8A-42CC-87FE-43ACA96BD76D}" name="Unidades  Vendidas 2021"/>
    <tableColumn id="9" xr3:uid="{D3D925BC-3274-4CCA-A707-F67D13EA5C12}" name="Precio"/>
    <tableColumn id="10" xr3:uid="{9E38AF6A-3695-431F-A835-3D88A031A9AF}" name="M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8EDF-FBF5-405B-819F-E3CDF4B8073F}">
  <dimension ref="B4:F204"/>
  <sheetViews>
    <sheetView topLeftCell="A139" workbookViewId="0">
      <selection activeCell="F153" sqref="F153"/>
    </sheetView>
  </sheetViews>
  <sheetFormatPr baseColWidth="10" defaultRowHeight="14.4" x14ac:dyDescent="0.3"/>
  <cols>
    <col min="2" max="2" width="16.5546875" bestFit="1" customWidth="1"/>
    <col min="3" max="4" width="18.5546875" bestFit="1" customWidth="1"/>
    <col min="5" max="5" width="18.88671875" bestFit="1" customWidth="1"/>
    <col min="6" max="6" width="25.109375" bestFit="1" customWidth="1"/>
    <col min="7" max="8" width="18.5546875" bestFit="1" customWidth="1"/>
    <col min="9" max="9" width="18.88671875" bestFit="1" customWidth="1"/>
    <col min="10" max="10" width="25.109375" bestFit="1" customWidth="1"/>
    <col min="11" max="12" width="18.5546875" bestFit="1" customWidth="1"/>
    <col min="13" max="13" width="18.88671875" bestFit="1" customWidth="1"/>
    <col min="14" max="14" width="25.109375" bestFit="1" customWidth="1"/>
    <col min="15" max="16" width="18.5546875" bestFit="1" customWidth="1"/>
    <col min="17" max="17" width="18.88671875" bestFit="1" customWidth="1"/>
    <col min="18" max="18" width="25.109375" bestFit="1" customWidth="1"/>
    <col min="19" max="20" width="18.5546875" bestFit="1" customWidth="1"/>
    <col min="21" max="21" width="18.88671875" bestFit="1" customWidth="1"/>
    <col min="22" max="22" width="25.109375" bestFit="1" customWidth="1"/>
    <col min="23" max="24" width="18.5546875" bestFit="1" customWidth="1"/>
    <col min="25" max="25" width="18.88671875" bestFit="1" customWidth="1"/>
    <col min="26" max="26" width="25.109375" bestFit="1" customWidth="1"/>
    <col min="27" max="28" width="18.5546875" bestFit="1" customWidth="1"/>
    <col min="29" max="29" width="18.88671875" bestFit="1" customWidth="1"/>
    <col min="30" max="30" width="25.109375" bestFit="1" customWidth="1"/>
    <col min="31" max="32" width="18.5546875" bestFit="1" customWidth="1"/>
    <col min="33" max="33" width="18.88671875" bestFit="1" customWidth="1"/>
    <col min="34" max="34" width="25.109375" bestFit="1" customWidth="1"/>
    <col min="35" max="36" width="18.5546875" bestFit="1" customWidth="1"/>
    <col min="37" max="37" width="18.88671875" bestFit="1" customWidth="1"/>
    <col min="38" max="38" width="25.109375" bestFit="1" customWidth="1"/>
    <col min="39" max="40" width="18.5546875" bestFit="1" customWidth="1"/>
    <col min="41" max="41" width="18.88671875" bestFit="1" customWidth="1"/>
    <col min="42" max="42" width="25.109375" bestFit="1" customWidth="1"/>
    <col min="43" max="44" width="18.5546875" bestFit="1" customWidth="1"/>
    <col min="45" max="45" width="18.88671875" bestFit="1" customWidth="1"/>
    <col min="46" max="46" width="25.109375" bestFit="1" customWidth="1"/>
    <col min="47" max="48" width="18.5546875" bestFit="1" customWidth="1"/>
    <col min="49" max="49" width="18.88671875" bestFit="1" customWidth="1"/>
    <col min="50" max="50" width="25.109375" bestFit="1" customWidth="1"/>
    <col min="51" max="52" width="23.33203125" bestFit="1" customWidth="1"/>
    <col min="53" max="53" width="23.6640625" bestFit="1" customWidth="1"/>
    <col min="54" max="54" width="29.88671875" bestFit="1" customWidth="1"/>
    <col min="55" max="56" width="18.5546875" bestFit="1" customWidth="1"/>
    <col min="57" max="57" width="18.88671875" bestFit="1" customWidth="1"/>
    <col min="58" max="58" width="25.109375" bestFit="1" customWidth="1"/>
    <col min="59" max="60" width="18.5546875" bestFit="1" customWidth="1"/>
    <col min="61" max="61" width="18.88671875" bestFit="1" customWidth="1"/>
    <col min="62" max="62" width="25.109375" bestFit="1" customWidth="1"/>
    <col min="63" max="64" width="18.5546875" bestFit="1" customWidth="1"/>
    <col min="65" max="65" width="18.88671875" bestFit="1" customWidth="1"/>
    <col min="66" max="66" width="25.109375" bestFit="1" customWidth="1"/>
    <col min="67" max="68" width="18.5546875" bestFit="1" customWidth="1"/>
    <col min="69" max="69" width="18.88671875" bestFit="1" customWidth="1"/>
    <col min="70" max="70" width="25.109375" bestFit="1" customWidth="1"/>
    <col min="71" max="72" width="18.5546875" bestFit="1" customWidth="1"/>
    <col min="73" max="73" width="18.88671875" bestFit="1" customWidth="1"/>
    <col min="74" max="74" width="25.109375" bestFit="1" customWidth="1"/>
    <col min="75" max="76" width="18.5546875" bestFit="1" customWidth="1"/>
    <col min="77" max="77" width="18.88671875" bestFit="1" customWidth="1"/>
    <col min="78" max="78" width="25.109375" bestFit="1" customWidth="1"/>
    <col min="79" max="80" width="18.5546875" bestFit="1" customWidth="1"/>
    <col min="81" max="81" width="18.88671875" bestFit="1" customWidth="1"/>
    <col min="82" max="82" width="25.109375" bestFit="1" customWidth="1"/>
    <col min="83" max="84" width="18.5546875" bestFit="1" customWidth="1"/>
    <col min="85" max="85" width="18.88671875" bestFit="1" customWidth="1"/>
    <col min="86" max="86" width="25.109375" bestFit="1" customWidth="1"/>
    <col min="87" max="88" width="18.5546875" bestFit="1" customWidth="1"/>
    <col min="89" max="89" width="18.88671875" bestFit="1" customWidth="1"/>
    <col min="90" max="90" width="25.109375" bestFit="1" customWidth="1"/>
    <col min="91" max="92" width="18.5546875" bestFit="1" customWidth="1"/>
    <col min="93" max="93" width="18.88671875" bestFit="1" customWidth="1"/>
    <col min="94" max="94" width="25.109375" bestFit="1" customWidth="1"/>
    <col min="95" max="96" width="18.5546875" bestFit="1" customWidth="1"/>
    <col min="97" max="97" width="18.88671875" bestFit="1" customWidth="1"/>
    <col min="98" max="98" width="25.109375" bestFit="1" customWidth="1"/>
    <col min="99" max="100" width="18.5546875" bestFit="1" customWidth="1"/>
    <col min="101" max="101" width="18.88671875" bestFit="1" customWidth="1"/>
    <col min="102" max="102" width="25.109375" bestFit="1" customWidth="1"/>
    <col min="103" max="104" width="18.5546875" bestFit="1" customWidth="1"/>
    <col min="105" max="105" width="18.88671875" bestFit="1" customWidth="1"/>
    <col min="106" max="106" width="25.109375" bestFit="1" customWidth="1"/>
    <col min="107" max="108" width="18.5546875" bestFit="1" customWidth="1"/>
    <col min="109" max="109" width="18.88671875" bestFit="1" customWidth="1"/>
    <col min="110" max="110" width="25.109375" bestFit="1" customWidth="1"/>
    <col min="111" max="112" width="18.5546875" bestFit="1" customWidth="1"/>
    <col min="113" max="113" width="18.88671875" bestFit="1" customWidth="1"/>
    <col min="114" max="114" width="25.109375" bestFit="1" customWidth="1"/>
    <col min="115" max="116" width="18.5546875" bestFit="1" customWidth="1"/>
    <col min="117" max="117" width="18.88671875" bestFit="1" customWidth="1"/>
    <col min="118" max="118" width="25.109375" bestFit="1" customWidth="1"/>
    <col min="119" max="120" width="18.5546875" bestFit="1" customWidth="1"/>
    <col min="121" max="121" width="18.88671875" bestFit="1" customWidth="1"/>
    <col min="122" max="122" width="25.109375" bestFit="1" customWidth="1"/>
    <col min="123" max="124" width="18.5546875" bestFit="1" customWidth="1"/>
    <col min="125" max="125" width="18.88671875" bestFit="1" customWidth="1"/>
    <col min="126" max="126" width="25.109375" bestFit="1" customWidth="1"/>
    <col min="127" max="128" width="18.5546875" bestFit="1" customWidth="1"/>
    <col min="129" max="129" width="18.88671875" bestFit="1" customWidth="1"/>
    <col min="130" max="130" width="25.109375" bestFit="1" customWidth="1"/>
    <col min="131" max="132" width="18.5546875" bestFit="1" customWidth="1"/>
    <col min="133" max="133" width="18.88671875" bestFit="1" customWidth="1"/>
    <col min="134" max="134" width="25.109375" bestFit="1" customWidth="1"/>
    <col min="135" max="136" width="18.5546875" bestFit="1" customWidth="1"/>
    <col min="137" max="137" width="18.88671875" bestFit="1" customWidth="1"/>
    <col min="138" max="138" width="25.109375" bestFit="1" customWidth="1"/>
    <col min="139" max="140" width="18.5546875" bestFit="1" customWidth="1"/>
    <col min="141" max="141" width="18.88671875" bestFit="1" customWidth="1"/>
    <col min="142" max="142" width="25.109375" bestFit="1" customWidth="1"/>
    <col min="143" max="144" width="18.5546875" bestFit="1" customWidth="1"/>
    <col min="145" max="145" width="18.88671875" bestFit="1" customWidth="1"/>
    <col min="146" max="146" width="25.109375" bestFit="1" customWidth="1"/>
    <col min="147" max="148" width="18.5546875" bestFit="1" customWidth="1"/>
    <col min="149" max="149" width="18.88671875" bestFit="1" customWidth="1"/>
    <col min="150" max="150" width="25.109375" bestFit="1" customWidth="1"/>
    <col min="151" max="152" width="18.5546875" bestFit="1" customWidth="1"/>
    <col min="153" max="153" width="18.88671875" bestFit="1" customWidth="1"/>
    <col min="154" max="154" width="25.109375" bestFit="1" customWidth="1"/>
    <col min="155" max="156" width="18.5546875" bestFit="1" customWidth="1"/>
    <col min="157" max="157" width="18.88671875" bestFit="1" customWidth="1"/>
    <col min="158" max="158" width="25.109375" bestFit="1" customWidth="1"/>
    <col min="159" max="160" width="18.5546875" bestFit="1" customWidth="1"/>
    <col min="161" max="161" width="18.88671875" bestFit="1" customWidth="1"/>
    <col min="162" max="162" width="25.109375" bestFit="1" customWidth="1"/>
    <col min="163" max="164" width="18.5546875" bestFit="1" customWidth="1"/>
    <col min="165" max="165" width="18.88671875" bestFit="1" customWidth="1"/>
    <col min="166" max="166" width="25.109375" bestFit="1" customWidth="1"/>
    <col min="167" max="168" width="18.5546875" bestFit="1" customWidth="1"/>
    <col min="169" max="169" width="18.88671875" bestFit="1" customWidth="1"/>
    <col min="170" max="170" width="25.109375" bestFit="1" customWidth="1"/>
    <col min="171" max="172" width="18.5546875" bestFit="1" customWidth="1"/>
    <col min="173" max="173" width="18.88671875" bestFit="1" customWidth="1"/>
    <col min="174" max="174" width="25.109375" bestFit="1" customWidth="1"/>
    <col min="175" max="176" width="18.5546875" bestFit="1" customWidth="1"/>
    <col min="177" max="177" width="18.88671875" bestFit="1" customWidth="1"/>
    <col min="178" max="178" width="25.109375" bestFit="1" customWidth="1"/>
    <col min="179" max="180" width="18.5546875" bestFit="1" customWidth="1"/>
    <col min="181" max="181" width="18.88671875" bestFit="1" customWidth="1"/>
    <col min="182" max="182" width="25.109375" bestFit="1" customWidth="1"/>
    <col min="183" max="184" width="18.5546875" bestFit="1" customWidth="1"/>
    <col min="185" max="185" width="18.88671875" bestFit="1" customWidth="1"/>
    <col min="186" max="186" width="25.109375" bestFit="1" customWidth="1"/>
    <col min="187" max="188" width="18.5546875" bestFit="1" customWidth="1"/>
    <col min="189" max="189" width="18.88671875" bestFit="1" customWidth="1"/>
    <col min="190" max="190" width="25.109375" bestFit="1" customWidth="1"/>
    <col min="191" max="192" width="18.5546875" bestFit="1" customWidth="1"/>
    <col min="193" max="193" width="18.88671875" bestFit="1" customWidth="1"/>
    <col min="194" max="194" width="25.109375" bestFit="1" customWidth="1"/>
    <col min="195" max="196" width="18.5546875" bestFit="1" customWidth="1"/>
    <col min="197" max="197" width="18.88671875" bestFit="1" customWidth="1"/>
    <col min="198" max="198" width="25.109375" bestFit="1" customWidth="1"/>
    <col min="199" max="200" width="18.5546875" bestFit="1" customWidth="1"/>
    <col min="201" max="201" width="18.88671875" bestFit="1" customWidth="1"/>
    <col min="202" max="202" width="25.109375" bestFit="1" customWidth="1"/>
    <col min="203" max="204" width="18.5546875" bestFit="1" customWidth="1"/>
    <col min="205" max="205" width="18.88671875" bestFit="1" customWidth="1"/>
    <col min="206" max="206" width="25.109375" bestFit="1" customWidth="1"/>
    <col min="207" max="208" width="18.5546875" bestFit="1" customWidth="1"/>
    <col min="209" max="209" width="18.88671875" bestFit="1" customWidth="1"/>
    <col min="210" max="210" width="25.109375" bestFit="1" customWidth="1"/>
    <col min="211" max="212" width="18.5546875" bestFit="1" customWidth="1"/>
    <col min="213" max="213" width="18.88671875" bestFit="1" customWidth="1"/>
    <col min="214" max="214" width="25.109375" bestFit="1" customWidth="1"/>
    <col min="215" max="216" width="18.5546875" bestFit="1" customWidth="1"/>
    <col min="217" max="217" width="18.88671875" bestFit="1" customWidth="1"/>
    <col min="218" max="218" width="25.109375" bestFit="1" customWidth="1"/>
    <col min="219" max="220" width="18.5546875" bestFit="1" customWidth="1"/>
    <col min="221" max="221" width="18.88671875" bestFit="1" customWidth="1"/>
    <col min="222" max="222" width="25.109375" bestFit="1" customWidth="1"/>
    <col min="223" max="224" width="18.5546875" bestFit="1" customWidth="1"/>
    <col min="225" max="225" width="18.88671875" bestFit="1" customWidth="1"/>
    <col min="226" max="226" width="25.109375" bestFit="1" customWidth="1"/>
    <col min="227" max="228" width="18.5546875" bestFit="1" customWidth="1"/>
    <col min="229" max="229" width="18.88671875" bestFit="1" customWidth="1"/>
    <col min="230" max="230" width="25.109375" bestFit="1" customWidth="1"/>
    <col min="231" max="232" width="18.5546875" bestFit="1" customWidth="1"/>
    <col min="233" max="233" width="18.88671875" bestFit="1" customWidth="1"/>
    <col min="234" max="234" width="25.109375" bestFit="1" customWidth="1"/>
    <col min="235" max="236" width="18.5546875" bestFit="1" customWidth="1"/>
    <col min="237" max="237" width="18.88671875" bestFit="1" customWidth="1"/>
    <col min="238" max="238" width="25.109375" bestFit="1" customWidth="1"/>
    <col min="239" max="240" width="18.5546875" bestFit="1" customWidth="1"/>
    <col min="241" max="241" width="18.88671875" bestFit="1" customWidth="1"/>
    <col min="242" max="242" width="25.109375" bestFit="1" customWidth="1"/>
    <col min="243" max="244" width="18.5546875" bestFit="1" customWidth="1"/>
    <col min="245" max="245" width="18.88671875" bestFit="1" customWidth="1"/>
    <col min="246" max="246" width="25.109375" bestFit="1" customWidth="1"/>
    <col min="247" max="248" width="18.5546875" bestFit="1" customWidth="1"/>
    <col min="249" max="249" width="18.88671875" bestFit="1" customWidth="1"/>
    <col min="250" max="250" width="25.109375" bestFit="1" customWidth="1"/>
    <col min="251" max="252" width="18.5546875" bestFit="1" customWidth="1"/>
    <col min="253" max="253" width="18.88671875" bestFit="1" customWidth="1"/>
    <col min="254" max="254" width="25.109375" bestFit="1" customWidth="1"/>
    <col min="255" max="256" width="18.5546875" bestFit="1" customWidth="1"/>
    <col min="257" max="257" width="18.88671875" bestFit="1" customWidth="1"/>
    <col min="258" max="258" width="25.109375" bestFit="1" customWidth="1"/>
    <col min="259" max="260" width="18.5546875" bestFit="1" customWidth="1"/>
    <col min="261" max="261" width="18.88671875" bestFit="1" customWidth="1"/>
    <col min="262" max="262" width="25.109375" bestFit="1" customWidth="1"/>
    <col min="263" max="264" width="18.5546875" bestFit="1" customWidth="1"/>
    <col min="265" max="265" width="18.88671875" bestFit="1" customWidth="1"/>
    <col min="266" max="266" width="25.109375" bestFit="1" customWidth="1"/>
    <col min="267" max="268" width="18.5546875" bestFit="1" customWidth="1"/>
    <col min="269" max="269" width="18.88671875" bestFit="1" customWidth="1"/>
    <col min="270" max="270" width="25.109375" bestFit="1" customWidth="1"/>
    <col min="271" max="272" width="18.5546875" bestFit="1" customWidth="1"/>
    <col min="273" max="273" width="18.88671875" bestFit="1" customWidth="1"/>
    <col min="274" max="274" width="25.109375" bestFit="1" customWidth="1"/>
    <col min="275" max="276" width="18.5546875" bestFit="1" customWidth="1"/>
    <col min="277" max="277" width="18.88671875" bestFit="1" customWidth="1"/>
    <col min="278" max="278" width="25.109375" bestFit="1" customWidth="1"/>
    <col min="279" max="280" width="18.5546875" bestFit="1" customWidth="1"/>
    <col min="281" max="281" width="18.88671875" bestFit="1" customWidth="1"/>
    <col min="282" max="282" width="25.109375" bestFit="1" customWidth="1"/>
    <col min="283" max="284" width="18.5546875" bestFit="1" customWidth="1"/>
    <col min="285" max="285" width="18.88671875" bestFit="1" customWidth="1"/>
    <col min="286" max="286" width="25.109375" bestFit="1" customWidth="1"/>
    <col min="287" max="288" width="18.5546875" bestFit="1" customWidth="1"/>
    <col min="289" max="289" width="18.88671875" bestFit="1" customWidth="1"/>
    <col min="290" max="290" width="25.109375" bestFit="1" customWidth="1"/>
    <col min="291" max="292" width="18.5546875" bestFit="1" customWidth="1"/>
    <col min="293" max="293" width="18.88671875" bestFit="1" customWidth="1"/>
    <col min="294" max="294" width="25.109375" bestFit="1" customWidth="1"/>
    <col min="295" max="296" width="18.5546875" bestFit="1" customWidth="1"/>
    <col min="297" max="297" width="18.88671875" bestFit="1" customWidth="1"/>
    <col min="298" max="298" width="25.109375" bestFit="1" customWidth="1"/>
    <col min="299" max="300" width="18.5546875" bestFit="1" customWidth="1"/>
    <col min="301" max="301" width="18.88671875" bestFit="1" customWidth="1"/>
    <col min="302" max="302" width="25.109375" bestFit="1" customWidth="1"/>
    <col min="303" max="304" width="18.5546875" bestFit="1" customWidth="1"/>
    <col min="305" max="305" width="18.88671875" bestFit="1" customWidth="1"/>
    <col min="306" max="306" width="25.109375" bestFit="1" customWidth="1"/>
    <col min="307" max="308" width="18.5546875" bestFit="1" customWidth="1"/>
    <col min="309" max="309" width="18.88671875" bestFit="1" customWidth="1"/>
    <col min="310" max="310" width="25.109375" bestFit="1" customWidth="1"/>
    <col min="311" max="312" width="18.5546875" bestFit="1" customWidth="1"/>
    <col min="313" max="313" width="18.88671875" bestFit="1" customWidth="1"/>
    <col min="314" max="314" width="25.109375" bestFit="1" customWidth="1"/>
    <col min="315" max="316" width="18.5546875" bestFit="1" customWidth="1"/>
    <col min="317" max="317" width="18.88671875" bestFit="1" customWidth="1"/>
    <col min="318" max="318" width="25.109375" bestFit="1" customWidth="1"/>
    <col min="319" max="320" width="18.5546875" bestFit="1" customWidth="1"/>
    <col min="321" max="321" width="18.88671875" bestFit="1" customWidth="1"/>
    <col min="322" max="322" width="25.109375" bestFit="1" customWidth="1"/>
    <col min="323" max="324" width="18.5546875" bestFit="1" customWidth="1"/>
    <col min="325" max="325" width="18.88671875" bestFit="1" customWidth="1"/>
    <col min="326" max="326" width="25.109375" bestFit="1" customWidth="1"/>
    <col min="327" max="328" width="18.5546875" bestFit="1" customWidth="1"/>
    <col min="329" max="329" width="18.88671875" bestFit="1" customWidth="1"/>
    <col min="330" max="330" width="25.109375" bestFit="1" customWidth="1"/>
    <col min="331" max="332" width="18.5546875" bestFit="1" customWidth="1"/>
    <col min="333" max="333" width="18.88671875" bestFit="1" customWidth="1"/>
    <col min="334" max="334" width="25.109375" bestFit="1" customWidth="1"/>
    <col min="335" max="336" width="18.5546875" bestFit="1" customWidth="1"/>
    <col min="337" max="337" width="18.88671875" bestFit="1" customWidth="1"/>
    <col min="338" max="338" width="25.109375" bestFit="1" customWidth="1"/>
    <col min="339" max="340" width="18.5546875" bestFit="1" customWidth="1"/>
    <col min="341" max="341" width="18.88671875" bestFit="1" customWidth="1"/>
    <col min="342" max="342" width="25.109375" bestFit="1" customWidth="1"/>
    <col min="343" max="344" width="18.5546875" bestFit="1" customWidth="1"/>
    <col min="345" max="345" width="18.88671875" bestFit="1" customWidth="1"/>
    <col min="346" max="346" width="25.109375" bestFit="1" customWidth="1"/>
    <col min="347" max="348" width="18.5546875" bestFit="1" customWidth="1"/>
    <col min="349" max="349" width="18.88671875" bestFit="1" customWidth="1"/>
    <col min="350" max="350" width="25.109375" bestFit="1" customWidth="1"/>
    <col min="351" max="352" width="18.5546875" bestFit="1" customWidth="1"/>
    <col min="353" max="353" width="18.88671875" bestFit="1" customWidth="1"/>
    <col min="354" max="354" width="25.109375" bestFit="1" customWidth="1"/>
    <col min="355" max="356" width="18.5546875" bestFit="1" customWidth="1"/>
    <col min="357" max="357" width="18.88671875" bestFit="1" customWidth="1"/>
    <col min="358" max="358" width="25.109375" bestFit="1" customWidth="1"/>
    <col min="359" max="360" width="18.5546875" bestFit="1" customWidth="1"/>
    <col min="361" max="361" width="18.88671875" bestFit="1" customWidth="1"/>
    <col min="362" max="362" width="25.109375" bestFit="1" customWidth="1"/>
    <col min="363" max="364" width="18.5546875" bestFit="1" customWidth="1"/>
    <col min="365" max="365" width="18.88671875" bestFit="1" customWidth="1"/>
    <col min="366" max="366" width="25.109375" bestFit="1" customWidth="1"/>
    <col min="367" max="368" width="18.5546875" bestFit="1" customWidth="1"/>
    <col min="369" max="369" width="18.88671875" bestFit="1" customWidth="1"/>
    <col min="370" max="370" width="25.109375" bestFit="1" customWidth="1"/>
    <col min="371" max="372" width="18.5546875" bestFit="1" customWidth="1"/>
    <col min="373" max="373" width="18.88671875" bestFit="1" customWidth="1"/>
    <col min="374" max="374" width="25.109375" bestFit="1" customWidth="1"/>
    <col min="375" max="376" width="18.5546875" bestFit="1" customWidth="1"/>
    <col min="377" max="377" width="18.88671875" bestFit="1" customWidth="1"/>
    <col min="378" max="378" width="25.109375" bestFit="1" customWidth="1"/>
    <col min="379" max="380" width="18.5546875" bestFit="1" customWidth="1"/>
    <col min="381" max="381" width="18.88671875" bestFit="1" customWidth="1"/>
    <col min="382" max="382" width="25.109375" bestFit="1" customWidth="1"/>
    <col min="383" max="384" width="18.5546875" bestFit="1" customWidth="1"/>
    <col min="385" max="385" width="18.88671875" bestFit="1" customWidth="1"/>
    <col min="386" max="386" width="25.109375" bestFit="1" customWidth="1"/>
    <col min="387" max="388" width="18.5546875" bestFit="1" customWidth="1"/>
    <col min="389" max="389" width="18.88671875" bestFit="1" customWidth="1"/>
    <col min="390" max="390" width="25.109375" bestFit="1" customWidth="1"/>
    <col min="391" max="392" width="18.5546875" bestFit="1" customWidth="1"/>
    <col min="393" max="393" width="18.88671875" bestFit="1" customWidth="1"/>
    <col min="394" max="394" width="25.109375" bestFit="1" customWidth="1"/>
    <col min="395" max="396" width="18.5546875" bestFit="1" customWidth="1"/>
    <col min="397" max="397" width="18.88671875" bestFit="1" customWidth="1"/>
    <col min="398" max="398" width="25.109375" bestFit="1" customWidth="1"/>
    <col min="399" max="400" width="18.5546875" bestFit="1" customWidth="1"/>
    <col min="401" max="401" width="18.88671875" bestFit="1" customWidth="1"/>
    <col min="402" max="402" width="25.109375" bestFit="1" customWidth="1"/>
    <col min="403" max="404" width="18.5546875" bestFit="1" customWidth="1"/>
    <col min="405" max="405" width="18.88671875" bestFit="1" customWidth="1"/>
    <col min="406" max="406" width="25.109375" bestFit="1" customWidth="1"/>
    <col min="407" max="408" width="18.5546875" bestFit="1" customWidth="1"/>
    <col min="409" max="409" width="18.88671875" bestFit="1" customWidth="1"/>
    <col min="410" max="410" width="25.109375" bestFit="1" customWidth="1"/>
    <col min="411" max="412" width="18.5546875" bestFit="1" customWidth="1"/>
    <col min="413" max="413" width="18.88671875" bestFit="1" customWidth="1"/>
    <col min="414" max="414" width="25.109375" bestFit="1" customWidth="1"/>
    <col min="415" max="416" width="18.5546875" bestFit="1" customWidth="1"/>
    <col min="417" max="417" width="18.88671875" bestFit="1" customWidth="1"/>
    <col min="418" max="418" width="25.109375" bestFit="1" customWidth="1"/>
    <col min="419" max="420" width="18.5546875" bestFit="1" customWidth="1"/>
    <col min="421" max="421" width="18.88671875" bestFit="1" customWidth="1"/>
    <col min="422" max="422" width="25.109375" bestFit="1" customWidth="1"/>
    <col min="423" max="424" width="18.5546875" bestFit="1" customWidth="1"/>
    <col min="425" max="425" width="18.88671875" bestFit="1" customWidth="1"/>
    <col min="426" max="426" width="25.109375" bestFit="1" customWidth="1"/>
    <col min="427" max="428" width="18.5546875" bestFit="1" customWidth="1"/>
    <col min="429" max="429" width="18.88671875" bestFit="1" customWidth="1"/>
    <col min="430" max="430" width="25.109375" bestFit="1" customWidth="1"/>
    <col min="431" max="432" width="18.5546875" bestFit="1" customWidth="1"/>
    <col min="433" max="433" width="18.88671875" bestFit="1" customWidth="1"/>
    <col min="434" max="434" width="25.109375" bestFit="1" customWidth="1"/>
    <col min="435" max="436" width="18.5546875" bestFit="1" customWidth="1"/>
    <col min="437" max="437" width="18.88671875" bestFit="1" customWidth="1"/>
    <col min="438" max="438" width="25.109375" bestFit="1" customWidth="1"/>
    <col min="439" max="440" width="18.5546875" bestFit="1" customWidth="1"/>
    <col min="441" max="441" width="18.88671875" bestFit="1" customWidth="1"/>
    <col min="442" max="442" width="25.109375" bestFit="1" customWidth="1"/>
    <col min="443" max="444" width="18.5546875" bestFit="1" customWidth="1"/>
    <col min="445" max="445" width="18.88671875" bestFit="1" customWidth="1"/>
    <col min="446" max="446" width="25.109375" bestFit="1" customWidth="1"/>
    <col min="447" max="448" width="18.5546875" bestFit="1" customWidth="1"/>
    <col min="449" max="449" width="18.88671875" bestFit="1" customWidth="1"/>
    <col min="450" max="450" width="25.109375" bestFit="1" customWidth="1"/>
    <col min="451" max="452" width="18.5546875" bestFit="1" customWidth="1"/>
    <col min="453" max="453" width="18.88671875" bestFit="1" customWidth="1"/>
    <col min="454" max="454" width="25.109375" bestFit="1" customWidth="1"/>
    <col min="455" max="456" width="18.5546875" bestFit="1" customWidth="1"/>
    <col min="457" max="457" width="18.88671875" bestFit="1" customWidth="1"/>
    <col min="458" max="458" width="25.109375" bestFit="1" customWidth="1"/>
    <col min="459" max="460" width="18.5546875" bestFit="1" customWidth="1"/>
    <col min="461" max="461" width="18.88671875" bestFit="1" customWidth="1"/>
    <col min="462" max="462" width="25.109375" bestFit="1" customWidth="1"/>
    <col min="463" max="464" width="18.5546875" bestFit="1" customWidth="1"/>
    <col min="465" max="465" width="18.88671875" bestFit="1" customWidth="1"/>
    <col min="466" max="466" width="25.109375" bestFit="1" customWidth="1"/>
    <col min="467" max="468" width="18.5546875" bestFit="1" customWidth="1"/>
    <col min="469" max="469" width="18.88671875" bestFit="1" customWidth="1"/>
    <col min="470" max="470" width="25.109375" bestFit="1" customWidth="1"/>
    <col min="471" max="472" width="18.5546875" bestFit="1" customWidth="1"/>
    <col min="473" max="473" width="18.88671875" bestFit="1" customWidth="1"/>
    <col min="474" max="474" width="25.109375" bestFit="1" customWidth="1"/>
    <col min="475" max="476" width="18.5546875" bestFit="1" customWidth="1"/>
    <col min="477" max="477" width="18.88671875" bestFit="1" customWidth="1"/>
    <col min="478" max="478" width="25.109375" bestFit="1" customWidth="1"/>
    <col min="479" max="480" width="18.5546875" bestFit="1" customWidth="1"/>
    <col min="481" max="481" width="18.88671875" bestFit="1" customWidth="1"/>
    <col min="482" max="482" width="25.109375" bestFit="1" customWidth="1"/>
    <col min="483" max="484" width="18.5546875" bestFit="1" customWidth="1"/>
    <col min="485" max="485" width="18.88671875" bestFit="1" customWidth="1"/>
    <col min="486" max="486" width="25.109375" bestFit="1" customWidth="1"/>
    <col min="487" max="488" width="18.5546875" bestFit="1" customWidth="1"/>
    <col min="489" max="489" width="18.88671875" bestFit="1" customWidth="1"/>
    <col min="490" max="490" width="25.109375" bestFit="1" customWidth="1"/>
    <col min="491" max="492" width="18.5546875" bestFit="1" customWidth="1"/>
    <col min="493" max="493" width="18.88671875" bestFit="1" customWidth="1"/>
    <col min="494" max="494" width="25.109375" bestFit="1" customWidth="1"/>
    <col min="495" max="496" width="18.5546875" bestFit="1" customWidth="1"/>
    <col min="497" max="497" width="18.88671875" bestFit="1" customWidth="1"/>
    <col min="498" max="498" width="25.109375" bestFit="1" customWidth="1"/>
    <col min="499" max="500" width="18.5546875" bestFit="1" customWidth="1"/>
    <col min="501" max="501" width="18.88671875" bestFit="1" customWidth="1"/>
    <col min="502" max="502" width="25.109375" bestFit="1" customWidth="1"/>
    <col min="503" max="504" width="18.5546875" bestFit="1" customWidth="1"/>
    <col min="505" max="505" width="18.88671875" bestFit="1" customWidth="1"/>
    <col min="506" max="506" width="25.109375" bestFit="1" customWidth="1"/>
    <col min="507" max="508" width="18.5546875" bestFit="1" customWidth="1"/>
    <col min="509" max="509" width="18.88671875" bestFit="1" customWidth="1"/>
    <col min="510" max="510" width="25.109375" bestFit="1" customWidth="1"/>
    <col min="511" max="512" width="18.5546875" bestFit="1" customWidth="1"/>
    <col min="513" max="513" width="18.88671875" bestFit="1" customWidth="1"/>
    <col min="514" max="514" width="25.109375" bestFit="1" customWidth="1"/>
    <col min="515" max="516" width="18.5546875" bestFit="1" customWidth="1"/>
    <col min="517" max="517" width="18.88671875" bestFit="1" customWidth="1"/>
    <col min="518" max="518" width="25.109375" bestFit="1" customWidth="1"/>
    <col min="519" max="520" width="18.5546875" bestFit="1" customWidth="1"/>
    <col min="521" max="521" width="18.88671875" bestFit="1" customWidth="1"/>
    <col min="522" max="522" width="25.109375" bestFit="1" customWidth="1"/>
    <col min="523" max="524" width="18.5546875" bestFit="1" customWidth="1"/>
    <col min="525" max="525" width="18.88671875" bestFit="1" customWidth="1"/>
    <col min="526" max="526" width="25.109375" bestFit="1" customWidth="1"/>
    <col min="527" max="528" width="18.5546875" bestFit="1" customWidth="1"/>
    <col min="529" max="529" width="18.88671875" bestFit="1" customWidth="1"/>
    <col min="530" max="530" width="25.109375" bestFit="1" customWidth="1"/>
    <col min="531" max="532" width="18.5546875" bestFit="1" customWidth="1"/>
    <col min="533" max="533" width="18.88671875" bestFit="1" customWidth="1"/>
    <col min="534" max="534" width="25.109375" bestFit="1" customWidth="1"/>
    <col min="535" max="536" width="18.5546875" bestFit="1" customWidth="1"/>
    <col min="537" max="537" width="18.88671875" bestFit="1" customWidth="1"/>
    <col min="538" max="538" width="25.109375" bestFit="1" customWidth="1"/>
    <col min="539" max="540" width="18.5546875" bestFit="1" customWidth="1"/>
    <col min="541" max="541" width="18.88671875" bestFit="1" customWidth="1"/>
    <col min="542" max="542" width="25.109375" bestFit="1" customWidth="1"/>
    <col min="543" max="544" width="18.5546875" bestFit="1" customWidth="1"/>
    <col min="545" max="545" width="18.88671875" bestFit="1" customWidth="1"/>
    <col min="546" max="546" width="25.109375" bestFit="1" customWidth="1"/>
    <col min="547" max="548" width="18.5546875" bestFit="1" customWidth="1"/>
    <col min="549" max="549" width="18.88671875" bestFit="1" customWidth="1"/>
    <col min="550" max="550" width="25.109375" bestFit="1" customWidth="1"/>
    <col min="551" max="552" width="18.5546875" bestFit="1" customWidth="1"/>
    <col min="553" max="553" width="18.88671875" bestFit="1" customWidth="1"/>
    <col min="554" max="554" width="25.109375" bestFit="1" customWidth="1"/>
    <col min="555" max="556" width="18.5546875" bestFit="1" customWidth="1"/>
    <col min="557" max="557" width="18.88671875" bestFit="1" customWidth="1"/>
    <col min="558" max="558" width="25.109375" bestFit="1" customWidth="1"/>
    <col min="559" max="560" width="18.5546875" bestFit="1" customWidth="1"/>
    <col min="561" max="561" width="18.88671875" bestFit="1" customWidth="1"/>
    <col min="562" max="562" width="25.109375" bestFit="1" customWidth="1"/>
    <col min="563" max="564" width="18.5546875" bestFit="1" customWidth="1"/>
    <col min="565" max="565" width="18.88671875" bestFit="1" customWidth="1"/>
    <col min="566" max="566" width="25.109375" bestFit="1" customWidth="1"/>
    <col min="567" max="568" width="18.5546875" bestFit="1" customWidth="1"/>
    <col min="569" max="569" width="18.88671875" bestFit="1" customWidth="1"/>
    <col min="570" max="570" width="25.109375" bestFit="1" customWidth="1"/>
    <col min="571" max="572" width="18.5546875" bestFit="1" customWidth="1"/>
    <col min="573" max="573" width="18.88671875" bestFit="1" customWidth="1"/>
    <col min="574" max="574" width="25.109375" bestFit="1" customWidth="1"/>
    <col min="575" max="576" width="18.5546875" bestFit="1" customWidth="1"/>
    <col min="577" max="577" width="18.88671875" bestFit="1" customWidth="1"/>
    <col min="578" max="578" width="25.109375" bestFit="1" customWidth="1"/>
    <col min="579" max="580" width="18.5546875" bestFit="1" customWidth="1"/>
    <col min="581" max="581" width="18.88671875" bestFit="1" customWidth="1"/>
    <col min="582" max="582" width="25.109375" bestFit="1" customWidth="1"/>
    <col min="583" max="584" width="18.5546875" bestFit="1" customWidth="1"/>
    <col min="585" max="585" width="18.88671875" bestFit="1" customWidth="1"/>
    <col min="586" max="586" width="25.109375" bestFit="1" customWidth="1"/>
    <col min="587" max="588" width="18.5546875" bestFit="1" customWidth="1"/>
    <col min="589" max="589" width="18.88671875" bestFit="1" customWidth="1"/>
    <col min="590" max="590" width="25.109375" bestFit="1" customWidth="1"/>
    <col min="591" max="592" width="18.5546875" bestFit="1" customWidth="1"/>
    <col min="593" max="593" width="18.88671875" bestFit="1" customWidth="1"/>
    <col min="594" max="594" width="25.109375" bestFit="1" customWidth="1"/>
    <col min="595" max="596" width="18.5546875" bestFit="1" customWidth="1"/>
    <col min="597" max="597" width="18.88671875" bestFit="1" customWidth="1"/>
    <col min="598" max="598" width="25.109375" bestFit="1" customWidth="1"/>
    <col min="599" max="600" width="18.5546875" bestFit="1" customWidth="1"/>
    <col min="601" max="601" width="18.88671875" bestFit="1" customWidth="1"/>
    <col min="602" max="602" width="25.109375" bestFit="1" customWidth="1"/>
    <col min="603" max="604" width="18.5546875" bestFit="1" customWidth="1"/>
    <col min="605" max="605" width="18.88671875" bestFit="1" customWidth="1"/>
    <col min="606" max="606" width="25.109375" bestFit="1" customWidth="1"/>
    <col min="607" max="608" width="18.5546875" bestFit="1" customWidth="1"/>
    <col min="609" max="609" width="18.88671875" bestFit="1" customWidth="1"/>
    <col min="610" max="610" width="25.109375" bestFit="1" customWidth="1"/>
    <col min="611" max="612" width="18.5546875" bestFit="1" customWidth="1"/>
    <col min="613" max="613" width="18.88671875" bestFit="1" customWidth="1"/>
    <col min="614" max="614" width="25.109375" bestFit="1" customWidth="1"/>
    <col min="615" max="616" width="18.5546875" bestFit="1" customWidth="1"/>
    <col min="617" max="617" width="18.88671875" bestFit="1" customWidth="1"/>
    <col min="618" max="618" width="25.109375" bestFit="1" customWidth="1"/>
    <col min="619" max="620" width="18.5546875" bestFit="1" customWidth="1"/>
    <col min="621" max="621" width="18.88671875" bestFit="1" customWidth="1"/>
    <col min="622" max="622" width="25.109375" bestFit="1" customWidth="1"/>
    <col min="623" max="624" width="18.5546875" bestFit="1" customWidth="1"/>
    <col min="625" max="625" width="18.88671875" bestFit="1" customWidth="1"/>
    <col min="626" max="626" width="25.109375" bestFit="1" customWidth="1"/>
    <col min="627" max="628" width="18.5546875" bestFit="1" customWidth="1"/>
    <col min="629" max="629" width="18.88671875" bestFit="1" customWidth="1"/>
    <col min="630" max="630" width="25.109375" bestFit="1" customWidth="1"/>
    <col min="631" max="632" width="18.5546875" bestFit="1" customWidth="1"/>
    <col min="633" max="633" width="18.88671875" bestFit="1" customWidth="1"/>
    <col min="634" max="634" width="25.109375" bestFit="1" customWidth="1"/>
    <col min="635" max="636" width="18.5546875" bestFit="1" customWidth="1"/>
    <col min="637" max="637" width="18.88671875" bestFit="1" customWidth="1"/>
    <col min="638" max="638" width="25.109375" bestFit="1" customWidth="1"/>
    <col min="639" max="640" width="18.5546875" bestFit="1" customWidth="1"/>
    <col min="641" max="641" width="18.88671875" bestFit="1" customWidth="1"/>
    <col min="642" max="642" width="25.109375" bestFit="1" customWidth="1"/>
    <col min="643" max="644" width="18.5546875" bestFit="1" customWidth="1"/>
    <col min="645" max="645" width="18.88671875" bestFit="1" customWidth="1"/>
    <col min="646" max="646" width="25.109375" bestFit="1" customWidth="1"/>
    <col min="647" max="648" width="18.5546875" bestFit="1" customWidth="1"/>
    <col min="649" max="649" width="18.88671875" bestFit="1" customWidth="1"/>
    <col min="650" max="650" width="25.109375" bestFit="1" customWidth="1"/>
    <col min="651" max="652" width="18.5546875" bestFit="1" customWidth="1"/>
    <col min="653" max="653" width="18.88671875" bestFit="1" customWidth="1"/>
    <col min="654" max="654" width="25.109375" bestFit="1" customWidth="1"/>
    <col min="655" max="656" width="18.5546875" bestFit="1" customWidth="1"/>
    <col min="657" max="657" width="18.88671875" bestFit="1" customWidth="1"/>
    <col min="658" max="658" width="25.109375" bestFit="1" customWidth="1"/>
    <col min="659" max="660" width="18.5546875" bestFit="1" customWidth="1"/>
    <col min="661" max="661" width="18.88671875" bestFit="1" customWidth="1"/>
    <col min="662" max="662" width="25.109375" bestFit="1" customWidth="1"/>
    <col min="663" max="664" width="18.5546875" bestFit="1" customWidth="1"/>
    <col min="665" max="665" width="18.88671875" bestFit="1" customWidth="1"/>
    <col min="666" max="666" width="25.109375" bestFit="1" customWidth="1"/>
    <col min="667" max="668" width="18.5546875" bestFit="1" customWidth="1"/>
    <col min="669" max="669" width="18.88671875" bestFit="1" customWidth="1"/>
    <col min="670" max="670" width="25.109375" bestFit="1" customWidth="1"/>
    <col min="671" max="672" width="18.5546875" bestFit="1" customWidth="1"/>
    <col min="673" max="673" width="18.88671875" bestFit="1" customWidth="1"/>
    <col min="674" max="674" width="25.109375" bestFit="1" customWidth="1"/>
    <col min="675" max="676" width="18.5546875" bestFit="1" customWidth="1"/>
    <col min="677" max="677" width="18.88671875" bestFit="1" customWidth="1"/>
    <col min="678" max="678" width="25.109375" bestFit="1" customWidth="1"/>
    <col min="679" max="680" width="18.5546875" bestFit="1" customWidth="1"/>
    <col min="681" max="681" width="18.88671875" bestFit="1" customWidth="1"/>
    <col min="682" max="682" width="25.109375" bestFit="1" customWidth="1"/>
    <col min="683" max="684" width="18.5546875" bestFit="1" customWidth="1"/>
    <col min="685" max="685" width="18.88671875" bestFit="1" customWidth="1"/>
    <col min="686" max="686" width="25.109375" bestFit="1" customWidth="1"/>
    <col min="687" max="688" width="18.5546875" bestFit="1" customWidth="1"/>
    <col min="689" max="689" width="18.88671875" bestFit="1" customWidth="1"/>
    <col min="690" max="690" width="25.109375" bestFit="1" customWidth="1"/>
    <col min="691" max="692" width="18.5546875" bestFit="1" customWidth="1"/>
    <col min="693" max="693" width="18.88671875" bestFit="1" customWidth="1"/>
    <col min="694" max="694" width="25.109375" bestFit="1" customWidth="1"/>
    <col min="695" max="696" width="18.5546875" bestFit="1" customWidth="1"/>
    <col min="697" max="697" width="18.88671875" bestFit="1" customWidth="1"/>
    <col min="698" max="698" width="25.109375" bestFit="1" customWidth="1"/>
    <col min="699" max="700" width="18.5546875" bestFit="1" customWidth="1"/>
    <col min="701" max="701" width="18.88671875" bestFit="1" customWidth="1"/>
    <col min="702" max="702" width="25.109375" bestFit="1" customWidth="1"/>
    <col min="703" max="704" width="18.5546875" bestFit="1" customWidth="1"/>
    <col min="705" max="705" width="18.88671875" bestFit="1" customWidth="1"/>
    <col min="706" max="706" width="25.109375" bestFit="1" customWidth="1"/>
    <col min="707" max="708" width="18.5546875" bestFit="1" customWidth="1"/>
    <col min="709" max="709" width="18.88671875" bestFit="1" customWidth="1"/>
    <col min="710" max="710" width="25.109375" bestFit="1" customWidth="1"/>
    <col min="711" max="712" width="18.5546875" bestFit="1" customWidth="1"/>
    <col min="713" max="713" width="18.88671875" bestFit="1" customWidth="1"/>
    <col min="714" max="714" width="25.109375" bestFit="1" customWidth="1"/>
    <col min="715" max="716" width="18.5546875" bestFit="1" customWidth="1"/>
    <col min="717" max="717" width="18.88671875" bestFit="1" customWidth="1"/>
    <col min="718" max="718" width="25.109375" bestFit="1" customWidth="1"/>
    <col min="719" max="720" width="18.5546875" bestFit="1" customWidth="1"/>
    <col min="721" max="721" width="18.88671875" bestFit="1" customWidth="1"/>
    <col min="722" max="722" width="25.109375" bestFit="1" customWidth="1"/>
    <col min="723" max="724" width="18.5546875" bestFit="1" customWidth="1"/>
    <col min="725" max="725" width="18.88671875" bestFit="1" customWidth="1"/>
    <col min="726" max="726" width="25.109375" bestFit="1" customWidth="1"/>
    <col min="727" max="728" width="18.5546875" bestFit="1" customWidth="1"/>
    <col min="729" max="729" width="18.88671875" bestFit="1" customWidth="1"/>
    <col min="730" max="730" width="25.109375" bestFit="1" customWidth="1"/>
    <col min="731" max="732" width="18.5546875" bestFit="1" customWidth="1"/>
    <col min="733" max="733" width="18.88671875" bestFit="1" customWidth="1"/>
    <col min="734" max="734" width="25.109375" bestFit="1" customWidth="1"/>
    <col min="735" max="736" width="18.5546875" bestFit="1" customWidth="1"/>
    <col min="737" max="737" width="18.88671875" bestFit="1" customWidth="1"/>
    <col min="738" max="738" width="25.109375" bestFit="1" customWidth="1"/>
    <col min="739" max="740" width="18.5546875" bestFit="1" customWidth="1"/>
    <col min="741" max="741" width="18.88671875" bestFit="1" customWidth="1"/>
    <col min="742" max="742" width="25.109375" bestFit="1" customWidth="1"/>
    <col min="743" max="744" width="18.5546875" bestFit="1" customWidth="1"/>
    <col min="745" max="745" width="18.88671875" bestFit="1" customWidth="1"/>
    <col min="746" max="746" width="25.109375" bestFit="1" customWidth="1"/>
    <col min="747" max="748" width="18.5546875" bestFit="1" customWidth="1"/>
    <col min="749" max="749" width="18.88671875" bestFit="1" customWidth="1"/>
    <col min="750" max="750" width="25.109375" bestFit="1" customWidth="1"/>
    <col min="751" max="752" width="18.5546875" bestFit="1" customWidth="1"/>
    <col min="753" max="753" width="18.88671875" bestFit="1" customWidth="1"/>
    <col min="754" max="754" width="25.109375" bestFit="1" customWidth="1"/>
    <col min="755" max="756" width="18.5546875" bestFit="1" customWidth="1"/>
    <col min="757" max="757" width="18.88671875" bestFit="1" customWidth="1"/>
    <col min="758" max="758" width="25.109375" bestFit="1" customWidth="1"/>
    <col min="759" max="760" width="18.5546875" bestFit="1" customWidth="1"/>
    <col min="761" max="761" width="18.88671875" bestFit="1" customWidth="1"/>
    <col min="762" max="762" width="25.109375" bestFit="1" customWidth="1"/>
    <col min="763" max="764" width="18.5546875" bestFit="1" customWidth="1"/>
    <col min="765" max="765" width="18.88671875" bestFit="1" customWidth="1"/>
    <col min="766" max="766" width="25.109375" bestFit="1" customWidth="1"/>
    <col min="767" max="768" width="18.5546875" bestFit="1" customWidth="1"/>
    <col min="769" max="769" width="18.88671875" bestFit="1" customWidth="1"/>
    <col min="770" max="770" width="25.109375" bestFit="1" customWidth="1"/>
    <col min="771" max="772" width="18.5546875" bestFit="1" customWidth="1"/>
    <col min="773" max="773" width="18.88671875" bestFit="1" customWidth="1"/>
    <col min="774" max="774" width="25.109375" bestFit="1" customWidth="1"/>
    <col min="775" max="776" width="18.5546875" bestFit="1" customWidth="1"/>
    <col min="777" max="777" width="18.88671875" bestFit="1" customWidth="1"/>
    <col min="778" max="778" width="25.109375" bestFit="1" customWidth="1"/>
    <col min="779" max="780" width="18.5546875" bestFit="1" customWidth="1"/>
    <col min="781" max="781" width="18.88671875" bestFit="1" customWidth="1"/>
    <col min="782" max="782" width="25.109375" bestFit="1" customWidth="1"/>
    <col min="783" max="784" width="18.5546875" bestFit="1" customWidth="1"/>
    <col min="785" max="785" width="18.88671875" bestFit="1" customWidth="1"/>
    <col min="786" max="786" width="25.109375" bestFit="1" customWidth="1"/>
    <col min="787" max="788" width="18.5546875" bestFit="1" customWidth="1"/>
    <col min="789" max="789" width="18.88671875" bestFit="1" customWidth="1"/>
    <col min="790" max="790" width="25.109375" bestFit="1" customWidth="1"/>
    <col min="791" max="792" width="18.5546875" bestFit="1" customWidth="1"/>
    <col min="793" max="793" width="18.88671875" bestFit="1" customWidth="1"/>
    <col min="794" max="794" width="25.109375" bestFit="1" customWidth="1"/>
    <col min="795" max="796" width="18.5546875" bestFit="1" customWidth="1"/>
    <col min="797" max="797" width="18.88671875" bestFit="1" customWidth="1"/>
    <col min="798" max="798" width="25.109375" bestFit="1" customWidth="1"/>
    <col min="799" max="800" width="18.5546875" bestFit="1" customWidth="1"/>
    <col min="801" max="801" width="18.88671875" bestFit="1" customWidth="1"/>
    <col min="802" max="802" width="25.109375" bestFit="1" customWidth="1"/>
    <col min="803" max="804" width="18.5546875" bestFit="1" customWidth="1"/>
    <col min="805" max="805" width="18.88671875" bestFit="1" customWidth="1"/>
    <col min="806" max="806" width="25.109375" bestFit="1" customWidth="1"/>
    <col min="807" max="808" width="18.5546875" bestFit="1" customWidth="1"/>
    <col min="809" max="809" width="18.88671875" bestFit="1" customWidth="1"/>
    <col min="810" max="810" width="25.109375" bestFit="1" customWidth="1"/>
    <col min="811" max="812" width="18.5546875" bestFit="1" customWidth="1"/>
    <col min="813" max="813" width="18.88671875" bestFit="1" customWidth="1"/>
    <col min="814" max="814" width="25.109375" bestFit="1" customWidth="1"/>
    <col min="815" max="816" width="18.5546875" bestFit="1" customWidth="1"/>
    <col min="817" max="817" width="18.88671875" bestFit="1" customWidth="1"/>
    <col min="818" max="818" width="25.109375" bestFit="1" customWidth="1"/>
    <col min="819" max="820" width="18.5546875" bestFit="1" customWidth="1"/>
    <col min="821" max="821" width="18.88671875" bestFit="1" customWidth="1"/>
    <col min="822" max="822" width="25.109375" bestFit="1" customWidth="1"/>
    <col min="823" max="824" width="18.5546875" bestFit="1" customWidth="1"/>
    <col min="825" max="825" width="18.88671875" bestFit="1" customWidth="1"/>
    <col min="826" max="826" width="25.109375" bestFit="1" customWidth="1"/>
    <col min="827" max="828" width="18.5546875" bestFit="1" customWidth="1"/>
    <col min="829" max="829" width="18.88671875" bestFit="1" customWidth="1"/>
    <col min="830" max="830" width="25.109375" bestFit="1" customWidth="1"/>
    <col min="831" max="832" width="18.5546875" bestFit="1" customWidth="1"/>
    <col min="833" max="833" width="18.88671875" bestFit="1" customWidth="1"/>
    <col min="834" max="834" width="25.109375" bestFit="1" customWidth="1"/>
    <col min="835" max="836" width="18.5546875" bestFit="1" customWidth="1"/>
    <col min="837" max="837" width="18.88671875" bestFit="1" customWidth="1"/>
    <col min="838" max="838" width="25.109375" bestFit="1" customWidth="1"/>
    <col min="839" max="840" width="18.5546875" bestFit="1" customWidth="1"/>
    <col min="841" max="841" width="18.88671875" bestFit="1" customWidth="1"/>
    <col min="842" max="842" width="25.109375" bestFit="1" customWidth="1"/>
    <col min="843" max="844" width="18.5546875" bestFit="1" customWidth="1"/>
    <col min="845" max="845" width="18.88671875" bestFit="1" customWidth="1"/>
    <col min="846" max="846" width="25.109375" bestFit="1" customWidth="1"/>
    <col min="847" max="848" width="18.5546875" bestFit="1" customWidth="1"/>
    <col min="849" max="849" width="18.88671875" bestFit="1" customWidth="1"/>
    <col min="850" max="850" width="25.109375" bestFit="1" customWidth="1"/>
    <col min="851" max="852" width="18.5546875" bestFit="1" customWidth="1"/>
    <col min="853" max="853" width="18.88671875" bestFit="1" customWidth="1"/>
    <col min="854" max="854" width="25.109375" bestFit="1" customWidth="1"/>
    <col min="855" max="856" width="18.5546875" bestFit="1" customWidth="1"/>
    <col min="857" max="857" width="18.88671875" bestFit="1" customWidth="1"/>
    <col min="858" max="858" width="25.109375" bestFit="1" customWidth="1"/>
    <col min="859" max="860" width="18.5546875" bestFit="1" customWidth="1"/>
    <col min="861" max="861" width="18.88671875" bestFit="1" customWidth="1"/>
    <col min="862" max="862" width="25.109375" bestFit="1" customWidth="1"/>
    <col min="863" max="864" width="18.5546875" bestFit="1" customWidth="1"/>
    <col min="865" max="865" width="18.88671875" bestFit="1" customWidth="1"/>
    <col min="866" max="866" width="25.109375" bestFit="1" customWidth="1"/>
    <col min="867" max="868" width="18.5546875" bestFit="1" customWidth="1"/>
    <col min="869" max="869" width="18.88671875" bestFit="1" customWidth="1"/>
    <col min="870" max="870" width="25.109375" bestFit="1" customWidth="1"/>
    <col min="871" max="872" width="18.5546875" bestFit="1" customWidth="1"/>
    <col min="873" max="873" width="18.88671875" bestFit="1" customWidth="1"/>
    <col min="874" max="874" width="25.109375" bestFit="1" customWidth="1"/>
    <col min="875" max="876" width="18.5546875" bestFit="1" customWidth="1"/>
    <col min="877" max="877" width="18.88671875" bestFit="1" customWidth="1"/>
    <col min="878" max="878" width="25.109375" bestFit="1" customWidth="1"/>
    <col min="879" max="880" width="18.5546875" bestFit="1" customWidth="1"/>
    <col min="881" max="881" width="18.88671875" bestFit="1" customWidth="1"/>
    <col min="882" max="882" width="25.109375" bestFit="1" customWidth="1"/>
    <col min="883" max="884" width="18.5546875" bestFit="1" customWidth="1"/>
    <col min="885" max="885" width="18.88671875" bestFit="1" customWidth="1"/>
    <col min="886" max="886" width="25.109375" bestFit="1" customWidth="1"/>
    <col min="887" max="888" width="18.5546875" bestFit="1" customWidth="1"/>
    <col min="889" max="889" width="18.88671875" bestFit="1" customWidth="1"/>
    <col min="890" max="890" width="25.109375" bestFit="1" customWidth="1"/>
    <col min="891" max="892" width="18.5546875" bestFit="1" customWidth="1"/>
    <col min="893" max="893" width="18.88671875" bestFit="1" customWidth="1"/>
    <col min="894" max="894" width="25.109375" bestFit="1" customWidth="1"/>
    <col min="895" max="896" width="18.5546875" bestFit="1" customWidth="1"/>
    <col min="897" max="897" width="18.88671875" bestFit="1" customWidth="1"/>
    <col min="898" max="898" width="25.109375" bestFit="1" customWidth="1"/>
    <col min="899" max="900" width="18.5546875" bestFit="1" customWidth="1"/>
    <col min="901" max="901" width="18.88671875" bestFit="1" customWidth="1"/>
    <col min="902" max="902" width="25.109375" bestFit="1" customWidth="1"/>
    <col min="903" max="904" width="18.5546875" bestFit="1" customWidth="1"/>
    <col min="905" max="905" width="18.88671875" bestFit="1" customWidth="1"/>
    <col min="906" max="906" width="25.109375" bestFit="1" customWidth="1"/>
    <col min="907" max="908" width="18.5546875" bestFit="1" customWidth="1"/>
    <col min="909" max="909" width="18.88671875" bestFit="1" customWidth="1"/>
    <col min="910" max="910" width="25.109375" bestFit="1" customWidth="1"/>
    <col min="911" max="912" width="18.5546875" bestFit="1" customWidth="1"/>
    <col min="913" max="913" width="18.88671875" bestFit="1" customWidth="1"/>
    <col min="914" max="914" width="25.109375" bestFit="1" customWidth="1"/>
    <col min="915" max="916" width="18.5546875" bestFit="1" customWidth="1"/>
    <col min="917" max="917" width="18.88671875" bestFit="1" customWidth="1"/>
    <col min="918" max="918" width="25.109375" bestFit="1" customWidth="1"/>
    <col min="919" max="920" width="18.5546875" bestFit="1" customWidth="1"/>
    <col min="921" max="921" width="18.88671875" bestFit="1" customWidth="1"/>
    <col min="922" max="922" width="25.109375" bestFit="1" customWidth="1"/>
    <col min="923" max="924" width="18.5546875" bestFit="1" customWidth="1"/>
    <col min="925" max="925" width="18.88671875" bestFit="1" customWidth="1"/>
    <col min="926" max="926" width="25.109375" bestFit="1" customWidth="1"/>
    <col min="927" max="928" width="18.5546875" bestFit="1" customWidth="1"/>
    <col min="929" max="929" width="18.88671875" bestFit="1" customWidth="1"/>
    <col min="930" max="930" width="25.109375" bestFit="1" customWidth="1"/>
    <col min="931" max="932" width="18.5546875" bestFit="1" customWidth="1"/>
    <col min="933" max="933" width="18.88671875" bestFit="1" customWidth="1"/>
    <col min="934" max="934" width="25.109375" bestFit="1" customWidth="1"/>
    <col min="935" max="936" width="18.5546875" bestFit="1" customWidth="1"/>
    <col min="937" max="937" width="18.88671875" bestFit="1" customWidth="1"/>
    <col min="938" max="938" width="25.109375" bestFit="1" customWidth="1"/>
    <col min="939" max="940" width="18.5546875" bestFit="1" customWidth="1"/>
    <col min="941" max="941" width="18.88671875" bestFit="1" customWidth="1"/>
    <col min="942" max="942" width="25.109375" bestFit="1" customWidth="1"/>
    <col min="943" max="944" width="18.5546875" bestFit="1" customWidth="1"/>
    <col min="945" max="945" width="18.88671875" bestFit="1" customWidth="1"/>
    <col min="946" max="946" width="25.109375" bestFit="1" customWidth="1"/>
    <col min="947" max="948" width="18.5546875" bestFit="1" customWidth="1"/>
    <col min="949" max="949" width="18.88671875" bestFit="1" customWidth="1"/>
    <col min="950" max="950" width="25.109375" bestFit="1" customWidth="1"/>
    <col min="951" max="952" width="18.5546875" bestFit="1" customWidth="1"/>
    <col min="953" max="953" width="18.88671875" bestFit="1" customWidth="1"/>
    <col min="954" max="954" width="25.109375" bestFit="1" customWidth="1"/>
    <col min="955" max="956" width="18.5546875" bestFit="1" customWidth="1"/>
    <col min="957" max="957" width="18.88671875" bestFit="1" customWidth="1"/>
    <col min="958" max="958" width="25.109375" bestFit="1" customWidth="1"/>
    <col min="959" max="960" width="18.5546875" bestFit="1" customWidth="1"/>
    <col min="961" max="961" width="18.88671875" bestFit="1" customWidth="1"/>
    <col min="962" max="962" width="25.109375" bestFit="1" customWidth="1"/>
    <col min="963" max="964" width="18.5546875" bestFit="1" customWidth="1"/>
    <col min="965" max="965" width="18.88671875" bestFit="1" customWidth="1"/>
    <col min="966" max="966" width="25.109375" bestFit="1" customWidth="1"/>
    <col min="967" max="968" width="18.5546875" bestFit="1" customWidth="1"/>
    <col min="969" max="969" width="18.88671875" bestFit="1" customWidth="1"/>
    <col min="970" max="970" width="25.109375" bestFit="1" customWidth="1"/>
    <col min="971" max="972" width="18.5546875" bestFit="1" customWidth="1"/>
    <col min="973" max="973" width="18.88671875" bestFit="1" customWidth="1"/>
    <col min="974" max="974" width="25.109375" bestFit="1" customWidth="1"/>
    <col min="975" max="976" width="18.5546875" bestFit="1" customWidth="1"/>
    <col min="977" max="977" width="18.88671875" bestFit="1" customWidth="1"/>
    <col min="978" max="978" width="25.109375" bestFit="1" customWidth="1"/>
    <col min="979" max="980" width="18.5546875" bestFit="1" customWidth="1"/>
    <col min="981" max="981" width="18.88671875" bestFit="1" customWidth="1"/>
    <col min="982" max="982" width="25.109375" bestFit="1" customWidth="1"/>
    <col min="983" max="984" width="18.5546875" bestFit="1" customWidth="1"/>
    <col min="985" max="985" width="18.88671875" bestFit="1" customWidth="1"/>
    <col min="986" max="986" width="25.109375" bestFit="1" customWidth="1"/>
    <col min="987" max="988" width="18.5546875" bestFit="1" customWidth="1"/>
    <col min="989" max="989" width="18.88671875" bestFit="1" customWidth="1"/>
    <col min="990" max="990" width="25.109375" bestFit="1" customWidth="1"/>
    <col min="991" max="992" width="18.5546875" bestFit="1" customWidth="1"/>
    <col min="993" max="993" width="18.88671875" bestFit="1" customWidth="1"/>
    <col min="994" max="994" width="25.109375" bestFit="1" customWidth="1"/>
    <col min="995" max="996" width="18.5546875" bestFit="1" customWidth="1"/>
    <col min="997" max="997" width="18.88671875" bestFit="1" customWidth="1"/>
    <col min="998" max="998" width="25.109375" bestFit="1" customWidth="1"/>
    <col min="999" max="1000" width="18.5546875" bestFit="1" customWidth="1"/>
    <col min="1001" max="1001" width="18.88671875" bestFit="1" customWidth="1"/>
    <col min="1002" max="1002" width="25.109375" bestFit="1" customWidth="1"/>
    <col min="1003" max="1004" width="18.5546875" bestFit="1" customWidth="1"/>
    <col min="1005" max="1005" width="18.88671875" bestFit="1" customWidth="1"/>
    <col min="1006" max="1006" width="25.109375" bestFit="1" customWidth="1"/>
    <col min="1007" max="1008" width="18.5546875" bestFit="1" customWidth="1"/>
    <col min="1009" max="1009" width="18.88671875" bestFit="1" customWidth="1"/>
    <col min="1010" max="1010" width="25.109375" bestFit="1" customWidth="1"/>
    <col min="1011" max="1012" width="18.5546875" bestFit="1" customWidth="1"/>
    <col min="1013" max="1013" width="18.88671875" bestFit="1" customWidth="1"/>
    <col min="1014" max="1014" width="25.109375" bestFit="1" customWidth="1"/>
    <col min="1015" max="1016" width="18.5546875" bestFit="1" customWidth="1"/>
    <col min="1017" max="1017" width="18.88671875" bestFit="1" customWidth="1"/>
    <col min="1018" max="1018" width="25.109375" bestFit="1" customWidth="1"/>
    <col min="1019" max="1020" width="18.5546875" bestFit="1" customWidth="1"/>
    <col min="1021" max="1021" width="18.88671875" bestFit="1" customWidth="1"/>
    <col min="1022" max="1022" width="25.109375" bestFit="1" customWidth="1"/>
    <col min="1023" max="1024" width="18.5546875" bestFit="1" customWidth="1"/>
    <col min="1025" max="1025" width="18.88671875" bestFit="1" customWidth="1"/>
    <col min="1026" max="1026" width="25.109375" bestFit="1" customWidth="1"/>
    <col min="1027" max="1028" width="18.5546875" bestFit="1" customWidth="1"/>
    <col min="1029" max="1029" width="18.88671875" bestFit="1" customWidth="1"/>
    <col min="1030" max="1030" width="25.109375" bestFit="1" customWidth="1"/>
    <col min="1031" max="1032" width="18.5546875" bestFit="1" customWidth="1"/>
    <col min="1033" max="1033" width="18.88671875" bestFit="1" customWidth="1"/>
    <col min="1034" max="1034" width="25.109375" bestFit="1" customWidth="1"/>
    <col min="1035" max="1036" width="18.5546875" bestFit="1" customWidth="1"/>
    <col min="1037" max="1037" width="18.88671875" bestFit="1" customWidth="1"/>
    <col min="1038" max="1038" width="25.109375" bestFit="1" customWidth="1"/>
    <col min="1039" max="1040" width="18.5546875" bestFit="1" customWidth="1"/>
    <col min="1041" max="1041" width="18.88671875" bestFit="1" customWidth="1"/>
    <col min="1042" max="1042" width="25.109375" bestFit="1" customWidth="1"/>
    <col min="1043" max="1044" width="18.5546875" bestFit="1" customWidth="1"/>
    <col min="1045" max="1045" width="18.88671875" bestFit="1" customWidth="1"/>
    <col min="1046" max="1046" width="25.109375" bestFit="1" customWidth="1"/>
    <col min="1047" max="1048" width="18.5546875" bestFit="1" customWidth="1"/>
    <col min="1049" max="1049" width="18.88671875" bestFit="1" customWidth="1"/>
    <col min="1050" max="1050" width="25.109375" bestFit="1" customWidth="1"/>
    <col min="1051" max="1052" width="18.5546875" bestFit="1" customWidth="1"/>
    <col min="1053" max="1053" width="18.88671875" bestFit="1" customWidth="1"/>
    <col min="1054" max="1054" width="25.109375" bestFit="1" customWidth="1"/>
    <col min="1055" max="1056" width="18.5546875" bestFit="1" customWidth="1"/>
    <col min="1057" max="1057" width="18.88671875" bestFit="1" customWidth="1"/>
    <col min="1058" max="1058" width="25.109375" bestFit="1" customWidth="1"/>
    <col min="1059" max="1060" width="18.5546875" bestFit="1" customWidth="1"/>
    <col min="1061" max="1061" width="18.88671875" bestFit="1" customWidth="1"/>
    <col min="1062" max="1062" width="25.109375" bestFit="1" customWidth="1"/>
    <col min="1063" max="1064" width="18.5546875" bestFit="1" customWidth="1"/>
    <col min="1065" max="1065" width="18.88671875" bestFit="1" customWidth="1"/>
    <col min="1066" max="1066" width="25.109375" bestFit="1" customWidth="1"/>
    <col min="1067" max="1068" width="18.5546875" bestFit="1" customWidth="1"/>
    <col min="1069" max="1069" width="18.88671875" bestFit="1" customWidth="1"/>
    <col min="1070" max="1070" width="25.109375" bestFit="1" customWidth="1"/>
    <col min="1071" max="1072" width="18.5546875" bestFit="1" customWidth="1"/>
    <col min="1073" max="1073" width="18.88671875" bestFit="1" customWidth="1"/>
    <col min="1074" max="1074" width="25.109375" bestFit="1" customWidth="1"/>
    <col min="1075" max="1076" width="18.5546875" bestFit="1" customWidth="1"/>
    <col min="1077" max="1077" width="18.88671875" bestFit="1" customWidth="1"/>
    <col min="1078" max="1078" width="25.109375" bestFit="1" customWidth="1"/>
    <col min="1079" max="1080" width="18.5546875" bestFit="1" customWidth="1"/>
    <col min="1081" max="1081" width="18.88671875" bestFit="1" customWidth="1"/>
    <col min="1082" max="1082" width="25.109375" bestFit="1" customWidth="1"/>
    <col min="1083" max="1084" width="18.5546875" bestFit="1" customWidth="1"/>
    <col min="1085" max="1085" width="18.88671875" bestFit="1" customWidth="1"/>
    <col min="1086" max="1086" width="25.109375" bestFit="1" customWidth="1"/>
    <col min="1087" max="1088" width="18.5546875" bestFit="1" customWidth="1"/>
    <col min="1089" max="1089" width="18.88671875" bestFit="1" customWidth="1"/>
    <col min="1090" max="1090" width="25.109375" bestFit="1" customWidth="1"/>
    <col min="1091" max="1092" width="18.5546875" bestFit="1" customWidth="1"/>
    <col min="1093" max="1093" width="18.88671875" bestFit="1" customWidth="1"/>
    <col min="1094" max="1094" width="25.109375" bestFit="1" customWidth="1"/>
    <col min="1095" max="1096" width="18.5546875" bestFit="1" customWidth="1"/>
    <col min="1097" max="1097" width="18.88671875" bestFit="1" customWidth="1"/>
    <col min="1098" max="1098" width="25.109375" bestFit="1" customWidth="1"/>
    <col min="1099" max="1100" width="18.5546875" bestFit="1" customWidth="1"/>
    <col min="1101" max="1101" width="18.88671875" bestFit="1" customWidth="1"/>
    <col min="1102" max="1102" width="25.109375" bestFit="1" customWidth="1"/>
    <col min="1103" max="1104" width="18.5546875" bestFit="1" customWidth="1"/>
    <col min="1105" max="1105" width="18.88671875" bestFit="1" customWidth="1"/>
    <col min="1106" max="1106" width="25.109375" bestFit="1" customWidth="1"/>
    <col min="1107" max="1108" width="18.5546875" bestFit="1" customWidth="1"/>
    <col min="1109" max="1109" width="18.88671875" bestFit="1" customWidth="1"/>
    <col min="1110" max="1110" width="25.109375" bestFit="1" customWidth="1"/>
    <col min="1111" max="1112" width="18.5546875" bestFit="1" customWidth="1"/>
    <col min="1113" max="1113" width="18.88671875" bestFit="1" customWidth="1"/>
    <col min="1114" max="1114" width="25.109375" bestFit="1" customWidth="1"/>
    <col min="1115" max="1116" width="18.5546875" bestFit="1" customWidth="1"/>
    <col min="1117" max="1117" width="18.88671875" bestFit="1" customWidth="1"/>
    <col min="1118" max="1118" width="25.109375" bestFit="1" customWidth="1"/>
    <col min="1119" max="1120" width="18.5546875" bestFit="1" customWidth="1"/>
    <col min="1121" max="1121" width="18.88671875" bestFit="1" customWidth="1"/>
    <col min="1122" max="1122" width="25.109375" bestFit="1" customWidth="1"/>
    <col min="1123" max="1124" width="18.5546875" bestFit="1" customWidth="1"/>
    <col min="1125" max="1125" width="18.88671875" bestFit="1" customWidth="1"/>
    <col min="1126" max="1126" width="25.109375" bestFit="1" customWidth="1"/>
    <col min="1127" max="1128" width="18.5546875" bestFit="1" customWidth="1"/>
    <col min="1129" max="1129" width="18.88671875" bestFit="1" customWidth="1"/>
    <col min="1130" max="1130" width="25.109375" bestFit="1" customWidth="1"/>
    <col min="1131" max="1132" width="18.5546875" bestFit="1" customWidth="1"/>
    <col min="1133" max="1133" width="18.88671875" bestFit="1" customWidth="1"/>
    <col min="1134" max="1134" width="25.109375" bestFit="1" customWidth="1"/>
    <col min="1135" max="1136" width="18.5546875" bestFit="1" customWidth="1"/>
    <col min="1137" max="1137" width="18.88671875" bestFit="1" customWidth="1"/>
    <col min="1138" max="1138" width="25.109375" bestFit="1" customWidth="1"/>
    <col min="1139" max="1140" width="18.5546875" bestFit="1" customWidth="1"/>
    <col min="1141" max="1141" width="18.88671875" bestFit="1" customWidth="1"/>
    <col min="1142" max="1142" width="25.109375" bestFit="1" customWidth="1"/>
    <col min="1143" max="1144" width="18.5546875" bestFit="1" customWidth="1"/>
    <col min="1145" max="1145" width="18.88671875" bestFit="1" customWidth="1"/>
    <col min="1146" max="1146" width="25.109375" bestFit="1" customWidth="1"/>
    <col min="1147" max="1148" width="18.5546875" bestFit="1" customWidth="1"/>
    <col min="1149" max="1149" width="18.88671875" bestFit="1" customWidth="1"/>
    <col min="1150" max="1150" width="25.109375" bestFit="1" customWidth="1"/>
    <col min="1151" max="1152" width="18.5546875" bestFit="1" customWidth="1"/>
    <col min="1153" max="1153" width="18.88671875" bestFit="1" customWidth="1"/>
    <col min="1154" max="1154" width="25.109375" bestFit="1" customWidth="1"/>
    <col min="1155" max="1156" width="18.5546875" bestFit="1" customWidth="1"/>
    <col min="1157" max="1157" width="18.88671875" bestFit="1" customWidth="1"/>
    <col min="1158" max="1158" width="25.109375" bestFit="1" customWidth="1"/>
    <col min="1159" max="1160" width="18.5546875" bestFit="1" customWidth="1"/>
    <col min="1161" max="1161" width="18.88671875" bestFit="1" customWidth="1"/>
    <col min="1162" max="1162" width="25.109375" bestFit="1" customWidth="1"/>
    <col min="1163" max="1164" width="18.5546875" bestFit="1" customWidth="1"/>
    <col min="1165" max="1165" width="18.88671875" bestFit="1" customWidth="1"/>
    <col min="1166" max="1166" width="25.109375" bestFit="1" customWidth="1"/>
    <col min="1167" max="1168" width="18.5546875" bestFit="1" customWidth="1"/>
    <col min="1169" max="1169" width="18.88671875" bestFit="1" customWidth="1"/>
    <col min="1170" max="1170" width="25.109375" bestFit="1" customWidth="1"/>
    <col min="1171" max="1172" width="18.5546875" bestFit="1" customWidth="1"/>
    <col min="1173" max="1173" width="18.88671875" bestFit="1" customWidth="1"/>
    <col min="1174" max="1174" width="25.109375" bestFit="1" customWidth="1"/>
    <col min="1175" max="1176" width="18.5546875" bestFit="1" customWidth="1"/>
    <col min="1177" max="1177" width="18.88671875" bestFit="1" customWidth="1"/>
    <col min="1178" max="1178" width="25.109375" bestFit="1" customWidth="1"/>
    <col min="1179" max="1180" width="18.5546875" bestFit="1" customWidth="1"/>
    <col min="1181" max="1181" width="18.88671875" bestFit="1" customWidth="1"/>
    <col min="1182" max="1182" width="25.109375" bestFit="1" customWidth="1"/>
    <col min="1183" max="1184" width="18.5546875" bestFit="1" customWidth="1"/>
    <col min="1185" max="1185" width="18.88671875" bestFit="1" customWidth="1"/>
    <col min="1186" max="1186" width="25.109375" bestFit="1" customWidth="1"/>
    <col min="1187" max="1188" width="18.5546875" bestFit="1" customWidth="1"/>
    <col min="1189" max="1189" width="18.88671875" bestFit="1" customWidth="1"/>
    <col min="1190" max="1190" width="25.109375" bestFit="1" customWidth="1"/>
    <col min="1191" max="1192" width="18.5546875" bestFit="1" customWidth="1"/>
    <col min="1193" max="1193" width="18.88671875" bestFit="1" customWidth="1"/>
    <col min="1194" max="1194" width="25.109375" bestFit="1" customWidth="1"/>
    <col min="1195" max="1196" width="18.5546875" bestFit="1" customWidth="1"/>
    <col min="1197" max="1197" width="18.88671875" bestFit="1" customWidth="1"/>
    <col min="1198" max="1198" width="25.109375" bestFit="1" customWidth="1"/>
    <col min="1199" max="1200" width="18.5546875" bestFit="1" customWidth="1"/>
    <col min="1201" max="1201" width="18.88671875" bestFit="1" customWidth="1"/>
    <col min="1202" max="1202" width="25.109375" bestFit="1" customWidth="1"/>
    <col min="1203" max="1204" width="18.5546875" bestFit="1" customWidth="1"/>
    <col min="1205" max="1205" width="18.88671875" bestFit="1" customWidth="1"/>
    <col min="1206" max="1206" width="25.109375" bestFit="1" customWidth="1"/>
    <col min="1207" max="1208" width="18.5546875" bestFit="1" customWidth="1"/>
    <col min="1209" max="1209" width="18.88671875" bestFit="1" customWidth="1"/>
    <col min="1210" max="1210" width="25.109375" bestFit="1" customWidth="1"/>
    <col min="1211" max="1212" width="18.5546875" bestFit="1" customWidth="1"/>
    <col min="1213" max="1213" width="18.88671875" bestFit="1" customWidth="1"/>
    <col min="1214" max="1214" width="25.109375" bestFit="1" customWidth="1"/>
    <col min="1215" max="1216" width="18.5546875" bestFit="1" customWidth="1"/>
    <col min="1217" max="1217" width="18.88671875" bestFit="1" customWidth="1"/>
    <col min="1218" max="1218" width="25.109375" bestFit="1" customWidth="1"/>
    <col min="1219" max="1220" width="18.5546875" bestFit="1" customWidth="1"/>
    <col min="1221" max="1221" width="18.88671875" bestFit="1" customWidth="1"/>
    <col min="1222" max="1222" width="25.109375" bestFit="1" customWidth="1"/>
    <col min="1223" max="1224" width="18.5546875" bestFit="1" customWidth="1"/>
    <col min="1225" max="1225" width="18.88671875" bestFit="1" customWidth="1"/>
    <col min="1226" max="1226" width="25.109375" bestFit="1" customWidth="1"/>
    <col min="1227" max="1228" width="18.5546875" bestFit="1" customWidth="1"/>
    <col min="1229" max="1229" width="18.88671875" bestFit="1" customWidth="1"/>
    <col min="1230" max="1230" width="25.109375" bestFit="1" customWidth="1"/>
    <col min="1231" max="1232" width="18.5546875" bestFit="1" customWidth="1"/>
    <col min="1233" max="1233" width="18.88671875" bestFit="1" customWidth="1"/>
    <col min="1234" max="1234" width="25.109375" bestFit="1" customWidth="1"/>
    <col min="1235" max="1236" width="18.5546875" bestFit="1" customWidth="1"/>
    <col min="1237" max="1237" width="18.88671875" bestFit="1" customWidth="1"/>
    <col min="1238" max="1238" width="25.109375" bestFit="1" customWidth="1"/>
    <col min="1239" max="1240" width="18.5546875" bestFit="1" customWidth="1"/>
    <col min="1241" max="1241" width="18.88671875" bestFit="1" customWidth="1"/>
    <col min="1242" max="1242" width="25.109375" bestFit="1" customWidth="1"/>
    <col min="1243" max="1244" width="18.5546875" bestFit="1" customWidth="1"/>
    <col min="1245" max="1245" width="18.88671875" bestFit="1" customWidth="1"/>
    <col min="1246" max="1246" width="25.109375" bestFit="1" customWidth="1"/>
    <col min="1247" max="1248" width="18.5546875" bestFit="1" customWidth="1"/>
    <col min="1249" max="1249" width="18.88671875" bestFit="1" customWidth="1"/>
    <col min="1250" max="1250" width="25.109375" bestFit="1" customWidth="1"/>
    <col min="1251" max="1252" width="18.5546875" bestFit="1" customWidth="1"/>
    <col min="1253" max="1253" width="18.88671875" bestFit="1" customWidth="1"/>
    <col min="1254" max="1254" width="25.109375" bestFit="1" customWidth="1"/>
    <col min="1255" max="1256" width="18.5546875" bestFit="1" customWidth="1"/>
    <col min="1257" max="1257" width="18.88671875" bestFit="1" customWidth="1"/>
    <col min="1258" max="1258" width="25.109375" bestFit="1" customWidth="1"/>
    <col min="1259" max="1260" width="18.5546875" bestFit="1" customWidth="1"/>
    <col min="1261" max="1261" width="18.88671875" bestFit="1" customWidth="1"/>
    <col min="1262" max="1262" width="25.109375" bestFit="1" customWidth="1"/>
    <col min="1263" max="1264" width="18.5546875" bestFit="1" customWidth="1"/>
    <col min="1265" max="1265" width="18.88671875" bestFit="1" customWidth="1"/>
    <col min="1266" max="1266" width="25.109375" bestFit="1" customWidth="1"/>
    <col min="1267" max="1268" width="18.5546875" bestFit="1" customWidth="1"/>
    <col min="1269" max="1269" width="18.88671875" bestFit="1" customWidth="1"/>
    <col min="1270" max="1270" width="25.109375" bestFit="1" customWidth="1"/>
    <col min="1271" max="1272" width="18.5546875" bestFit="1" customWidth="1"/>
    <col min="1273" max="1273" width="18.88671875" bestFit="1" customWidth="1"/>
    <col min="1274" max="1274" width="25.109375" bestFit="1" customWidth="1"/>
    <col min="1275" max="1276" width="18.5546875" bestFit="1" customWidth="1"/>
    <col min="1277" max="1277" width="18.88671875" bestFit="1" customWidth="1"/>
    <col min="1278" max="1278" width="25.109375" bestFit="1" customWidth="1"/>
    <col min="1279" max="1280" width="18.5546875" bestFit="1" customWidth="1"/>
    <col min="1281" max="1281" width="18.88671875" bestFit="1" customWidth="1"/>
    <col min="1282" max="1282" width="25.109375" bestFit="1" customWidth="1"/>
    <col min="1283" max="1284" width="18.5546875" bestFit="1" customWidth="1"/>
    <col min="1285" max="1285" width="18.88671875" bestFit="1" customWidth="1"/>
    <col min="1286" max="1286" width="25.109375" bestFit="1" customWidth="1"/>
    <col min="1287" max="1288" width="18.5546875" bestFit="1" customWidth="1"/>
    <col min="1289" max="1289" width="18.88671875" bestFit="1" customWidth="1"/>
    <col min="1290" max="1290" width="25.109375" bestFit="1" customWidth="1"/>
    <col min="1291" max="1292" width="18.5546875" bestFit="1" customWidth="1"/>
    <col min="1293" max="1293" width="18.88671875" bestFit="1" customWidth="1"/>
    <col min="1294" max="1294" width="25.109375" bestFit="1" customWidth="1"/>
    <col min="1295" max="1296" width="18.5546875" bestFit="1" customWidth="1"/>
    <col min="1297" max="1297" width="18.88671875" bestFit="1" customWidth="1"/>
    <col min="1298" max="1298" width="25.109375" bestFit="1" customWidth="1"/>
    <col min="1299" max="1300" width="18.5546875" bestFit="1" customWidth="1"/>
    <col min="1301" max="1301" width="18.88671875" bestFit="1" customWidth="1"/>
    <col min="1302" max="1302" width="25.109375" bestFit="1" customWidth="1"/>
    <col min="1303" max="1304" width="18.5546875" bestFit="1" customWidth="1"/>
    <col min="1305" max="1305" width="18.88671875" bestFit="1" customWidth="1"/>
    <col min="1306" max="1306" width="25.109375" bestFit="1" customWidth="1"/>
    <col min="1307" max="1308" width="18.5546875" bestFit="1" customWidth="1"/>
    <col min="1309" max="1309" width="18.88671875" bestFit="1" customWidth="1"/>
    <col min="1310" max="1310" width="25.109375" bestFit="1" customWidth="1"/>
    <col min="1311" max="1312" width="18.5546875" bestFit="1" customWidth="1"/>
    <col min="1313" max="1313" width="18.88671875" bestFit="1" customWidth="1"/>
    <col min="1314" max="1314" width="25.109375" bestFit="1" customWidth="1"/>
    <col min="1315" max="1316" width="18.5546875" bestFit="1" customWidth="1"/>
    <col min="1317" max="1317" width="18.88671875" bestFit="1" customWidth="1"/>
    <col min="1318" max="1318" width="25.109375" bestFit="1" customWidth="1"/>
    <col min="1319" max="1320" width="18.5546875" bestFit="1" customWidth="1"/>
    <col min="1321" max="1321" width="18.88671875" bestFit="1" customWidth="1"/>
    <col min="1322" max="1322" width="25.109375" bestFit="1" customWidth="1"/>
    <col min="1323" max="1324" width="18.5546875" bestFit="1" customWidth="1"/>
    <col min="1325" max="1325" width="18.88671875" bestFit="1" customWidth="1"/>
    <col min="1326" max="1326" width="25.109375" bestFit="1" customWidth="1"/>
    <col min="1327" max="1328" width="18.5546875" bestFit="1" customWidth="1"/>
    <col min="1329" max="1329" width="18.88671875" bestFit="1" customWidth="1"/>
    <col min="1330" max="1330" width="25.109375" bestFit="1" customWidth="1"/>
    <col min="1331" max="1332" width="18.5546875" bestFit="1" customWidth="1"/>
    <col min="1333" max="1333" width="18.88671875" bestFit="1" customWidth="1"/>
    <col min="1334" max="1334" width="25.109375" bestFit="1" customWidth="1"/>
    <col min="1335" max="1336" width="18.5546875" bestFit="1" customWidth="1"/>
    <col min="1337" max="1337" width="18.88671875" bestFit="1" customWidth="1"/>
    <col min="1338" max="1338" width="25.109375" bestFit="1" customWidth="1"/>
    <col min="1339" max="1340" width="18.5546875" bestFit="1" customWidth="1"/>
    <col min="1341" max="1341" width="18.88671875" bestFit="1" customWidth="1"/>
    <col min="1342" max="1342" width="25.109375" bestFit="1" customWidth="1"/>
    <col min="1343" max="1344" width="18.5546875" bestFit="1" customWidth="1"/>
    <col min="1345" max="1345" width="18.88671875" bestFit="1" customWidth="1"/>
    <col min="1346" max="1346" width="25.109375" bestFit="1" customWidth="1"/>
    <col min="1347" max="1348" width="18.5546875" bestFit="1" customWidth="1"/>
    <col min="1349" max="1349" width="18.88671875" bestFit="1" customWidth="1"/>
    <col min="1350" max="1350" width="25.109375" bestFit="1" customWidth="1"/>
    <col min="1351" max="1352" width="18.5546875" bestFit="1" customWidth="1"/>
    <col min="1353" max="1353" width="18.88671875" bestFit="1" customWidth="1"/>
    <col min="1354" max="1354" width="25.109375" bestFit="1" customWidth="1"/>
    <col min="1355" max="1356" width="18.5546875" bestFit="1" customWidth="1"/>
    <col min="1357" max="1357" width="18.88671875" bestFit="1" customWidth="1"/>
    <col min="1358" max="1358" width="25.109375" bestFit="1" customWidth="1"/>
    <col min="1359" max="1360" width="18.5546875" bestFit="1" customWidth="1"/>
    <col min="1361" max="1361" width="18.88671875" bestFit="1" customWidth="1"/>
    <col min="1362" max="1362" width="25.109375" bestFit="1" customWidth="1"/>
    <col min="1363" max="1364" width="18.5546875" bestFit="1" customWidth="1"/>
    <col min="1365" max="1365" width="18.88671875" bestFit="1" customWidth="1"/>
    <col min="1366" max="1366" width="25.109375" bestFit="1" customWidth="1"/>
    <col min="1367" max="1368" width="18.5546875" bestFit="1" customWidth="1"/>
    <col min="1369" max="1369" width="18.88671875" bestFit="1" customWidth="1"/>
    <col min="1370" max="1370" width="25.109375" bestFit="1" customWidth="1"/>
    <col min="1371" max="1372" width="18.5546875" bestFit="1" customWidth="1"/>
    <col min="1373" max="1373" width="18.88671875" bestFit="1" customWidth="1"/>
    <col min="1374" max="1374" width="25.109375" bestFit="1" customWidth="1"/>
    <col min="1375" max="1376" width="18.5546875" bestFit="1" customWidth="1"/>
    <col min="1377" max="1377" width="18.88671875" bestFit="1" customWidth="1"/>
    <col min="1378" max="1378" width="25.109375" bestFit="1" customWidth="1"/>
    <col min="1379" max="1380" width="23.33203125" bestFit="1" customWidth="1"/>
    <col min="1381" max="1381" width="23.6640625" bestFit="1" customWidth="1"/>
    <col min="1382" max="1382" width="29.88671875" bestFit="1" customWidth="1"/>
  </cols>
  <sheetData>
    <row r="4" spans="2:6" x14ac:dyDescent="0.3">
      <c r="B4" s="4" t="s">
        <v>28</v>
      </c>
      <c r="C4" t="s">
        <v>42</v>
      </c>
      <c r="D4" t="s">
        <v>43</v>
      </c>
      <c r="E4" t="s">
        <v>44</v>
      </c>
      <c r="F4" t="s">
        <v>45</v>
      </c>
    </row>
    <row r="5" spans="2:6" x14ac:dyDescent="0.3">
      <c r="B5" s="5" t="s">
        <v>24</v>
      </c>
      <c r="C5" s="8"/>
      <c r="D5" s="8"/>
      <c r="E5" s="8"/>
      <c r="F5" s="8"/>
    </row>
    <row r="6" spans="2:6" x14ac:dyDescent="0.3">
      <c r="B6" s="6" t="s">
        <v>12</v>
      </c>
      <c r="C6" s="8"/>
      <c r="D6" s="8"/>
      <c r="E6" s="8"/>
      <c r="F6" s="8"/>
    </row>
    <row r="7" spans="2:6" x14ac:dyDescent="0.3">
      <c r="B7" s="7" t="s">
        <v>30</v>
      </c>
      <c r="C7" s="8">
        <v>31</v>
      </c>
      <c r="D7" s="8">
        <v>20</v>
      </c>
      <c r="E7" s="8">
        <v>-35.483870967741936</v>
      </c>
      <c r="F7" s="9">
        <v>-1</v>
      </c>
    </row>
    <row r="8" spans="2:6" x14ac:dyDescent="0.3">
      <c r="B8" s="7" t="s">
        <v>31</v>
      </c>
      <c r="C8" s="8">
        <v>42</v>
      </c>
      <c r="D8" s="8">
        <v>38</v>
      </c>
      <c r="E8" s="8">
        <v>-9.5238095238095237</v>
      </c>
      <c r="F8" s="9">
        <v>-1</v>
      </c>
    </row>
    <row r="9" spans="2:6" x14ac:dyDescent="0.3">
      <c r="B9" s="7" t="s">
        <v>32</v>
      </c>
      <c r="C9" s="8">
        <v>50</v>
      </c>
      <c r="D9" s="8">
        <v>34</v>
      </c>
      <c r="E9" s="8">
        <v>-32</v>
      </c>
      <c r="F9" s="9">
        <v>-1</v>
      </c>
    </row>
    <row r="10" spans="2:6" x14ac:dyDescent="0.3">
      <c r="B10" s="7" t="s">
        <v>33</v>
      </c>
      <c r="C10" s="8">
        <v>6</v>
      </c>
      <c r="D10" s="8">
        <v>6</v>
      </c>
      <c r="E10" s="8">
        <v>0</v>
      </c>
      <c r="F10" s="9">
        <v>0</v>
      </c>
    </row>
    <row r="11" spans="2:6" x14ac:dyDescent="0.3">
      <c r="B11" s="7" t="s">
        <v>34</v>
      </c>
      <c r="C11" s="8">
        <v>19</v>
      </c>
      <c r="D11" s="8">
        <v>23</v>
      </c>
      <c r="E11" s="8">
        <v>21.052631578947366</v>
      </c>
      <c r="F11" s="9">
        <v>1</v>
      </c>
    </row>
    <row r="12" spans="2:6" x14ac:dyDescent="0.3">
      <c r="B12" s="7" t="s">
        <v>35</v>
      </c>
      <c r="C12" s="8">
        <v>7</v>
      </c>
      <c r="D12" s="8">
        <v>8</v>
      </c>
      <c r="E12" s="8">
        <v>14.285714285714285</v>
      </c>
      <c r="F12" s="9">
        <v>1</v>
      </c>
    </row>
    <row r="13" spans="2:6" x14ac:dyDescent="0.3">
      <c r="B13" s="7" t="s">
        <v>36</v>
      </c>
      <c r="C13" s="8">
        <v>12</v>
      </c>
      <c r="D13" s="8">
        <v>15</v>
      </c>
      <c r="E13" s="8">
        <v>25</v>
      </c>
      <c r="F13" s="9">
        <v>1</v>
      </c>
    </row>
    <row r="14" spans="2:6" x14ac:dyDescent="0.3">
      <c r="B14" s="7" t="s">
        <v>37</v>
      </c>
      <c r="C14" s="8">
        <v>20</v>
      </c>
      <c r="D14" s="8">
        <v>16</v>
      </c>
      <c r="E14" s="8">
        <v>-20</v>
      </c>
      <c r="F14" s="9">
        <v>-1</v>
      </c>
    </row>
    <row r="15" spans="2:6" x14ac:dyDescent="0.3">
      <c r="B15" s="7" t="s">
        <v>38</v>
      </c>
      <c r="C15" s="8">
        <v>12</v>
      </c>
      <c r="D15" s="8">
        <v>14</v>
      </c>
      <c r="E15" s="8">
        <v>16.666666666666664</v>
      </c>
      <c r="F15" s="9">
        <v>1</v>
      </c>
    </row>
    <row r="16" spans="2:6" x14ac:dyDescent="0.3">
      <c r="B16" s="7" t="s">
        <v>39</v>
      </c>
      <c r="C16" s="8">
        <v>15</v>
      </c>
      <c r="D16" s="8">
        <v>22</v>
      </c>
      <c r="E16" s="8">
        <v>46.666666666666664</v>
      </c>
      <c r="F16" s="9">
        <v>1</v>
      </c>
    </row>
    <row r="17" spans="2:6" x14ac:dyDescent="0.3">
      <c r="B17" s="7" t="s">
        <v>40</v>
      </c>
      <c r="C17" s="8">
        <v>14</v>
      </c>
      <c r="D17" s="8">
        <v>24</v>
      </c>
      <c r="E17" s="8">
        <v>71.428571428571431</v>
      </c>
      <c r="F17" s="9">
        <v>1</v>
      </c>
    </row>
    <row r="18" spans="2:6" x14ac:dyDescent="0.3">
      <c r="B18" s="6" t="s">
        <v>20</v>
      </c>
      <c r="C18" s="8"/>
      <c r="D18" s="8"/>
      <c r="E18" s="8"/>
      <c r="F18" s="9"/>
    </row>
    <row r="19" spans="2:6" x14ac:dyDescent="0.3">
      <c r="B19" s="7" t="s">
        <v>30</v>
      </c>
      <c r="C19" s="8">
        <v>6</v>
      </c>
      <c r="D19" s="8">
        <v>13</v>
      </c>
      <c r="E19" s="8">
        <v>116.66666666666667</v>
      </c>
      <c r="F19" s="9">
        <v>1</v>
      </c>
    </row>
    <row r="20" spans="2:6" x14ac:dyDescent="0.3">
      <c r="B20" s="7" t="s">
        <v>33</v>
      </c>
      <c r="C20" s="8">
        <v>8</v>
      </c>
      <c r="D20" s="8">
        <v>10</v>
      </c>
      <c r="E20" s="8">
        <v>25</v>
      </c>
      <c r="F20" s="9">
        <v>1</v>
      </c>
    </row>
    <row r="21" spans="2:6" x14ac:dyDescent="0.3">
      <c r="B21" s="7" t="s">
        <v>35</v>
      </c>
      <c r="C21" s="8">
        <v>29</v>
      </c>
      <c r="D21" s="8">
        <v>33</v>
      </c>
      <c r="E21" s="8">
        <v>13.793103448275861</v>
      </c>
      <c r="F21" s="9">
        <v>1</v>
      </c>
    </row>
    <row r="22" spans="2:6" x14ac:dyDescent="0.3">
      <c r="B22" s="7" t="s">
        <v>36</v>
      </c>
      <c r="C22" s="8">
        <v>6</v>
      </c>
      <c r="D22" s="8">
        <v>8</v>
      </c>
      <c r="E22" s="8">
        <v>33.333333333333329</v>
      </c>
      <c r="F22" s="9">
        <v>1</v>
      </c>
    </row>
    <row r="23" spans="2:6" x14ac:dyDescent="0.3">
      <c r="B23" s="7" t="s">
        <v>37</v>
      </c>
      <c r="C23" s="8">
        <v>10</v>
      </c>
      <c r="D23" s="8">
        <v>4</v>
      </c>
      <c r="E23" s="8">
        <v>-60</v>
      </c>
      <c r="F23" s="9">
        <v>-1</v>
      </c>
    </row>
    <row r="24" spans="2:6" x14ac:dyDescent="0.3">
      <c r="B24" s="7" t="s">
        <v>38</v>
      </c>
      <c r="C24" s="8">
        <v>25</v>
      </c>
      <c r="D24" s="8">
        <v>18</v>
      </c>
      <c r="E24" s="8">
        <v>-28.000000000000004</v>
      </c>
      <c r="F24" s="9">
        <v>-1</v>
      </c>
    </row>
    <row r="25" spans="2:6" x14ac:dyDescent="0.3">
      <c r="B25" s="7" t="s">
        <v>41</v>
      </c>
      <c r="C25" s="8">
        <v>25</v>
      </c>
      <c r="D25" s="8">
        <v>16</v>
      </c>
      <c r="E25" s="8">
        <v>-36</v>
      </c>
      <c r="F25" s="9">
        <v>-1</v>
      </c>
    </row>
    <row r="26" spans="2:6" x14ac:dyDescent="0.3">
      <c r="B26" s="6" t="s">
        <v>17</v>
      </c>
      <c r="C26" s="8"/>
      <c r="D26" s="8"/>
      <c r="E26" s="8"/>
      <c r="F26" s="9"/>
    </row>
    <row r="27" spans="2:6" x14ac:dyDescent="0.3">
      <c r="B27" s="7" t="s">
        <v>30</v>
      </c>
      <c r="C27" s="8">
        <v>12</v>
      </c>
      <c r="D27" s="8">
        <v>17</v>
      </c>
      <c r="E27" s="8">
        <v>41.666666666666671</v>
      </c>
      <c r="F27" s="9">
        <v>1</v>
      </c>
    </row>
    <row r="28" spans="2:6" x14ac:dyDescent="0.3">
      <c r="B28" s="7" t="s">
        <v>31</v>
      </c>
      <c r="C28" s="8">
        <v>4</v>
      </c>
      <c r="D28" s="8">
        <v>11</v>
      </c>
      <c r="E28" s="8">
        <v>175</v>
      </c>
      <c r="F28" s="9">
        <v>1</v>
      </c>
    </row>
    <row r="29" spans="2:6" x14ac:dyDescent="0.3">
      <c r="B29" s="7" t="s">
        <v>32</v>
      </c>
      <c r="C29" s="8">
        <v>12</v>
      </c>
      <c r="D29" s="8">
        <v>11</v>
      </c>
      <c r="E29" s="8">
        <v>-8.3333333333333321</v>
      </c>
      <c r="F29" s="9">
        <v>-1</v>
      </c>
    </row>
    <row r="30" spans="2:6" x14ac:dyDescent="0.3">
      <c r="B30" s="7" t="s">
        <v>33</v>
      </c>
      <c r="C30" s="8">
        <v>16</v>
      </c>
      <c r="D30" s="8">
        <v>12</v>
      </c>
      <c r="E30" s="8">
        <v>-25</v>
      </c>
      <c r="F30" s="9">
        <v>-1</v>
      </c>
    </row>
    <row r="31" spans="2:6" x14ac:dyDescent="0.3">
      <c r="B31" s="7" t="s">
        <v>34</v>
      </c>
      <c r="C31" s="8">
        <v>34</v>
      </c>
      <c r="D31" s="8">
        <v>23</v>
      </c>
      <c r="E31" s="8">
        <v>-32.352941176470587</v>
      </c>
      <c r="F31" s="9">
        <v>-1</v>
      </c>
    </row>
    <row r="32" spans="2:6" x14ac:dyDescent="0.3">
      <c r="B32" s="7" t="s">
        <v>35</v>
      </c>
      <c r="C32" s="8">
        <v>7</v>
      </c>
      <c r="D32" s="8">
        <v>8</v>
      </c>
      <c r="E32" s="8">
        <v>14.285714285714285</v>
      </c>
      <c r="F32" s="9">
        <v>1</v>
      </c>
    </row>
    <row r="33" spans="2:6" x14ac:dyDescent="0.3">
      <c r="B33" s="7" t="s">
        <v>36</v>
      </c>
      <c r="C33" s="8">
        <v>28</v>
      </c>
      <c r="D33" s="8">
        <v>10</v>
      </c>
      <c r="E33" s="8">
        <v>-64.285714285714292</v>
      </c>
      <c r="F33" s="9">
        <v>-1</v>
      </c>
    </row>
    <row r="34" spans="2:6" x14ac:dyDescent="0.3">
      <c r="B34" s="7" t="s">
        <v>37</v>
      </c>
      <c r="C34" s="8">
        <v>23</v>
      </c>
      <c r="D34" s="8">
        <v>23</v>
      </c>
      <c r="E34" s="8">
        <v>0</v>
      </c>
      <c r="F34" s="9">
        <v>0</v>
      </c>
    </row>
    <row r="35" spans="2:6" x14ac:dyDescent="0.3">
      <c r="B35" s="7" t="s">
        <v>38</v>
      </c>
      <c r="C35" s="8">
        <v>10</v>
      </c>
      <c r="D35" s="8">
        <v>6</v>
      </c>
      <c r="E35" s="8">
        <v>-40</v>
      </c>
      <c r="F35" s="9">
        <v>-1</v>
      </c>
    </row>
    <row r="36" spans="2:6" x14ac:dyDescent="0.3">
      <c r="B36" s="7" t="s">
        <v>39</v>
      </c>
      <c r="C36" s="8">
        <v>17</v>
      </c>
      <c r="D36" s="8">
        <v>31</v>
      </c>
      <c r="E36" s="8">
        <v>82.35294117647058</v>
      </c>
      <c r="F36" s="9">
        <v>1</v>
      </c>
    </row>
    <row r="37" spans="2:6" x14ac:dyDescent="0.3">
      <c r="B37" s="7" t="s">
        <v>40</v>
      </c>
      <c r="C37" s="8">
        <v>28</v>
      </c>
      <c r="D37" s="8">
        <v>20</v>
      </c>
      <c r="E37" s="8">
        <v>-28.571428571428569</v>
      </c>
      <c r="F37" s="9">
        <v>-1</v>
      </c>
    </row>
    <row r="38" spans="2:6" x14ac:dyDescent="0.3">
      <c r="B38" s="5" t="s">
        <v>16</v>
      </c>
      <c r="C38" s="8"/>
      <c r="D38" s="8"/>
      <c r="E38" s="8"/>
      <c r="F38" s="9"/>
    </row>
    <row r="39" spans="2:6" x14ac:dyDescent="0.3">
      <c r="B39" s="6" t="s">
        <v>12</v>
      </c>
      <c r="C39" s="8"/>
      <c r="D39" s="8"/>
      <c r="E39" s="8"/>
      <c r="F39" s="9"/>
    </row>
    <row r="40" spans="2:6" x14ac:dyDescent="0.3">
      <c r="B40" s="7" t="s">
        <v>30</v>
      </c>
      <c r="C40" s="8">
        <v>5</v>
      </c>
      <c r="D40" s="8">
        <v>12</v>
      </c>
      <c r="E40" s="8">
        <v>140</v>
      </c>
      <c r="F40" s="9">
        <v>1</v>
      </c>
    </row>
    <row r="41" spans="2:6" x14ac:dyDescent="0.3">
      <c r="B41" s="7" t="s">
        <v>31</v>
      </c>
      <c r="C41" s="8">
        <v>43</v>
      </c>
      <c r="D41" s="8">
        <v>57</v>
      </c>
      <c r="E41" s="8">
        <v>32.558139534883722</v>
      </c>
      <c r="F41" s="9">
        <v>1</v>
      </c>
    </row>
    <row r="42" spans="2:6" x14ac:dyDescent="0.3">
      <c r="B42" s="7" t="s">
        <v>32</v>
      </c>
      <c r="C42" s="8">
        <v>5</v>
      </c>
      <c r="D42" s="8">
        <v>12</v>
      </c>
      <c r="E42" s="8">
        <v>140</v>
      </c>
      <c r="F42" s="9">
        <v>1</v>
      </c>
    </row>
    <row r="43" spans="2:6" x14ac:dyDescent="0.3">
      <c r="B43" s="7" t="s">
        <v>34</v>
      </c>
      <c r="C43" s="8">
        <v>43</v>
      </c>
      <c r="D43" s="8">
        <v>48</v>
      </c>
      <c r="E43" s="8">
        <v>11.627906976744185</v>
      </c>
      <c r="F43" s="9">
        <v>1</v>
      </c>
    </row>
    <row r="44" spans="2:6" x14ac:dyDescent="0.3">
      <c r="B44" s="7" t="s">
        <v>35</v>
      </c>
      <c r="C44" s="8">
        <v>36</v>
      </c>
      <c r="D44" s="8">
        <v>24</v>
      </c>
      <c r="E44" s="8">
        <v>-33.333333333333329</v>
      </c>
      <c r="F44" s="9">
        <v>-1</v>
      </c>
    </row>
    <row r="45" spans="2:6" x14ac:dyDescent="0.3">
      <c r="B45" s="7" t="s">
        <v>36</v>
      </c>
      <c r="C45" s="8">
        <v>9</v>
      </c>
      <c r="D45" s="8">
        <v>4</v>
      </c>
      <c r="E45" s="8">
        <v>-55.555555555555557</v>
      </c>
      <c r="F45" s="9">
        <v>-1</v>
      </c>
    </row>
    <row r="46" spans="2:6" x14ac:dyDescent="0.3">
      <c r="B46" s="7" t="s">
        <v>37</v>
      </c>
      <c r="C46" s="8">
        <v>27</v>
      </c>
      <c r="D46" s="8">
        <v>20</v>
      </c>
      <c r="E46" s="8">
        <v>-25.925925925925924</v>
      </c>
      <c r="F46" s="9">
        <v>-1</v>
      </c>
    </row>
    <row r="47" spans="2:6" x14ac:dyDescent="0.3">
      <c r="B47" s="7" t="s">
        <v>38</v>
      </c>
      <c r="C47" s="8">
        <v>11</v>
      </c>
      <c r="D47" s="8">
        <v>32</v>
      </c>
      <c r="E47" s="8">
        <v>190.90909090909091</v>
      </c>
      <c r="F47" s="9">
        <v>1</v>
      </c>
    </row>
    <row r="48" spans="2:6" x14ac:dyDescent="0.3">
      <c r="B48" s="7" t="s">
        <v>39</v>
      </c>
      <c r="C48" s="8">
        <v>25</v>
      </c>
      <c r="D48" s="8">
        <v>19</v>
      </c>
      <c r="E48" s="8">
        <v>-24</v>
      </c>
      <c r="F48" s="9">
        <v>-1</v>
      </c>
    </row>
    <row r="49" spans="2:6" x14ac:dyDescent="0.3">
      <c r="B49" s="7" t="s">
        <v>40</v>
      </c>
      <c r="C49" s="8">
        <v>9</v>
      </c>
      <c r="D49" s="8">
        <v>25</v>
      </c>
      <c r="E49" s="8">
        <v>177.77777777777777</v>
      </c>
      <c r="F49" s="9">
        <v>1</v>
      </c>
    </row>
    <row r="50" spans="2:6" x14ac:dyDescent="0.3">
      <c r="B50" s="7" t="s">
        <v>41</v>
      </c>
      <c r="C50" s="8">
        <v>14</v>
      </c>
      <c r="D50" s="8">
        <v>22</v>
      </c>
      <c r="E50" s="8">
        <v>57.142857142857139</v>
      </c>
      <c r="F50" s="9">
        <v>1</v>
      </c>
    </row>
    <row r="51" spans="2:6" x14ac:dyDescent="0.3">
      <c r="B51" s="6" t="s">
        <v>20</v>
      </c>
      <c r="C51" s="8"/>
      <c r="D51" s="8"/>
      <c r="E51" s="8"/>
      <c r="F51" s="9"/>
    </row>
    <row r="52" spans="2:6" x14ac:dyDescent="0.3">
      <c r="B52" s="7" t="s">
        <v>30</v>
      </c>
      <c r="C52" s="8">
        <v>13</v>
      </c>
      <c r="D52" s="8">
        <v>11</v>
      </c>
      <c r="E52" s="8">
        <v>-15.384615384615385</v>
      </c>
      <c r="F52" s="9">
        <v>-1</v>
      </c>
    </row>
    <row r="53" spans="2:6" x14ac:dyDescent="0.3">
      <c r="B53" s="7" t="s">
        <v>31</v>
      </c>
      <c r="C53" s="8">
        <v>5</v>
      </c>
      <c r="D53" s="8">
        <v>12</v>
      </c>
      <c r="E53" s="8">
        <v>140</v>
      </c>
      <c r="F53" s="9">
        <v>1</v>
      </c>
    </row>
    <row r="54" spans="2:6" x14ac:dyDescent="0.3">
      <c r="B54" s="7" t="s">
        <v>32</v>
      </c>
      <c r="C54" s="8">
        <v>23</v>
      </c>
      <c r="D54" s="8">
        <v>20</v>
      </c>
      <c r="E54" s="8">
        <v>-13.043478260869565</v>
      </c>
      <c r="F54" s="9">
        <v>-1</v>
      </c>
    </row>
    <row r="55" spans="2:6" x14ac:dyDescent="0.3">
      <c r="B55" s="7" t="s">
        <v>34</v>
      </c>
      <c r="C55" s="8">
        <v>17</v>
      </c>
      <c r="D55" s="8">
        <v>12</v>
      </c>
      <c r="E55" s="8">
        <v>-29.411764705882355</v>
      </c>
      <c r="F55" s="9">
        <v>-1</v>
      </c>
    </row>
    <row r="56" spans="2:6" x14ac:dyDescent="0.3">
      <c r="B56" s="7" t="s">
        <v>36</v>
      </c>
      <c r="C56" s="8">
        <v>16</v>
      </c>
      <c r="D56" s="8">
        <v>22</v>
      </c>
      <c r="E56" s="8">
        <v>37.5</v>
      </c>
      <c r="F56" s="9">
        <v>1</v>
      </c>
    </row>
    <row r="57" spans="2:6" x14ac:dyDescent="0.3">
      <c r="B57" s="7" t="s">
        <v>37</v>
      </c>
      <c r="C57" s="8">
        <v>15</v>
      </c>
      <c r="D57" s="8">
        <v>38</v>
      </c>
      <c r="E57" s="8">
        <v>153.33333333333334</v>
      </c>
      <c r="F57" s="9">
        <v>1</v>
      </c>
    </row>
    <row r="58" spans="2:6" x14ac:dyDescent="0.3">
      <c r="B58" s="7" t="s">
        <v>38</v>
      </c>
      <c r="C58" s="8">
        <v>22</v>
      </c>
      <c r="D58" s="8">
        <v>23</v>
      </c>
      <c r="E58" s="8">
        <v>4.5454545454545459</v>
      </c>
      <c r="F58" s="9">
        <v>1</v>
      </c>
    </row>
    <row r="59" spans="2:6" x14ac:dyDescent="0.3">
      <c r="B59" s="7" t="s">
        <v>39</v>
      </c>
      <c r="C59" s="8">
        <v>16</v>
      </c>
      <c r="D59" s="8">
        <v>9</v>
      </c>
      <c r="E59" s="8">
        <v>-43.75</v>
      </c>
      <c r="F59" s="9">
        <v>-1</v>
      </c>
    </row>
    <row r="60" spans="2:6" x14ac:dyDescent="0.3">
      <c r="B60" s="7" t="s">
        <v>40</v>
      </c>
      <c r="C60" s="8">
        <v>21</v>
      </c>
      <c r="D60" s="8">
        <v>17</v>
      </c>
      <c r="E60" s="8">
        <v>-19.047619047619047</v>
      </c>
      <c r="F60" s="9">
        <v>-1</v>
      </c>
    </row>
    <row r="61" spans="2:6" x14ac:dyDescent="0.3">
      <c r="B61" s="6" t="s">
        <v>17</v>
      </c>
      <c r="C61" s="8"/>
      <c r="D61" s="8"/>
      <c r="E61" s="8"/>
      <c r="F61" s="9"/>
    </row>
    <row r="62" spans="2:6" x14ac:dyDescent="0.3">
      <c r="B62" s="7" t="s">
        <v>30</v>
      </c>
      <c r="C62" s="8">
        <v>31</v>
      </c>
      <c r="D62" s="8">
        <v>30</v>
      </c>
      <c r="E62" s="8">
        <v>-3.225806451612903</v>
      </c>
      <c r="F62" s="9">
        <v>-1</v>
      </c>
    </row>
    <row r="63" spans="2:6" x14ac:dyDescent="0.3">
      <c r="B63" s="7" t="s">
        <v>32</v>
      </c>
      <c r="C63" s="8">
        <v>21</v>
      </c>
      <c r="D63" s="8">
        <v>14</v>
      </c>
      <c r="E63" s="8">
        <v>-33.333333333333329</v>
      </c>
      <c r="F63" s="9">
        <v>-1</v>
      </c>
    </row>
    <row r="64" spans="2:6" x14ac:dyDescent="0.3">
      <c r="B64" s="7" t="s">
        <v>33</v>
      </c>
      <c r="C64" s="8">
        <v>57</v>
      </c>
      <c r="D64" s="8">
        <v>42</v>
      </c>
      <c r="E64" s="8">
        <v>-26.315789473684209</v>
      </c>
      <c r="F64" s="9">
        <v>-1</v>
      </c>
    </row>
    <row r="65" spans="2:6" x14ac:dyDescent="0.3">
      <c r="B65" s="7" t="s">
        <v>34</v>
      </c>
      <c r="C65" s="8">
        <v>21</v>
      </c>
      <c r="D65" s="8">
        <v>29</v>
      </c>
      <c r="E65" s="8">
        <v>38.095238095238095</v>
      </c>
      <c r="F65" s="9">
        <v>1</v>
      </c>
    </row>
    <row r="66" spans="2:6" x14ac:dyDescent="0.3">
      <c r="B66" s="7" t="s">
        <v>35</v>
      </c>
      <c r="C66" s="8">
        <v>6</v>
      </c>
      <c r="D66" s="8">
        <v>15</v>
      </c>
      <c r="E66" s="8">
        <v>150</v>
      </c>
      <c r="F66" s="9">
        <v>1</v>
      </c>
    </row>
    <row r="67" spans="2:6" x14ac:dyDescent="0.3">
      <c r="B67" s="7" t="s">
        <v>36</v>
      </c>
      <c r="C67" s="8">
        <v>25</v>
      </c>
      <c r="D67" s="8">
        <v>13</v>
      </c>
      <c r="E67" s="8">
        <v>-48</v>
      </c>
      <c r="F67" s="9">
        <v>-1</v>
      </c>
    </row>
    <row r="68" spans="2:6" x14ac:dyDescent="0.3">
      <c r="B68" s="7" t="s">
        <v>40</v>
      </c>
      <c r="C68" s="8">
        <v>16</v>
      </c>
      <c r="D68" s="8">
        <v>16</v>
      </c>
      <c r="E68" s="8">
        <v>0</v>
      </c>
      <c r="F68" s="9">
        <v>0</v>
      </c>
    </row>
    <row r="69" spans="2:6" x14ac:dyDescent="0.3">
      <c r="B69" s="7" t="s">
        <v>41</v>
      </c>
      <c r="C69" s="8">
        <v>4</v>
      </c>
      <c r="D69" s="8">
        <v>5</v>
      </c>
      <c r="E69" s="8">
        <v>25</v>
      </c>
      <c r="F69" s="9">
        <v>1</v>
      </c>
    </row>
    <row r="70" spans="2:6" x14ac:dyDescent="0.3">
      <c r="B70" s="5" t="s">
        <v>22</v>
      </c>
      <c r="C70" s="8"/>
      <c r="D70" s="8"/>
      <c r="E70" s="8"/>
      <c r="F70" s="9"/>
    </row>
    <row r="71" spans="2:6" x14ac:dyDescent="0.3">
      <c r="B71" s="6" t="s">
        <v>12</v>
      </c>
      <c r="C71" s="8"/>
      <c r="D71" s="8"/>
      <c r="E71" s="8"/>
      <c r="F71" s="9"/>
    </row>
    <row r="72" spans="2:6" x14ac:dyDescent="0.3">
      <c r="B72" s="7" t="s">
        <v>30</v>
      </c>
      <c r="C72" s="8">
        <v>15</v>
      </c>
      <c r="D72" s="8">
        <v>16</v>
      </c>
      <c r="E72" s="8">
        <v>6.666666666666667</v>
      </c>
      <c r="F72" s="9">
        <v>1</v>
      </c>
    </row>
    <row r="73" spans="2:6" x14ac:dyDescent="0.3">
      <c r="B73" s="7" t="s">
        <v>31</v>
      </c>
      <c r="C73" s="8">
        <v>6</v>
      </c>
      <c r="D73" s="8">
        <v>17</v>
      </c>
      <c r="E73" s="8">
        <v>183.33333333333331</v>
      </c>
      <c r="F73" s="9">
        <v>1</v>
      </c>
    </row>
    <row r="74" spans="2:6" x14ac:dyDescent="0.3">
      <c r="B74" s="7" t="s">
        <v>32</v>
      </c>
      <c r="C74" s="8">
        <v>16</v>
      </c>
      <c r="D74" s="8">
        <v>17</v>
      </c>
      <c r="E74" s="8">
        <v>6.25</v>
      </c>
      <c r="F74" s="9">
        <v>1</v>
      </c>
    </row>
    <row r="75" spans="2:6" x14ac:dyDescent="0.3">
      <c r="B75" s="7" t="s">
        <v>33</v>
      </c>
      <c r="C75" s="8">
        <v>50</v>
      </c>
      <c r="D75" s="8">
        <v>41</v>
      </c>
      <c r="E75" s="8">
        <v>-18</v>
      </c>
      <c r="F75" s="9">
        <v>-1</v>
      </c>
    </row>
    <row r="76" spans="2:6" x14ac:dyDescent="0.3">
      <c r="B76" s="7" t="s">
        <v>34</v>
      </c>
      <c r="C76" s="8">
        <v>25</v>
      </c>
      <c r="D76" s="8">
        <v>16</v>
      </c>
      <c r="E76" s="8">
        <v>-36</v>
      </c>
      <c r="F76" s="9">
        <v>-1</v>
      </c>
    </row>
    <row r="77" spans="2:6" x14ac:dyDescent="0.3">
      <c r="B77" s="7" t="s">
        <v>35</v>
      </c>
      <c r="C77" s="8">
        <v>32</v>
      </c>
      <c r="D77" s="8">
        <v>25</v>
      </c>
      <c r="E77" s="8">
        <v>-21.875</v>
      </c>
      <c r="F77" s="9">
        <v>-1</v>
      </c>
    </row>
    <row r="78" spans="2:6" x14ac:dyDescent="0.3">
      <c r="B78" s="7" t="s">
        <v>36</v>
      </c>
      <c r="C78" s="8">
        <v>28</v>
      </c>
      <c r="D78" s="8">
        <v>12</v>
      </c>
      <c r="E78" s="8">
        <v>-57.142857142857139</v>
      </c>
      <c r="F78" s="9">
        <v>-1</v>
      </c>
    </row>
    <row r="79" spans="2:6" x14ac:dyDescent="0.3">
      <c r="B79" s="7" t="s">
        <v>37</v>
      </c>
      <c r="C79" s="8">
        <v>4</v>
      </c>
      <c r="D79" s="8">
        <v>13</v>
      </c>
      <c r="E79" s="8">
        <v>225</v>
      </c>
      <c r="F79" s="9">
        <v>1</v>
      </c>
    </row>
    <row r="80" spans="2:6" x14ac:dyDescent="0.3">
      <c r="B80" s="7" t="s">
        <v>38</v>
      </c>
      <c r="C80" s="8">
        <v>18</v>
      </c>
      <c r="D80" s="8">
        <v>20</v>
      </c>
      <c r="E80" s="8">
        <v>11.111111111111111</v>
      </c>
      <c r="F80" s="9">
        <v>1</v>
      </c>
    </row>
    <row r="81" spans="2:6" x14ac:dyDescent="0.3">
      <c r="B81" s="7" t="s">
        <v>39</v>
      </c>
      <c r="C81" s="8">
        <v>14</v>
      </c>
      <c r="D81" s="8">
        <v>9</v>
      </c>
      <c r="E81" s="8">
        <v>-35.714285714285715</v>
      </c>
      <c r="F81" s="9">
        <v>-1</v>
      </c>
    </row>
    <row r="82" spans="2:6" x14ac:dyDescent="0.3">
      <c r="B82" s="7" t="s">
        <v>41</v>
      </c>
      <c r="C82" s="8">
        <v>4</v>
      </c>
      <c r="D82" s="8">
        <v>13</v>
      </c>
      <c r="E82" s="8">
        <v>225</v>
      </c>
      <c r="F82" s="9">
        <v>1</v>
      </c>
    </row>
    <row r="83" spans="2:6" x14ac:dyDescent="0.3">
      <c r="B83" s="6" t="s">
        <v>20</v>
      </c>
      <c r="C83" s="8"/>
      <c r="D83" s="8"/>
      <c r="E83" s="8"/>
      <c r="F83" s="9"/>
    </row>
    <row r="84" spans="2:6" x14ac:dyDescent="0.3">
      <c r="B84" s="7" t="s">
        <v>30</v>
      </c>
      <c r="C84" s="8">
        <v>14</v>
      </c>
      <c r="D84" s="8">
        <v>9</v>
      </c>
      <c r="E84" s="8">
        <v>-35.714285714285715</v>
      </c>
      <c r="F84" s="9">
        <v>-1</v>
      </c>
    </row>
    <row r="85" spans="2:6" x14ac:dyDescent="0.3">
      <c r="B85" s="7" t="s">
        <v>31</v>
      </c>
      <c r="C85" s="8">
        <v>11</v>
      </c>
      <c r="D85" s="8">
        <v>9</v>
      </c>
      <c r="E85" s="8">
        <v>-18.181818181818183</v>
      </c>
      <c r="F85" s="9">
        <v>-1</v>
      </c>
    </row>
    <row r="86" spans="2:6" x14ac:dyDescent="0.3">
      <c r="B86" s="7" t="s">
        <v>32</v>
      </c>
      <c r="C86" s="8">
        <v>34</v>
      </c>
      <c r="D86" s="8">
        <v>38</v>
      </c>
      <c r="E86" s="8">
        <v>11.76470588235294</v>
      </c>
      <c r="F86" s="9">
        <v>1</v>
      </c>
    </row>
    <row r="87" spans="2:6" x14ac:dyDescent="0.3">
      <c r="B87" s="7" t="s">
        <v>34</v>
      </c>
      <c r="C87" s="8">
        <v>13</v>
      </c>
      <c r="D87" s="8">
        <v>26</v>
      </c>
      <c r="E87" s="8">
        <v>100</v>
      </c>
      <c r="F87" s="9">
        <v>1</v>
      </c>
    </row>
    <row r="88" spans="2:6" x14ac:dyDescent="0.3">
      <c r="B88" s="7" t="s">
        <v>36</v>
      </c>
      <c r="C88" s="8">
        <v>27</v>
      </c>
      <c r="D88" s="8">
        <v>29</v>
      </c>
      <c r="E88" s="8">
        <v>7.4074074074074066</v>
      </c>
      <c r="F88" s="9">
        <v>1</v>
      </c>
    </row>
    <row r="89" spans="2:6" x14ac:dyDescent="0.3">
      <c r="B89" s="7" t="s">
        <v>37</v>
      </c>
      <c r="C89" s="8">
        <v>14</v>
      </c>
      <c r="D89" s="8">
        <v>14</v>
      </c>
      <c r="E89" s="8">
        <v>0</v>
      </c>
      <c r="F89" s="9">
        <v>0</v>
      </c>
    </row>
    <row r="90" spans="2:6" x14ac:dyDescent="0.3">
      <c r="B90" s="7" t="s">
        <v>39</v>
      </c>
      <c r="C90" s="8">
        <v>15</v>
      </c>
      <c r="D90" s="8">
        <v>8</v>
      </c>
      <c r="E90" s="8">
        <v>-46.666666666666664</v>
      </c>
      <c r="F90" s="9">
        <v>-1</v>
      </c>
    </row>
    <row r="91" spans="2:6" x14ac:dyDescent="0.3">
      <c r="B91" s="7" t="s">
        <v>40</v>
      </c>
      <c r="C91" s="8">
        <v>32</v>
      </c>
      <c r="D91" s="8">
        <v>14</v>
      </c>
      <c r="E91" s="8">
        <v>-56.25</v>
      </c>
      <c r="F91" s="9">
        <v>-1</v>
      </c>
    </row>
    <row r="92" spans="2:6" x14ac:dyDescent="0.3">
      <c r="B92" s="6" t="s">
        <v>17</v>
      </c>
      <c r="C92" s="8"/>
      <c r="D92" s="8"/>
      <c r="E92" s="8"/>
      <c r="F92" s="9"/>
    </row>
    <row r="93" spans="2:6" x14ac:dyDescent="0.3">
      <c r="B93" s="7" t="s">
        <v>30</v>
      </c>
      <c r="C93" s="8">
        <v>7</v>
      </c>
      <c r="D93" s="8">
        <v>11</v>
      </c>
      <c r="E93" s="8">
        <v>57.142857142857139</v>
      </c>
      <c r="F93" s="9">
        <v>1</v>
      </c>
    </row>
    <row r="94" spans="2:6" x14ac:dyDescent="0.3">
      <c r="B94" s="7" t="s">
        <v>31</v>
      </c>
      <c r="C94" s="8">
        <v>33</v>
      </c>
      <c r="D94" s="8">
        <v>14</v>
      </c>
      <c r="E94" s="8">
        <v>-57.575757575757578</v>
      </c>
      <c r="F94" s="9">
        <v>-1</v>
      </c>
    </row>
    <row r="95" spans="2:6" x14ac:dyDescent="0.3">
      <c r="B95" s="7" t="s">
        <v>33</v>
      </c>
      <c r="C95" s="8">
        <v>13</v>
      </c>
      <c r="D95" s="8">
        <v>8</v>
      </c>
      <c r="E95" s="8">
        <v>-38.461538461538467</v>
      </c>
      <c r="F95" s="9">
        <v>-1</v>
      </c>
    </row>
    <row r="96" spans="2:6" x14ac:dyDescent="0.3">
      <c r="B96" s="7" t="s">
        <v>35</v>
      </c>
      <c r="C96" s="8">
        <v>8</v>
      </c>
      <c r="D96" s="8">
        <v>8</v>
      </c>
      <c r="E96" s="8">
        <v>0</v>
      </c>
      <c r="F96" s="9">
        <v>0</v>
      </c>
    </row>
    <row r="97" spans="2:6" x14ac:dyDescent="0.3">
      <c r="B97" s="7" t="s">
        <v>36</v>
      </c>
      <c r="C97" s="8">
        <v>9</v>
      </c>
      <c r="D97" s="8">
        <v>12</v>
      </c>
      <c r="E97" s="8">
        <v>33.333333333333329</v>
      </c>
      <c r="F97" s="9">
        <v>1</v>
      </c>
    </row>
    <row r="98" spans="2:6" x14ac:dyDescent="0.3">
      <c r="B98" s="7" t="s">
        <v>37</v>
      </c>
      <c r="C98" s="8">
        <v>8</v>
      </c>
      <c r="D98" s="8">
        <v>8</v>
      </c>
      <c r="E98" s="8">
        <v>0</v>
      </c>
      <c r="F98" s="9">
        <v>0</v>
      </c>
    </row>
    <row r="99" spans="2:6" x14ac:dyDescent="0.3">
      <c r="B99" s="7" t="s">
        <v>38</v>
      </c>
      <c r="C99" s="8">
        <v>22</v>
      </c>
      <c r="D99" s="8">
        <v>20</v>
      </c>
      <c r="E99" s="8">
        <v>-9.0909090909090917</v>
      </c>
      <c r="F99" s="9">
        <v>-1</v>
      </c>
    </row>
    <row r="100" spans="2:6" x14ac:dyDescent="0.3">
      <c r="B100" s="7" t="s">
        <v>39</v>
      </c>
      <c r="C100" s="8">
        <v>17</v>
      </c>
      <c r="D100" s="8">
        <v>28</v>
      </c>
      <c r="E100" s="8">
        <v>64.705882352941174</v>
      </c>
      <c r="F100" s="9">
        <v>1</v>
      </c>
    </row>
    <row r="101" spans="2:6" x14ac:dyDescent="0.3">
      <c r="B101" s="7" t="s">
        <v>40</v>
      </c>
      <c r="C101" s="8">
        <v>33</v>
      </c>
      <c r="D101" s="8">
        <v>20</v>
      </c>
      <c r="E101" s="8">
        <v>-39.393939393939391</v>
      </c>
      <c r="F101" s="9">
        <v>-1</v>
      </c>
    </row>
    <row r="102" spans="2:6" x14ac:dyDescent="0.3">
      <c r="B102" s="5" t="s">
        <v>14</v>
      </c>
      <c r="C102" s="8"/>
      <c r="D102" s="8"/>
      <c r="E102" s="8"/>
      <c r="F102" s="9"/>
    </row>
    <row r="103" spans="2:6" x14ac:dyDescent="0.3">
      <c r="B103" s="6" t="s">
        <v>12</v>
      </c>
      <c r="C103" s="8"/>
      <c r="D103" s="8"/>
      <c r="E103" s="8"/>
      <c r="F103" s="9"/>
    </row>
    <row r="104" spans="2:6" x14ac:dyDescent="0.3">
      <c r="B104" s="7" t="s">
        <v>30</v>
      </c>
      <c r="C104" s="8">
        <v>55</v>
      </c>
      <c r="D104" s="8">
        <v>43</v>
      </c>
      <c r="E104" s="8">
        <v>-21.818181818181817</v>
      </c>
      <c r="F104" s="9">
        <v>-1</v>
      </c>
    </row>
    <row r="105" spans="2:6" x14ac:dyDescent="0.3">
      <c r="B105" s="7" t="s">
        <v>31</v>
      </c>
      <c r="C105" s="8">
        <v>24</v>
      </c>
      <c r="D105" s="8">
        <v>15</v>
      </c>
      <c r="E105" s="8">
        <v>-37.5</v>
      </c>
      <c r="F105" s="9">
        <v>-1</v>
      </c>
    </row>
    <row r="106" spans="2:6" x14ac:dyDescent="0.3">
      <c r="B106" s="7" t="s">
        <v>32</v>
      </c>
      <c r="C106" s="8">
        <v>48</v>
      </c>
      <c r="D106" s="8">
        <v>48</v>
      </c>
      <c r="E106" s="8">
        <v>0</v>
      </c>
      <c r="F106" s="9">
        <v>0</v>
      </c>
    </row>
    <row r="107" spans="2:6" x14ac:dyDescent="0.3">
      <c r="B107" s="7" t="s">
        <v>33</v>
      </c>
      <c r="C107" s="8">
        <v>44</v>
      </c>
      <c r="D107" s="8">
        <v>47</v>
      </c>
      <c r="E107" s="8">
        <v>6.8181818181818175</v>
      </c>
      <c r="F107" s="9">
        <v>1</v>
      </c>
    </row>
    <row r="108" spans="2:6" x14ac:dyDescent="0.3">
      <c r="B108" s="7" t="s">
        <v>34</v>
      </c>
      <c r="C108" s="8">
        <v>40</v>
      </c>
      <c r="D108" s="8">
        <v>31</v>
      </c>
      <c r="E108" s="8">
        <v>-22.5</v>
      </c>
      <c r="F108" s="9">
        <v>-1</v>
      </c>
    </row>
    <row r="109" spans="2:6" x14ac:dyDescent="0.3">
      <c r="B109" s="7" t="s">
        <v>35</v>
      </c>
      <c r="C109" s="8">
        <v>12</v>
      </c>
      <c r="D109" s="8">
        <v>7</v>
      </c>
      <c r="E109" s="8">
        <v>-41.666666666666671</v>
      </c>
      <c r="F109" s="9">
        <v>-1</v>
      </c>
    </row>
    <row r="110" spans="2:6" x14ac:dyDescent="0.3">
      <c r="B110" s="7" t="s">
        <v>36</v>
      </c>
      <c r="C110" s="8">
        <v>26</v>
      </c>
      <c r="D110" s="8">
        <v>36</v>
      </c>
      <c r="E110" s="8">
        <v>38.461538461538467</v>
      </c>
      <c r="F110" s="9">
        <v>1</v>
      </c>
    </row>
    <row r="111" spans="2:6" x14ac:dyDescent="0.3">
      <c r="B111" s="7" t="s">
        <v>37</v>
      </c>
      <c r="C111" s="8">
        <v>21</v>
      </c>
      <c r="D111" s="8">
        <v>15</v>
      </c>
      <c r="E111" s="8">
        <v>-28.571428571428569</v>
      </c>
      <c r="F111" s="9">
        <v>-1</v>
      </c>
    </row>
    <row r="112" spans="2:6" x14ac:dyDescent="0.3">
      <c r="B112" s="7" t="s">
        <v>38</v>
      </c>
      <c r="C112" s="8">
        <v>35</v>
      </c>
      <c r="D112" s="8">
        <v>24</v>
      </c>
      <c r="E112" s="8">
        <v>-31.428571428571427</v>
      </c>
      <c r="F112" s="9">
        <v>-1</v>
      </c>
    </row>
    <row r="113" spans="2:6" x14ac:dyDescent="0.3">
      <c r="B113" s="7" t="s">
        <v>39</v>
      </c>
      <c r="C113" s="8">
        <v>27</v>
      </c>
      <c r="D113" s="8">
        <v>36</v>
      </c>
      <c r="E113" s="8">
        <v>33.333333333333329</v>
      </c>
      <c r="F113" s="9">
        <v>1</v>
      </c>
    </row>
    <row r="114" spans="2:6" x14ac:dyDescent="0.3">
      <c r="B114" s="7" t="s">
        <v>40</v>
      </c>
      <c r="C114" s="8">
        <v>33</v>
      </c>
      <c r="D114" s="8">
        <v>21</v>
      </c>
      <c r="E114" s="8">
        <v>-36.363636363636367</v>
      </c>
      <c r="F114" s="9">
        <v>-1</v>
      </c>
    </row>
    <row r="115" spans="2:6" x14ac:dyDescent="0.3">
      <c r="B115" s="6" t="s">
        <v>20</v>
      </c>
      <c r="C115" s="8"/>
      <c r="D115" s="8"/>
      <c r="E115" s="8"/>
      <c r="F115" s="9"/>
    </row>
    <row r="116" spans="2:6" x14ac:dyDescent="0.3">
      <c r="B116" s="7" t="s">
        <v>31</v>
      </c>
      <c r="C116" s="8">
        <v>26</v>
      </c>
      <c r="D116" s="8">
        <v>29</v>
      </c>
      <c r="E116" s="8">
        <v>11.538461538461538</v>
      </c>
      <c r="F116" s="9">
        <v>1</v>
      </c>
    </row>
    <row r="117" spans="2:6" x14ac:dyDescent="0.3">
      <c r="B117" s="7" t="s">
        <v>32</v>
      </c>
      <c r="C117" s="8">
        <v>15</v>
      </c>
      <c r="D117" s="8">
        <v>28</v>
      </c>
      <c r="E117" s="8">
        <v>86.666666666666671</v>
      </c>
      <c r="F117" s="9">
        <v>1</v>
      </c>
    </row>
    <row r="118" spans="2:6" x14ac:dyDescent="0.3">
      <c r="B118" s="7" t="s">
        <v>33</v>
      </c>
      <c r="C118" s="8">
        <v>10</v>
      </c>
      <c r="D118" s="8">
        <v>8</v>
      </c>
      <c r="E118" s="8">
        <v>-20</v>
      </c>
      <c r="F118" s="9">
        <v>-1</v>
      </c>
    </row>
    <row r="119" spans="2:6" x14ac:dyDescent="0.3">
      <c r="B119" s="7" t="s">
        <v>35</v>
      </c>
      <c r="C119" s="8">
        <v>48</v>
      </c>
      <c r="D119" s="8">
        <v>64</v>
      </c>
      <c r="E119" s="8">
        <v>33.333333333333329</v>
      </c>
      <c r="F119" s="9">
        <v>1</v>
      </c>
    </row>
    <row r="120" spans="2:6" x14ac:dyDescent="0.3">
      <c r="B120" s="7" t="s">
        <v>36</v>
      </c>
      <c r="C120" s="8">
        <v>32</v>
      </c>
      <c r="D120" s="8">
        <v>20</v>
      </c>
      <c r="E120" s="8">
        <v>-37.5</v>
      </c>
      <c r="F120" s="9">
        <v>-1</v>
      </c>
    </row>
    <row r="121" spans="2:6" x14ac:dyDescent="0.3">
      <c r="B121" s="7" t="s">
        <v>37</v>
      </c>
      <c r="C121" s="8">
        <v>18</v>
      </c>
      <c r="D121" s="8">
        <v>23</v>
      </c>
      <c r="E121" s="8">
        <v>27.777777777777779</v>
      </c>
      <c r="F121" s="9">
        <v>1</v>
      </c>
    </row>
    <row r="122" spans="2:6" x14ac:dyDescent="0.3">
      <c r="B122" s="7" t="s">
        <v>38</v>
      </c>
      <c r="C122" s="8">
        <v>33</v>
      </c>
      <c r="D122" s="8">
        <v>27</v>
      </c>
      <c r="E122" s="8">
        <v>-18.181818181818183</v>
      </c>
      <c r="F122" s="9">
        <v>-1</v>
      </c>
    </row>
    <row r="123" spans="2:6" x14ac:dyDescent="0.3">
      <c r="B123" s="7" t="s">
        <v>39</v>
      </c>
      <c r="C123" s="8">
        <v>26</v>
      </c>
      <c r="D123" s="8">
        <v>36</v>
      </c>
      <c r="E123" s="8">
        <v>38.461538461538467</v>
      </c>
      <c r="F123" s="9">
        <v>1</v>
      </c>
    </row>
    <row r="124" spans="2:6" x14ac:dyDescent="0.3">
      <c r="B124" s="7" t="s">
        <v>40</v>
      </c>
      <c r="C124" s="8">
        <v>15</v>
      </c>
      <c r="D124" s="8">
        <v>24</v>
      </c>
      <c r="E124" s="8">
        <v>60</v>
      </c>
      <c r="F124" s="9">
        <v>1</v>
      </c>
    </row>
    <row r="125" spans="2:6" x14ac:dyDescent="0.3">
      <c r="B125" s="7" t="s">
        <v>41</v>
      </c>
      <c r="C125" s="8">
        <v>21</v>
      </c>
      <c r="D125" s="8">
        <v>25</v>
      </c>
      <c r="E125" s="8">
        <v>19.047619047619047</v>
      </c>
      <c r="F125" s="9">
        <v>1</v>
      </c>
    </row>
    <row r="126" spans="2:6" x14ac:dyDescent="0.3">
      <c r="B126" s="6" t="s">
        <v>17</v>
      </c>
      <c r="C126" s="8"/>
      <c r="D126" s="8"/>
      <c r="E126" s="8"/>
      <c r="F126" s="9"/>
    </row>
    <row r="127" spans="2:6" x14ac:dyDescent="0.3">
      <c r="B127" s="7" t="s">
        <v>30</v>
      </c>
      <c r="C127" s="8">
        <v>30</v>
      </c>
      <c r="D127" s="8">
        <v>34</v>
      </c>
      <c r="E127" s="8">
        <v>13.333333333333334</v>
      </c>
      <c r="F127" s="9">
        <v>1</v>
      </c>
    </row>
    <row r="128" spans="2:6" x14ac:dyDescent="0.3">
      <c r="B128" s="7" t="s">
        <v>32</v>
      </c>
      <c r="C128" s="8">
        <v>22</v>
      </c>
      <c r="D128" s="8">
        <v>24</v>
      </c>
      <c r="E128" s="8">
        <v>9.0909090909090917</v>
      </c>
      <c r="F128" s="9">
        <v>1</v>
      </c>
    </row>
    <row r="129" spans="2:6" x14ac:dyDescent="0.3">
      <c r="B129" s="7" t="s">
        <v>33</v>
      </c>
      <c r="C129" s="8">
        <v>22</v>
      </c>
      <c r="D129" s="8">
        <v>20</v>
      </c>
      <c r="E129" s="8">
        <v>-9.0909090909090917</v>
      </c>
      <c r="F129" s="9">
        <v>-1</v>
      </c>
    </row>
    <row r="130" spans="2:6" x14ac:dyDescent="0.3">
      <c r="B130" s="7" t="s">
        <v>34</v>
      </c>
      <c r="C130" s="8">
        <v>28</v>
      </c>
      <c r="D130" s="8">
        <v>43</v>
      </c>
      <c r="E130" s="8">
        <v>53.571428571428569</v>
      </c>
      <c r="F130" s="9">
        <v>1</v>
      </c>
    </row>
    <row r="131" spans="2:6" x14ac:dyDescent="0.3">
      <c r="B131" s="7" t="s">
        <v>35</v>
      </c>
      <c r="C131" s="8">
        <v>9</v>
      </c>
      <c r="D131" s="8">
        <v>10</v>
      </c>
      <c r="E131" s="8">
        <v>11.111111111111111</v>
      </c>
      <c r="F131" s="9">
        <v>1</v>
      </c>
    </row>
    <row r="132" spans="2:6" x14ac:dyDescent="0.3">
      <c r="B132" s="7" t="s">
        <v>36</v>
      </c>
      <c r="C132" s="8">
        <v>10</v>
      </c>
      <c r="D132" s="8">
        <v>9</v>
      </c>
      <c r="E132" s="8">
        <v>-10</v>
      </c>
      <c r="F132" s="9">
        <v>-1</v>
      </c>
    </row>
    <row r="133" spans="2:6" x14ac:dyDescent="0.3">
      <c r="B133" s="7" t="s">
        <v>37</v>
      </c>
      <c r="C133" s="8">
        <v>21</v>
      </c>
      <c r="D133" s="8">
        <v>16</v>
      </c>
      <c r="E133" s="8">
        <v>-23.809523809523807</v>
      </c>
      <c r="F133" s="9">
        <v>-1</v>
      </c>
    </row>
    <row r="134" spans="2:6" x14ac:dyDescent="0.3">
      <c r="B134" s="7" t="s">
        <v>38</v>
      </c>
      <c r="C134" s="8">
        <v>20</v>
      </c>
      <c r="D134" s="8">
        <v>16</v>
      </c>
      <c r="E134" s="8">
        <v>-20</v>
      </c>
      <c r="F134" s="9">
        <v>-1</v>
      </c>
    </row>
    <row r="135" spans="2:6" x14ac:dyDescent="0.3">
      <c r="B135" s="7" t="s">
        <v>39</v>
      </c>
      <c r="C135" s="8">
        <v>27</v>
      </c>
      <c r="D135" s="8">
        <v>33</v>
      </c>
      <c r="E135" s="8">
        <v>22.222222222222221</v>
      </c>
      <c r="F135" s="9">
        <v>1</v>
      </c>
    </row>
    <row r="136" spans="2:6" x14ac:dyDescent="0.3">
      <c r="B136" s="7" t="s">
        <v>40</v>
      </c>
      <c r="C136" s="8">
        <v>17</v>
      </c>
      <c r="D136" s="8">
        <v>14</v>
      </c>
      <c r="E136" s="8">
        <v>-17.647058823529413</v>
      </c>
      <c r="F136" s="9">
        <v>-1</v>
      </c>
    </row>
    <row r="137" spans="2:6" x14ac:dyDescent="0.3">
      <c r="B137" s="5" t="s">
        <v>19</v>
      </c>
      <c r="C137" s="8"/>
      <c r="D137" s="8"/>
      <c r="E137" s="8"/>
      <c r="F137" s="9"/>
    </row>
    <row r="138" spans="2:6" x14ac:dyDescent="0.3">
      <c r="B138" s="6" t="s">
        <v>12</v>
      </c>
      <c r="C138" s="8"/>
      <c r="D138" s="8"/>
      <c r="E138" s="8"/>
      <c r="F138" s="9"/>
    </row>
    <row r="139" spans="2:6" x14ac:dyDescent="0.3">
      <c r="B139" s="7" t="s">
        <v>31</v>
      </c>
      <c r="C139" s="8">
        <v>26</v>
      </c>
      <c r="D139" s="8">
        <v>30</v>
      </c>
      <c r="E139" s="8">
        <v>15.384615384615385</v>
      </c>
      <c r="F139" s="9">
        <v>1</v>
      </c>
    </row>
    <row r="140" spans="2:6" x14ac:dyDescent="0.3">
      <c r="B140" s="7" t="s">
        <v>32</v>
      </c>
      <c r="C140" s="8">
        <v>43</v>
      </c>
      <c r="D140" s="8">
        <v>38</v>
      </c>
      <c r="E140" s="8">
        <v>-11.627906976744185</v>
      </c>
      <c r="F140" s="9">
        <v>-1</v>
      </c>
    </row>
    <row r="141" spans="2:6" x14ac:dyDescent="0.3">
      <c r="B141" s="7" t="s">
        <v>33</v>
      </c>
      <c r="C141" s="8">
        <v>5</v>
      </c>
      <c r="D141" s="8">
        <v>13</v>
      </c>
      <c r="E141" s="8">
        <v>160</v>
      </c>
      <c r="F141" s="9">
        <v>1</v>
      </c>
    </row>
    <row r="142" spans="2:6" x14ac:dyDescent="0.3">
      <c r="B142" s="7" t="s">
        <v>34</v>
      </c>
      <c r="C142" s="8">
        <v>16</v>
      </c>
      <c r="D142" s="8">
        <v>15</v>
      </c>
      <c r="E142" s="8">
        <v>-6.25</v>
      </c>
      <c r="F142" s="9">
        <v>-1</v>
      </c>
    </row>
    <row r="143" spans="2:6" x14ac:dyDescent="0.3">
      <c r="B143" s="7" t="s">
        <v>36</v>
      </c>
      <c r="C143" s="8">
        <v>33</v>
      </c>
      <c r="D143" s="8">
        <v>30</v>
      </c>
      <c r="E143" s="8">
        <v>-9.0909090909090917</v>
      </c>
      <c r="F143" s="9">
        <v>-1</v>
      </c>
    </row>
    <row r="144" spans="2:6" x14ac:dyDescent="0.3">
      <c r="B144" s="7" t="s">
        <v>37</v>
      </c>
      <c r="C144" s="8">
        <v>33</v>
      </c>
      <c r="D144" s="8">
        <v>32</v>
      </c>
      <c r="E144" s="8">
        <v>-3.0303030303030303</v>
      </c>
      <c r="F144" s="9">
        <v>-1</v>
      </c>
    </row>
    <row r="145" spans="2:6" x14ac:dyDescent="0.3">
      <c r="B145" s="7" t="s">
        <v>39</v>
      </c>
      <c r="C145" s="8">
        <v>23</v>
      </c>
      <c r="D145" s="8">
        <v>16</v>
      </c>
      <c r="E145" s="8">
        <v>-30.434782608695656</v>
      </c>
      <c r="F145" s="9">
        <v>-1</v>
      </c>
    </row>
    <row r="146" spans="2:6" x14ac:dyDescent="0.3">
      <c r="B146" s="7" t="s">
        <v>40</v>
      </c>
      <c r="C146" s="8">
        <v>30</v>
      </c>
      <c r="D146" s="8">
        <v>26</v>
      </c>
      <c r="E146" s="8">
        <v>-13.333333333333334</v>
      </c>
      <c r="F146" s="9">
        <v>-1</v>
      </c>
    </row>
    <row r="147" spans="2:6" x14ac:dyDescent="0.3">
      <c r="B147" s="6" t="s">
        <v>20</v>
      </c>
      <c r="C147" s="8"/>
      <c r="D147" s="8"/>
      <c r="E147" s="8"/>
      <c r="F147" s="9"/>
    </row>
    <row r="148" spans="2:6" x14ac:dyDescent="0.3">
      <c r="B148" s="7" t="s">
        <v>30</v>
      </c>
      <c r="C148" s="8">
        <v>15</v>
      </c>
      <c r="D148" s="8">
        <v>11</v>
      </c>
      <c r="E148" s="8">
        <v>-26.666666666666668</v>
      </c>
      <c r="F148" s="9">
        <v>-1</v>
      </c>
    </row>
    <row r="149" spans="2:6" x14ac:dyDescent="0.3">
      <c r="B149" s="7" t="s">
        <v>32</v>
      </c>
      <c r="C149" s="8">
        <v>9</v>
      </c>
      <c r="D149" s="8">
        <v>17</v>
      </c>
      <c r="E149" s="8">
        <v>88.888888888888886</v>
      </c>
      <c r="F149" s="9">
        <v>1</v>
      </c>
    </row>
    <row r="150" spans="2:6" x14ac:dyDescent="0.3">
      <c r="B150" s="7" t="s">
        <v>33</v>
      </c>
      <c r="C150" s="8">
        <v>11</v>
      </c>
      <c r="D150" s="8">
        <v>6</v>
      </c>
      <c r="E150" s="8">
        <v>-45.454545454545453</v>
      </c>
      <c r="F150" s="9">
        <v>-1</v>
      </c>
    </row>
    <row r="151" spans="2:6" x14ac:dyDescent="0.3">
      <c r="B151" s="7" t="s">
        <v>34</v>
      </c>
      <c r="C151" s="8">
        <v>14</v>
      </c>
      <c r="D151" s="8">
        <v>28</v>
      </c>
      <c r="E151" s="8">
        <v>100</v>
      </c>
      <c r="F151" s="9">
        <v>1</v>
      </c>
    </row>
    <row r="152" spans="2:6" x14ac:dyDescent="0.3">
      <c r="B152" s="7" t="s">
        <v>35</v>
      </c>
      <c r="C152" s="8">
        <v>32</v>
      </c>
      <c r="D152" s="8">
        <v>27</v>
      </c>
      <c r="E152" s="8">
        <v>-15.625</v>
      </c>
      <c r="F152" s="9">
        <v>-1</v>
      </c>
    </row>
    <row r="153" spans="2:6" x14ac:dyDescent="0.3">
      <c r="B153" s="7" t="s">
        <v>36</v>
      </c>
      <c r="C153" s="8">
        <v>21</v>
      </c>
      <c r="D153" s="8">
        <v>21</v>
      </c>
      <c r="E153" s="8">
        <v>0</v>
      </c>
      <c r="F153" s="9">
        <v>0</v>
      </c>
    </row>
    <row r="154" spans="2:6" x14ac:dyDescent="0.3">
      <c r="B154" s="7" t="s">
        <v>37</v>
      </c>
      <c r="C154" s="8">
        <v>12</v>
      </c>
      <c r="D154" s="8">
        <v>10</v>
      </c>
      <c r="E154" s="8">
        <v>-16.666666666666664</v>
      </c>
      <c r="F154" s="9">
        <v>-1</v>
      </c>
    </row>
    <row r="155" spans="2:6" x14ac:dyDescent="0.3">
      <c r="B155" s="7" t="s">
        <v>38</v>
      </c>
      <c r="C155" s="8">
        <v>23</v>
      </c>
      <c r="D155" s="8">
        <v>25</v>
      </c>
      <c r="E155" s="8">
        <v>8.695652173913043</v>
      </c>
      <c r="F155" s="9">
        <v>1</v>
      </c>
    </row>
    <row r="156" spans="2:6" x14ac:dyDescent="0.3">
      <c r="B156" s="7" t="s">
        <v>39</v>
      </c>
      <c r="C156" s="8">
        <v>10</v>
      </c>
      <c r="D156" s="8">
        <v>10</v>
      </c>
      <c r="E156" s="8">
        <v>0</v>
      </c>
      <c r="F156" s="9">
        <v>0</v>
      </c>
    </row>
    <row r="157" spans="2:6" x14ac:dyDescent="0.3">
      <c r="B157" s="7" t="s">
        <v>40</v>
      </c>
      <c r="C157" s="8">
        <v>20</v>
      </c>
      <c r="D157" s="8">
        <v>34</v>
      </c>
      <c r="E157" s="8">
        <v>70</v>
      </c>
      <c r="F157" s="9">
        <v>1</v>
      </c>
    </row>
    <row r="158" spans="2:6" x14ac:dyDescent="0.3">
      <c r="B158" s="6" t="s">
        <v>17</v>
      </c>
      <c r="C158" s="8"/>
      <c r="D158" s="8"/>
      <c r="E158" s="8"/>
      <c r="F158" s="9"/>
    </row>
    <row r="159" spans="2:6" x14ac:dyDescent="0.3">
      <c r="B159" s="7" t="s">
        <v>30</v>
      </c>
      <c r="C159" s="8">
        <v>20</v>
      </c>
      <c r="D159" s="8">
        <v>36</v>
      </c>
      <c r="E159" s="8">
        <v>80</v>
      </c>
      <c r="F159" s="9">
        <v>1</v>
      </c>
    </row>
    <row r="160" spans="2:6" x14ac:dyDescent="0.3">
      <c r="B160" s="7" t="s">
        <v>31</v>
      </c>
      <c r="C160" s="8">
        <v>12</v>
      </c>
      <c r="D160" s="8">
        <v>15</v>
      </c>
      <c r="E160" s="8">
        <v>25</v>
      </c>
      <c r="F160" s="9">
        <v>1</v>
      </c>
    </row>
    <row r="161" spans="2:6" x14ac:dyDescent="0.3">
      <c r="B161" s="7" t="s">
        <v>32</v>
      </c>
      <c r="C161" s="8">
        <v>10</v>
      </c>
      <c r="D161" s="8">
        <v>14</v>
      </c>
      <c r="E161" s="8">
        <v>40</v>
      </c>
      <c r="F161" s="9">
        <v>1</v>
      </c>
    </row>
    <row r="162" spans="2:6" x14ac:dyDescent="0.3">
      <c r="B162" s="7" t="s">
        <v>33</v>
      </c>
      <c r="C162" s="8">
        <v>22</v>
      </c>
      <c r="D162" s="8">
        <v>29</v>
      </c>
      <c r="E162" s="8">
        <v>31.818181818181817</v>
      </c>
      <c r="F162" s="9">
        <v>1</v>
      </c>
    </row>
    <row r="163" spans="2:6" x14ac:dyDescent="0.3">
      <c r="B163" s="7" t="s">
        <v>34</v>
      </c>
      <c r="C163" s="8">
        <v>41</v>
      </c>
      <c r="D163" s="8">
        <v>28</v>
      </c>
      <c r="E163" s="8">
        <v>-31.707317073170731</v>
      </c>
      <c r="F163" s="9">
        <v>-1</v>
      </c>
    </row>
    <row r="164" spans="2:6" x14ac:dyDescent="0.3">
      <c r="B164" s="7" t="s">
        <v>35</v>
      </c>
      <c r="C164" s="8">
        <v>17</v>
      </c>
      <c r="D164" s="8">
        <v>18</v>
      </c>
      <c r="E164" s="8">
        <v>5.8823529411764701</v>
      </c>
      <c r="F164" s="9">
        <v>1</v>
      </c>
    </row>
    <row r="165" spans="2:6" x14ac:dyDescent="0.3">
      <c r="B165" s="7" t="s">
        <v>37</v>
      </c>
      <c r="C165" s="8">
        <v>12</v>
      </c>
      <c r="D165" s="8">
        <v>15</v>
      </c>
      <c r="E165" s="8">
        <v>25</v>
      </c>
      <c r="F165" s="9">
        <v>1</v>
      </c>
    </row>
    <row r="166" spans="2:6" x14ac:dyDescent="0.3">
      <c r="B166" s="7" t="s">
        <v>38</v>
      </c>
      <c r="C166" s="8">
        <v>28</v>
      </c>
      <c r="D166" s="8">
        <v>24</v>
      </c>
      <c r="E166" s="8">
        <v>-14.285714285714285</v>
      </c>
      <c r="F166" s="9">
        <v>-1</v>
      </c>
    </row>
    <row r="167" spans="2:6" x14ac:dyDescent="0.3">
      <c r="B167" s="7" t="s">
        <v>39</v>
      </c>
      <c r="C167" s="8">
        <v>8</v>
      </c>
      <c r="D167" s="8">
        <v>14</v>
      </c>
      <c r="E167" s="8">
        <v>75</v>
      </c>
      <c r="F167" s="9">
        <v>1</v>
      </c>
    </row>
    <row r="168" spans="2:6" x14ac:dyDescent="0.3">
      <c r="B168" s="7" t="s">
        <v>40</v>
      </c>
      <c r="C168" s="8">
        <v>15</v>
      </c>
      <c r="D168" s="8">
        <v>10</v>
      </c>
      <c r="E168" s="8">
        <v>-33.333333333333329</v>
      </c>
      <c r="F168" s="9">
        <v>-1</v>
      </c>
    </row>
    <row r="169" spans="2:6" x14ac:dyDescent="0.3">
      <c r="B169" s="7" t="s">
        <v>41</v>
      </c>
      <c r="C169" s="8">
        <v>4</v>
      </c>
      <c r="D169" s="8">
        <v>8</v>
      </c>
      <c r="E169" s="8">
        <v>100</v>
      </c>
      <c r="F169" s="9">
        <v>1</v>
      </c>
    </row>
    <row r="170" spans="2:6" x14ac:dyDescent="0.3">
      <c r="B170" s="5" t="s">
        <v>11</v>
      </c>
      <c r="C170" s="8"/>
      <c r="D170" s="8"/>
      <c r="E170" s="8"/>
      <c r="F170" s="9"/>
    </row>
    <row r="171" spans="2:6" x14ac:dyDescent="0.3">
      <c r="B171" s="6" t="s">
        <v>12</v>
      </c>
      <c r="C171" s="8"/>
      <c r="D171" s="8"/>
      <c r="E171" s="8"/>
      <c r="F171" s="9"/>
    </row>
    <row r="172" spans="2:6" x14ac:dyDescent="0.3">
      <c r="B172" s="7" t="s">
        <v>30</v>
      </c>
      <c r="C172" s="8">
        <v>29</v>
      </c>
      <c r="D172" s="8">
        <v>39</v>
      </c>
      <c r="E172" s="8">
        <v>34.482758620689658</v>
      </c>
      <c r="F172" s="9">
        <v>1</v>
      </c>
    </row>
    <row r="173" spans="2:6" x14ac:dyDescent="0.3">
      <c r="B173" s="7" t="s">
        <v>32</v>
      </c>
      <c r="C173" s="8">
        <v>15</v>
      </c>
      <c r="D173" s="8">
        <v>16</v>
      </c>
      <c r="E173" s="8">
        <v>6.666666666666667</v>
      </c>
      <c r="F173" s="9">
        <v>1</v>
      </c>
    </row>
    <row r="174" spans="2:6" x14ac:dyDescent="0.3">
      <c r="B174" s="7" t="s">
        <v>33</v>
      </c>
      <c r="C174" s="8">
        <v>14</v>
      </c>
      <c r="D174" s="8">
        <v>24</v>
      </c>
      <c r="E174" s="8">
        <v>71.428571428571431</v>
      </c>
      <c r="F174" s="9">
        <v>1</v>
      </c>
    </row>
    <row r="175" spans="2:6" x14ac:dyDescent="0.3">
      <c r="B175" s="7" t="s">
        <v>34</v>
      </c>
      <c r="C175" s="8">
        <v>30</v>
      </c>
      <c r="D175" s="8">
        <v>21</v>
      </c>
      <c r="E175" s="8">
        <v>-30</v>
      </c>
      <c r="F175" s="9">
        <v>-1</v>
      </c>
    </row>
    <row r="176" spans="2:6" x14ac:dyDescent="0.3">
      <c r="B176" s="7" t="s">
        <v>35</v>
      </c>
      <c r="C176" s="8">
        <v>39</v>
      </c>
      <c r="D176" s="8">
        <v>37</v>
      </c>
      <c r="E176" s="8">
        <v>-5.1282051282051277</v>
      </c>
      <c r="F176" s="9">
        <v>-1</v>
      </c>
    </row>
    <row r="177" spans="2:6" x14ac:dyDescent="0.3">
      <c r="B177" s="7" t="s">
        <v>36</v>
      </c>
      <c r="C177" s="8">
        <v>8</v>
      </c>
      <c r="D177" s="8">
        <v>6</v>
      </c>
      <c r="E177" s="8">
        <v>-25</v>
      </c>
      <c r="F177" s="9">
        <v>-1</v>
      </c>
    </row>
    <row r="178" spans="2:6" x14ac:dyDescent="0.3">
      <c r="B178" s="7" t="s">
        <v>37</v>
      </c>
      <c r="C178" s="8">
        <v>4</v>
      </c>
      <c r="D178" s="8">
        <v>8</v>
      </c>
      <c r="E178" s="8">
        <v>100</v>
      </c>
      <c r="F178" s="9">
        <v>1</v>
      </c>
    </row>
    <row r="179" spans="2:6" x14ac:dyDescent="0.3">
      <c r="B179" s="7" t="s">
        <v>38</v>
      </c>
      <c r="C179" s="8">
        <v>30</v>
      </c>
      <c r="D179" s="8">
        <v>27</v>
      </c>
      <c r="E179" s="8">
        <v>-10</v>
      </c>
      <c r="F179" s="9">
        <v>-1</v>
      </c>
    </row>
    <row r="180" spans="2:6" x14ac:dyDescent="0.3">
      <c r="B180" s="7" t="s">
        <v>39</v>
      </c>
      <c r="C180" s="8">
        <v>26</v>
      </c>
      <c r="D180" s="8">
        <v>17</v>
      </c>
      <c r="E180" s="8">
        <v>-34.615384615384613</v>
      </c>
      <c r="F180" s="9">
        <v>-1</v>
      </c>
    </row>
    <row r="181" spans="2:6" x14ac:dyDescent="0.3">
      <c r="B181" s="7" t="s">
        <v>40</v>
      </c>
      <c r="C181" s="8">
        <v>14</v>
      </c>
      <c r="D181" s="8">
        <v>16</v>
      </c>
      <c r="E181" s="8">
        <v>14.285714285714285</v>
      </c>
      <c r="F181" s="9">
        <v>1</v>
      </c>
    </row>
    <row r="182" spans="2:6" x14ac:dyDescent="0.3">
      <c r="B182" s="7" t="s">
        <v>41</v>
      </c>
      <c r="C182" s="8">
        <v>5</v>
      </c>
      <c r="D182" s="8">
        <v>5</v>
      </c>
      <c r="E182" s="8">
        <v>0</v>
      </c>
      <c r="F182" s="9">
        <v>0</v>
      </c>
    </row>
    <row r="183" spans="2:6" x14ac:dyDescent="0.3">
      <c r="B183" s="6" t="s">
        <v>20</v>
      </c>
      <c r="C183" s="8"/>
      <c r="D183" s="8"/>
      <c r="E183" s="8"/>
      <c r="F183" s="9"/>
    </row>
    <row r="184" spans="2:6" x14ac:dyDescent="0.3">
      <c r="B184" s="7" t="s">
        <v>30</v>
      </c>
      <c r="C184" s="8">
        <v>4</v>
      </c>
      <c r="D184" s="8">
        <v>9</v>
      </c>
      <c r="E184" s="8">
        <v>125</v>
      </c>
      <c r="F184" s="9">
        <v>1</v>
      </c>
    </row>
    <row r="185" spans="2:6" x14ac:dyDescent="0.3">
      <c r="B185" s="7" t="s">
        <v>31</v>
      </c>
      <c r="C185" s="8">
        <v>34</v>
      </c>
      <c r="D185" s="8">
        <v>32</v>
      </c>
      <c r="E185" s="8">
        <v>-5.8823529411764701</v>
      </c>
      <c r="F185" s="9">
        <v>-1</v>
      </c>
    </row>
    <row r="186" spans="2:6" x14ac:dyDescent="0.3">
      <c r="B186" s="7" t="s">
        <v>32</v>
      </c>
      <c r="C186" s="8">
        <v>49</v>
      </c>
      <c r="D186" s="8">
        <v>45</v>
      </c>
      <c r="E186" s="8">
        <v>-8.1632653061224492</v>
      </c>
      <c r="F186" s="9">
        <v>-1</v>
      </c>
    </row>
    <row r="187" spans="2:6" x14ac:dyDescent="0.3">
      <c r="B187" s="7" t="s">
        <v>34</v>
      </c>
      <c r="C187" s="8">
        <v>37</v>
      </c>
      <c r="D187" s="8">
        <v>28</v>
      </c>
      <c r="E187" s="8">
        <v>-24.324324324324326</v>
      </c>
      <c r="F187" s="9">
        <v>-1</v>
      </c>
    </row>
    <row r="188" spans="2:6" x14ac:dyDescent="0.3">
      <c r="B188" s="7" t="s">
        <v>35</v>
      </c>
      <c r="C188" s="8">
        <v>4</v>
      </c>
      <c r="D188" s="8">
        <v>13</v>
      </c>
      <c r="E188" s="8">
        <v>225</v>
      </c>
      <c r="F188" s="9">
        <v>1</v>
      </c>
    </row>
    <row r="189" spans="2:6" x14ac:dyDescent="0.3">
      <c r="B189" s="7" t="s">
        <v>36</v>
      </c>
      <c r="C189" s="8">
        <v>6</v>
      </c>
      <c r="D189" s="8">
        <v>9</v>
      </c>
      <c r="E189" s="8">
        <v>50</v>
      </c>
      <c r="F189" s="9">
        <v>1</v>
      </c>
    </row>
    <row r="190" spans="2:6" x14ac:dyDescent="0.3">
      <c r="B190" s="7" t="s">
        <v>38</v>
      </c>
      <c r="C190" s="8">
        <v>17</v>
      </c>
      <c r="D190" s="8">
        <v>20</v>
      </c>
      <c r="E190" s="8">
        <v>17.647058823529413</v>
      </c>
      <c r="F190" s="9">
        <v>1</v>
      </c>
    </row>
    <row r="191" spans="2:6" x14ac:dyDescent="0.3">
      <c r="B191" s="7" t="s">
        <v>39</v>
      </c>
      <c r="C191" s="8">
        <v>42</v>
      </c>
      <c r="D191" s="8">
        <v>39</v>
      </c>
      <c r="E191" s="8">
        <v>-7.1428571428571423</v>
      </c>
      <c r="F191" s="9">
        <v>-1</v>
      </c>
    </row>
    <row r="192" spans="2:6" x14ac:dyDescent="0.3">
      <c r="B192" s="7" t="s">
        <v>40</v>
      </c>
      <c r="C192" s="8">
        <v>12</v>
      </c>
      <c r="D192" s="8">
        <v>18</v>
      </c>
      <c r="E192" s="8">
        <v>50</v>
      </c>
      <c r="F192" s="9">
        <v>1</v>
      </c>
    </row>
    <row r="193" spans="2:6" x14ac:dyDescent="0.3">
      <c r="B193" s="6" t="s">
        <v>17</v>
      </c>
      <c r="C193" s="8"/>
      <c r="D193" s="8"/>
      <c r="E193" s="8"/>
      <c r="F193" s="9"/>
    </row>
    <row r="194" spans="2:6" x14ac:dyDescent="0.3">
      <c r="B194" s="7" t="s">
        <v>30</v>
      </c>
      <c r="C194" s="8">
        <v>23</v>
      </c>
      <c r="D194" s="8">
        <v>26</v>
      </c>
      <c r="E194" s="8">
        <v>13.043478260869565</v>
      </c>
      <c r="F194" s="9">
        <v>1</v>
      </c>
    </row>
    <row r="195" spans="2:6" x14ac:dyDescent="0.3">
      <c r="B195" s="7" t="s">
        <v>31</v>
      </c>
      <c r="C195" s="8">
        <v>15</v>
      </c>
      <c r="D195" s="8">
        <v>33</v>
      </c>
      <c r="E195" s="8">
        <v>120</v>
      </c>
      <c r="F195" s="9">
        <v>1</v>
      </c>
    </row>
    <row r="196" spans="2:6" x14ac:dyDescent="0.3">
      <c r="B196" s="7" t="s">
        <v>32</v>
      </c>
      <c r="C196" s="8">
        <v>12</v>
      </c>
      <c r="D196" s="8">
        <v>13</v>
      </c>
      <c r="E196" s="8">
        <v>8.3333333333333321</v>
      </c>
      <c r="F196" s="9">
        <v>1</v>
      </c>
    </row>
    <row r="197" spans="2:6" x14ac:dyDescent="0.3">
      <c r="B197" s="7" t="s">
        <v>33</v>
      </c>
      <c r="C197" s="8">
        <v>14</v>
      </c>
      <c r="D197" s="8">
        <v>37</v>
      </c>
      <c r="E197" s="8">
        <v>164.28571428571428</v>
      </c>
      <c r="F197" s="9">
        <v>1</v>
      </c>
    </row>
    <row r="198" spans="2:6" x14ac:dyDescent="0.3">
      <c r="B198" s="7" t="s">
        <v>35</v>
      </c>
      <c r="C198" s="8">
        <v>10</v>
      </c>
      <c r="D198" s="8">
        <v>16</v>
      </c>
      <c r="E198" s="8">
        <v>60</v>
      </c>
      <c r="F198" s="9">
        <v>1</v>
      </c>
    </row>
    <row r="199" spans="2:6" x14ac:dyDescent="0.3">
      <c r="B199" s="7" t="s">
        <v>36</v>
      </c>
      <c r="C199" s="8">
        <v>47</v>
      </c>
      <c r="D199" s="8">
        <v>44</v>
      </c>
      <c r="E199" s="8">
        <v>-6.3829787234042552</v>
      </c>
      <c r="F199" s="9">
        <v>-1</v>
      </c>
    </row>
    <row r="200" spans="2:6" x14ac:dyDescent="0.3">
      <c r="B200" s="7" t="s">
        <v>37</v>
      </c>
      <c r="C200" s="8">
        <v>37</v>
      </c>
      <c r="D200" s="8">
        <v>65</v>
      </c>
      <c r="E200" s="8">
        <v>75.675675675675677</v>
      </c>
      <c r="F200" s="9">
        <v>1</v>
      </c>
    </row>
    <row r="201" spans="2:6" x14ac:dyDescent="0.3">
      <c r="B201" s="7" t="s">
        <v>38</v>
      </c>
      <c r="C201" s="8">
        <v>22</v>
      </c>
      <c r="D201" s="8">
        <v>28</v>
      </c>
      <c r="E201" s="8">
        <v>27.27272727272727</v>
      </c>
      <c r="F201" s="9">
        <v>1</v>
      </c>
    </row>
    <row r="202" spans="2:6" x14ac:dyDescent="0.3">
      <c r="B202" s="7" t="s">
        <v>39</v>
      </c>
      <c r="C202" s="8">
        <v>5</v>
      </c>
      <c r="D202" s="8">
        <v>4</v>
      </c>
      <c r="E202" s="8">
        <v>-20</v>
      </c>
      <c r="F202" s="9">
        <v>-1</v>
      </c>
    </row>
    <row r="203" spans="2:6" x14ac:dyDescent="0.3">
      <c r="B203" s="7" t="s">
        <v>40</v>
      </c>
      <c r="C203" s="8">
        <v>10</v>
      </c>
      <c r="D203" s="8">
        <v>20</v>
      </c>
      <c r="E203" s="8">
        <v>100</v>
      </c>
      <c r="F203" s="9">
        <v>1</v>
      </c>
    </row>
    <row r="204" spans="2:6" x14ac:dyDescent="0.3">
      <c r="B204" s="5" t="s">
        <v>29</v>
      </c>
      <c r="C204" s="8">
        <v>3600</v>
      </c>
      <c r="D204" s="8">
        <v>3713</v>
      </c>
      <c r="E204" s="8">
        <v>3.1388888888888888</v>
      </c>
      <c r="F204" s="9">
        <v>1</v>
      </c>
    </row>
  </sheetData>
  <conditionalFormatting pivot="1" sqref="F5:F204">
    <cfRule type="iconSet" priority="1">
      <iconSet iconSet="3Symbols" showValue="0">
        <cfvo type="num" val="-1"/>
        <cfvo type="num" val="-0.5"/>
        <cfvo type="num" val="0.5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68EC-DE80-4FE6-B7D4-CCB817D78356}">
  <dimension ref="A1:J356"/>
  <sheetViews>
    <sheetView topLeftCell="A127" workbookViewId="0">
      <selection activeCell="D9" sqref="D9"/>
    </sheetView>
  </sheetViews>
  <sheetFormatPr baseColWidth="10" defaultRowHeight="14.4" x14ac:dyDescent="0.3"/>
  <cols>
    <col min="1" max="1" width="12.88671875" customWidth="1"/>
    <col min="2" max="3" width="22.6640625" customWidth="1"/>
    <col min="4" max="4" width="17.5546875" customWidth="1"/>
    <col min="5" max="5" width="16.109375" customWidth="1"/>
    <col min="6" max="6" width="13.44140625" customWidth="1"/>
    <col min="7" max="7" width="23.44140625" customWidth="1"/>
    <col min="8" max="8" width="23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1001</v>
      </c>
      <c r="B2" s="3">
        <v>43831</v>
      </c>
      <c r="C2" s="3">
        <v>44197</v>
      </c>
      <c r="D2" t="s">
        <v>10</v>
      </c>
      <c r="E2" t="s">
        <v>11</v>
      </c>
      <c r="F2" t="s">
        <v>12</v>
      </c>
      <c r="G2">
        <v>9</v>
      </c>
      <c r="H2">
        <v>8</v>
      </c>
      <c r="I2">
        <v>10.6</v>
      </c>
      <c r="J2">
        <v>84.8</v>
      </c>
    </row>
    <row r="3" spans="1:10" x14ac:dyDescent="0.3">
      <c r="A3">
        <v>1002</v>
      </c>
      <c r="B3" s="3">
        <v>43832</v>
      </c>
      <c r="C3" s="3">
        <v>44198</v>
      </c>
      <c r="D3" t="s">
        <v>13</v>
      </c>
      <c r="E3" t="s">
        <v>14</v>
      </c>
      <c r="F3" t="s">
        <v>12</v>
      </c>
      <c r="G3">
        <v>15</v>
      </c>
      <c r="H3">
        <v>4</v>
      </c>
      <c r="I3">
        <v>10.6</v>
      </c>
      <c r="J3">
        <v>42.4</v>
      </c>
    </row>
    <row r="4" spans="1:10" x14ac:dyDescent="0.3">
      <c r="A4">
        <v>1003</v>
      </c>
      <c r="B4" s="3">
        <v>43833</v>
      </c>
      <c r="C4" s="3">
        <v>44199</v>
      </c>
      <c r="D4" t="s">
        <v>15</v>
      </c>
      <c r="E4" t="s">
        <v>16</v>
      </c>
      <c r="F4" t="s">
        <v>17</v>
      </c>
      <c r="G4">
        <v>11</v>
      </c>
      <c r="H4">
        <v>4</v>
      </c>
      <c r="I4">
        <v>30.5</v>
      </c>
      <c r="J4">
        <v>122</v>
      </c>
    </row>
    <row r="5" spans="1:10" x14ac:dyDescent="0.3">
      <c r="A5">
        <v>1004</v>
      </c>
      <c r="B5" s="3">
        <v>43834</v>
      </c>
      <c r="C5" s="3">
        <v>44200</v>
      </c>
      <c r="D5" t="s">
        <v>18</v>
      </c>
      <c r="E5" t="s">
        <v>19</v>
      </c>
      <c r="F5" t="s">
        <v>20</v>
      </c>
      <c r="G5">
        <v>15</v>
      </c>
      <c r="H5">
        <v>11</v>
      </c>
      <c r="I5">
        <v>20.45</v>
      </c>
      <c r="J5">
        <v>224.95</v>
      </c>
    </row>
    <row r="6" spans="1:10" x14ac:dyDescent="0.3">
      <c r="A6">
        <v>1005</v>
      </c>
      <c r="B6" s="3">
        <v>43835</v>
      </c>
      <c r="C6" s="3">
        <v>44201</v>
      </c>
      <c r="D6" t="s">
        <v>21</v>
      </c>
      <c r="E6" t="s">
        <v>22</v>
      </c>
      <c r="F6" t="s">
        <v>12</v>
      </c>
      <c r="G6">
        <v>5</v>
      </c>
      <c r="H6">
        <v>12</v>
      </c>
      <c r="I6">
        <v>10.6</v>
      </c>
      <c r="J6">
        <v>127.19999999999999</v>
      </c>
    </row>
    <row r="7" spans="1:10" x14ac:dyDescent="0.3">
      <c r="A7">
        <v>1006</v>
      </c>
      <c r="B7" s="3">
        <v>43836</v>
      </c>
      <c r="C7" s="3">
        <v>44202</v>
      </c>
      <c r="D7" t="s">
        <v>23</v>
      </c>
      <c r="E7" t="s">
        <v>24</v>
      </c>
      <c r="F7" t="s">
        <v>12</v>
      </c>
      <c r="G7">
        <v>14</v>
      </c>
      <c r="H7">
        <v>6</v>
      </c>
      <c r="I7">
        <v>10.6</v>
      </c>
      <c r="J7">
        <v>63.599999999999994</v>
      </c>
    </row>
    <row r="8" spans="1:10" x14ac:dyDescent="0.3">
      <c r="A8">
        <v>1007</v>
      </c>
      <c r="B8" s="3">
        <v>43837</v>
      </c>
      <c r="C8" s="3">
        <v>44203</v>
      </c>
      <c r="D8" t="s">
        <v>10</v>
      </c>
      <c r="E8" t="s">
        <v>11</v>
      </c>
      <c r="F8" t="s">
        <v>12</v>
      </c>
      <c r="G8">
        <v>12</v>
      </c>
      <c r="H8">
        <v>15</v>
      </c>
      <c r="I8">
        <v>10.6</v>
      </c>
      <c r="J8">
        <v>159</v>
      </c>
    </row>
    <row r="9" spans="1:10" x14ac:dyDescent="0.3">
      <c r="A9">
        <v>1008</v>
      </c>
      <c r="B9" s="3">
        <v>43838</v>
      </c>
      <c r="C9" s="3">
        <v>44204</v>
      </c>
      <c r="D9" t="s">
        <v>13</v>
      </c>
      <c r="E9" t="s">
        <v>14</v>
      </c>
      <c r="F9" t="s">
        <v>12</v>
      </c>
      <c r="G9">
        <v>11</v>
      </c>
      <c r="H9">
        <v>5</v>
      </c>
      <c r="I9">
        <v>10.6</v>
      </c>
      <c r="J9">
        <v>53</v>
      </c>
    </row>
    <row r="10" spans="1:10" x14ac:dyDescent="0.3">
      <c r="A10">
        <v>1009</v>
      </c>
      <c r="B10" s="3">
        <v>43839</v>
      </c>
      <c r="C10" s="3">
        <v>44205</v>
      </c>
      <c r="D10" t="s">
        <v>15</v>
      </c>
      <c r="E10" t="s">
        <v>16</v>
      </c>
      <c r="F10" t="s">
        <v>17</v>
      </c>
      <c r="G10">
        <v>11</v>
      </c>
      <c r="H10">
        <v>13</v>
      </c>
      <c r="I10">
        <v>30.5</v>
      </c>
      <c r="J10">
        <v>396.5</v>
      </c>
    </row>
    <row r="11" spans="1:10" x14ac:dyDescent="0.3">
      <c r="A11">
        <v>1010</v>
      </c>
      <c r="B11" s="3">
        <v>43840</v>
      </c>
      <c r="C11" s="3">
        <v>44206</v>
      </c>
      <c r="D11" t="s">
        <v>18</v>
      </c>
      <c r="E11" t="s">
        <v>19</v>
      </c>
      <c r="F11" t="s">
        <v>17</v>
      </c>
      <c r="G11">
        <v>4</v>
      </c>
      <c r="H11">
        <v>9</v>
      </c>
      <c r="I11">
        <v>30.5</v>
      </c>
      <c r="J11">
        <v>274.5</v>
      </c>
    </row>
    <row r="12" spans="1:10" x14ac:dyDescent="0.3">
      <c r="A12">
        <v>1011</v>
      </c>
      <c r="B12" s="3">
        <v>43841</v>
      </c>
      <c r="C12" s="3">
        <v>44207</v>
      </c>
      <c r="D12" t="s">
        <v>21</v>
      </c>
      <c r="E12" t="s">
        <v>22</v>
      </c>
      <c r="F12" t="s">
        <v>12</v>
      </c>
      <c r="G12">
        <v>10</v>
      </c>
      <c r="H12">
        <v>4</v>
      </c>
      <c r="I12">
        <v>10.6</v>
      </c>
      <c r="J12">
        <v>42.4</v>
      </c>
    </row>
    <row r="13" spans="1:10" x14ac:dyDescent="0.3">
      <c r="A13">
        <v>1012</v>
      </c>
      <c r="B13" s="3">
        <v>43842</v>
      </c>
      <c r="C13" s="3">
        <v>44208</v>
      </c>
      <c r="D13" t="s">
        <v>23</v>
      </c>
      <c r="E13" t="s">
        <v>24</v>
      </c>
      <c r="F13" t="s">
        <v>17</v>
      </c>
      <c r="G13">
        <v>12</v>
      </c>
      <c r="H13">
        <v>17</v>
      </c>
      <c r="I13">
        <v>30.5</v>
      </c>
      <c r="J13">
        <v>518.5</v>
      </c>
    </row>
    <row r="14" spans="1:10" x14ac:dyDescent="0.3">
      <c r="A14">
        <v>1013</v>
      </c>
      <c r="B14" s="3">
        <v>43843</v>
      </c>
      <c r="C14" s="3">
        <v>44209</v>
      </c>
      <c r="D14" t="s">
        <v>10</v>
      </c>
      <c r="E14" t="s">
        <v>11</v>
      </c>
      <c r="F14" t="s">
        <v>17</v>
      </c>
      <c r="G14">
        <v>17</v>
      </c>
      <c r="H14">
        <v>15</v>
      </c>
      <c r="I14">
        <v>30.5</v>
      </c>
      <c r="J14">
        <v>457.5</v>
      </c>
    </row>
    <row r="15" spans="1:10" x14ac:dyDescent="0.3">
      <c r="A15">
        <v>1014</v>
      </c>
      <c r="B15" s="3">
        <v>43844</v>
      </c>
      <c r="C15" s="3">
        <v>44210</v>
      </c>
      <c r="D15" t="s">
        <v>13</v>
      </c>
      <c r="E15" t="s">
        <v>14</v>
      </c>
      <c r="F15" t="s">
        <v>12</v>
      </c>
      <c r="G15">
        <v>17</v>
      </c>
      <c r="H15">
        <v>13</v>
      </c>
      <c r="I15">
        <v>10.6</v>
      </c>
      <c r="J15">
        <v>137.79999999999998</v>
      </c>
    </row>
    <row r="16" spans="1:10" x14ac:dyDescent="0.3">
      <c r="A16">
        <v>1015</v>
      </c>
      <c r="B16" s="3">
        <v>43845</v>
      </c>
      <c r="C16" s="3">
        <v>44211</v>
      </c>
      <c r="D16" t="s">
        <v>15</v>
      </c>
      <c r="E16" t="s">
        <v>16</v>
      </c>
      <c r="F16" t="s">
        <v>17</v>
      </c>
      <c r="G16">
        <v>9</v>
      </c>
      <c r="H16">
        <v>13</v>
      </c>
      <c r="I16">
        <v>30.5</v>
      </c>
      <c r="J16">
        <v>396.5</v>
      </c>
    </row>
    <row r="17" spans="1:10" x14ac:dyDescent="0.3">
      <c r="A17">
        <v>1016</v>
      </c>
      <c r="B17" s="3">
        <v>43846</v>
      </c>
      <c r="C17" s="3">
        <v>44212</v>
      </c>
      <c r="D17" t="s">
        <v>18</v>
      </c>
      <c r="E17" t="s">
        <v>19</v>
      </c>
      <c r="F17" t="s">
        <v>17</v>
      </c>
      <c r="G17">
        <v>12</v>
      </c>
      <c r="H17">
        <v>12</v>
      </c>
      <c r="I17">
        <v>30.5</v>
      </c>
      <c r="J17">
        <v>366</v>
      </c>
    </row>
    <row r="18" spans="1:10" x14ac:dyDescent="0.3">
      <c r="A18">
        <v>1017</v>
      </c>
      <c r="B18" s="3">
        <v>43847</v>
      </c>
      <c r="C18" s="3">
        <v>44213</v>
      </c>
      <c r="D18" t="s">
        <v>21</v>
      </c>
      <c r="E18" t="s">
        <v>22</v>
      </c>
      <c r="F18" t="s">
        <v>17</v>
      </c>
      <c r="G18">
        <v>7</v>
      </c>
      <c r="H18">
        <v>11</v>
      </c>
      <c r="I18">
        <v>30.5</v>
      </c>
      <c r="J18">
        <v>335.5</v>
      </c>
    </row>
    <row r="19" spans="1:10" x14ac:dyDescent="0.3">
      <c r="A19">
        <v>1018</v>
      </c>
      <c r="B19" s="3">
        <v>43848</v>
      </c>
      <c r="C19" s="3">
        <v>44214</v>
      </c>
      <c r="D19" t="s">
        <v>23</v>
      </c>
      <c r="E19" t="s">
        <v>24</v>
      </c>
      <c r="F19" t="s">
        <v>20</v>
      </c>
      <c r="G19">
        <v>6</v>
      </c>
      <c r="H19">
        <v>13</v>
      </c>
      <c r="I19">
        <v>20.45</v>
      </c>
      <c r="J19">
        <v>265.84999999999997</v>
      </c>
    </row>
    <row r="20" spans="1:10" x14ac:dyDescent="0.3">
      <c r="A20">
        <v>1019</v>
      </c>
      <c r="B20" s="3">
        <v>43849</v>
      </c>
      <c r="C20" s="3">
        <v>44215</v>
      </c>
      <c r="D20" t="s">
        <v>10</v>
      </c>
      <c r="E20" t="s">
        <v>11</v>
      </c>
      <c r="F20" t="s">
        <v>17</v>
      </c>
      <c r="G20">
        <v>6</v>
      </c>
      <c r="H20">
        <v>11</v>
      </c>
      <c r="I20">
        <v>30.5</v>
      </c>
      <c r="J20">
        <v>335.5</v>
      </c>
    </row>
    <row r="21" spans="1:10" x14ac:dyDescent="0.3">
      <c r="A21">
        <v>1020</v>
      </c>
      <c r="B21" s="3">
        <v>43850</v>
      </c>
      <c r="C21" s="3">
        <v>44216</v>
      </c>
      <c r="D21" t="s">
        <v>13</v>
      </c>
      <c r="E21" t="s">
        <v>14</v>
      </c>
      <c r="F21" t="s">
        <v>12</v>
      </c>
      <c r="G21">
        <v>6</v>
      </c>
      <c r="H21">
        <v>9</v>
      </c>
      <c r="I21">
        <v>10.6</v>
      </c>
      <c r="J21">
        <v>95.399999999999991</v>
      </c>
    </row>
    <row r="22" spans="1:10" x14ac:dyDescent="0.3">
      <c r="A22">
        <v>1021</v>
      </c>
      <c r="B22" s="3">
        <v>43851</v>
      </c>
      <c r="C22" s="3">
        <v>44217</v>
      </c>
      <c r="D22" t="s">
        <v>15</v>
      </c>
      <c r="E22" t="s">
        <v>16</v>
      </c>
      <c r="F22" t="s">
        <v>12</v>
      </c>
      <c r="G22">
        <v>5</v>
      </c>
      <c r="H22">
        <v>12</v>
      </c>
      <c r="I22">
        <v>10.6</v>
      </c>
      <c r="J22">
        <v>127.19999999999999</v>
      </c>
    </row>
    <row r="23" spans="1:10" x14ac:dyDescent="0.3">
      <c r="A23">
        <v>1022</v>
      </c>
      <c r="B23" s="3">
        <v>43852</v>
      </c>
      <c r="C23" s="3">
        <v>44218</v>
      </c>
      <c r="D23" t="s">
        <v>18</v>
      </c>
      <c r="E23" t="s">
        <v>19</v>
      </c>
      <c r="F23" t="s">
        <v>17</v>
      </c>
      <c r="G23">
        <v>4</v>
      </c>
      <c r="H23">
        <v>15</v>
      </c>
      <c r="I23">
        <v>30.5</v>
      </c>
      <c r="J23">
        <v>457.5</v>
      </c>
    </row>
    <row r="24" spans="1:10" x14ac:dyDescent="0.3">
      <c r="A24">
        <v>1023</v>
      </c>
      <c r="B24" s="3">
        <v>43853</v>
      </c>
      <c r="C24" s="3">
        <v>44219</v>
      </c>
      <c r="D24" t="s">
        <v>21</v>
      </c>
      <c r="E24" t="s">
        <v>22</v>
      </c>
      <c r="F24" t="s">
        <v>20</v>
      </c>
      <c r="G24">
        <v>14</v>
      </c>
      <c r="H24">
        <v>9</v>
      </c>
      <c r="I24">
        <v>20.45</v>
      </c>
      <c r="J24">
        <v>184.04999999999998</v>
      </c>
    </row>
    <row r="25" spans="1:10" x14ac:dyDescent="0.3">
      <c r="A25">
        <v>1024</v>
      </c>
      <c r="B25" s="3">
        <v>43854</v>
      </c>
      <c r="C25" s="3">
        <v>44220</v>
      </c>
      <c r="D25" t="s">
        <v>23</v>
      </c>
      <c r="E25" t="s">
        <v>24</v>
      </c>
      <c r="F25" t="s">
        <v>12</v>
      </c>
      <c r="G25">
        <v>17</v>
      </c>
      <c r="H25">
        <v>14</v>
      </c>
      <c r="I25">
        <v>10.6</v>
      </c>
      <c r="J25">
        <v>148.4</v>
      </c>
    </row>
    <row r="26" spans="1:10" x14ac:dyDescent="0.3">
      <c r="A26">
        <v>1025</v>
      </c>
      <c r="B26" s="3">
        <v>43855</v>
      </c>
      <c r="C26" s="3">
        <v>44221</v>
      </c>
      <c r="D26" t="s">
        <v>13</v>
      </c>
      <c r="E26" t="s">
        <v>14</v>
      </c>
      <c r="F26" t="s">
        <v>12</v>
      </c>
      <c r="G26">
        <v>6</v>
      </c>
      <c r="H26">
        <v>12</v>
      </c>
      <c r="I26">
        <v>10.6</v>
      </c>
      <c r="J26">
        <v>127.19999999999999</v>
      </c>
    </row>
    <row r="27" spans="1:10" x14ac:dyDescent="0.3">
      <c r="A27">
        <v>1026</v>
      </c>
      <c r="B27" s="3">
        <v>43856</v>
      </c>
      <c r="C27" s="3">
        <v>44222</v>
      </c>
      <c r="D27" t="s">
        <v>13</v>
      </c>
      <c r="E27" t="s">
        <v>14</v>
      </c>
      <c r="F27" t="s">
        <v>17</v>
      </c>
      <c r="G27">
        <v>12</v>
      </c>
      <c r="H27">
        <v>9</v>
      </c>
      <c r="I27">
        <v>30.5</v>
      </c>
      <c r="J27">
        <v>274.5</v>
      </c>
    </row>
    <row r="28" spans="1:10" x14ac:dyDescent="0.3">
      <c r="A28">
        <v>1027</v>
      </c>
      <c r="B28" s="3">
        <v>43857</v>
      </c>
      <c r="C28" s="3">
        <v>44223</v>
      </c>
      <c r="D28" t="s">
        <v>10</v>
      </c>
      <c r="E28" t="s">
        <v>11</v>
      </c>
      <c r="F28" t="s">
        <v>12</v>
      </c>
      <c r="G28">
        <v>8</v>
      </c>
      <c r="H28">
        <v>16</v>
      </c>
      <c r="I28">
        <v>10.6</v>
      </c>
      <c r="J28">
        <v>169.6</v>
      </c>
    </row>
    <row r="29" spans="1:10" x14ac:dyDescent="0.3">
      <c r="A29">
        <v>1028</v>
      </c>
      <c r="B29" s="3">
        <v>43858</v>
      </c>
      <c r="C29" s="3">
        <v>44224</v>
      </c>
      <c r="D29" t="s">
        <v>13</v>
      </c>
      <c r="E29" t="s">
        <v>14</v>
      </c>
      <c r="F29" t="s">
        <v>17</v>
      </c>
      <c r="G29">
        <v>6</v>
      </c>
      <c r="H29">
        <v>14</v>
      </c>
      <c r="I29">
        <v>30.5</v>
      </c>
      <c r="J29">
        <v>427</v>
      </c>
    </row>
    <row r="30" spans="1:10" x14ac:dyDescent="0.3">
      <c r="A30">
        <v>1029</v>
      </c>
      <c r="B30" s="3">
        <v>43859</v>
      </c>
      <c r="C30" s="3">
        <v>44225</v>
      </c>
      <c r="D30" t="s">
        <v>10</v>
      </c>
      <c r="E30" t="s">
        <v>11</v>
      </c>
      <c r="F30" t="s">
        <v>20</v>
      </c>
      <c r="G30">
        <v>4</v>
      </c>
      <c r="H30">
        <v>9</v>
      </c>
      <c r="I30">
        <v>20.45</v>
      </c>
      <c r="J30">
        <v>184.04999999999998</v>
      </c>
    </row>
    <row r="31" spans="1:10" x14ac:dyDescent="0.3">
      <c r="A31">
        <v>1030</v>
      </c>
      <c r="B31" s="3">
        <v>43860</v>
      </c>
      <c r="C31" s="3">
        <v>44226</v>
      </c>
      <c r="D31" t="s">
        <v>13</v>
      </c>
      <c r="E31" t="s">
        <v>14</v>
      </c>
      <c r="F31" t="s">
        <v>17</v>
      </c>
      <c r="G31">
        <v>12</v>
      </c>
      <c r="H31">
        <v>11</v>
      </c>
      <c r="I31">
        <v>30.5</v>
      </c>
      <c r="J31">
        <v>335.5</v>
      </c>
    </row>
    <row r="32" spans="1:10" x14ac:dyDescent="0.3">
      <c r="A32">
        <v>1031</v>
      </c>
      <c r="B32" s="3">
        <v>43861</v>
      </c>
      <c r="C32" s="3">
        <v>44227</v>
      </c>
      <c r="D32" t="s">
        <v>15</v>
      </c>
      <c r="E32" t="s">
        <v>16</v>
      </c>
      <c r="F32" t="s">
        <v>20</v>
      </c>
      <c r="G32">
        <v>13</v>
      </c>
      <c r="H32">
        <v>11</v>
      </c>
      <c r="I32">
        <v>20.45</v>
      </c>
      <c r="J32">
        <v>224.95</v>
      </c>
    </row>
    <row r="33" spans="1:10" x14ac:dyDescent="0.3">
      <c r="A33">
        <v>1032</v>
      </c>
      <c r="B33" s="3">
        <v>43862</v>
      </c>
      <c r="C33" s="3">
        <v>44228</v>
      </c>
      <c r="D33" t="s">
        <v>18</v>
      </c>
      <c r="E33" t="s">
        <v>19</v>
      </c>
      <c r="F33" t="s">
        <v>12</v>
      </c>
      <c r="G33">
        <v>7</v>
      </c>
      <c r="H33">
        <v>15</v>
      </c>
      <c r="I33">
        <v>10.6</v>
      </c>
      <c r="J33">
        <v>159</v>
      </c>
    </row>
    <row r="34" spans="1:10" x14ac:dyDescent="0.3">
      <c r="A34">
        <v>1033</v>
      </c>
      <c r="B34" s="3">
        <v>43863</v>
      </c>
      <c r="C34" s="3">
        <v>44229</v>
      </c>
      <c r="D34" t="s">
        <v>21</v>
      </c>
      <c r="E34" t="s">
        <v>22</v>
      </c>
      <c r="F34" t="s">
        <v>17</v>
      </c>
      <c r="G34">
        <v>16</v>
      </c>
      <c r="H34">
        <v>9</v>
      </c>
      <c r="I34">
        <v>30.5</v>
      </c>
      <c r="J34">
        <v>274.5</v>
      </c>
    </row>
    <row r="35" spans="1:10" x14ac:dyDescent="0.3">
      <c r="A35">
        <v>1034</v>
      </c>
      <c r="B35" s="3">
        <v>43864</v>
      </c>
      <c r="C35" s="3">
        <v>44230</v>
      </c>
      <c r="D35" t="s">
        <v>23</v>
      </c>
      <c r="E35" t="s">
        <v>24</v>
      </c>
      <c r="F35" t="s">
        <v>17</v>
      </c>
      <c r="G35">
        <v>4</v>
      </c>
      <c r="H35">
        <v>11</v>
      </c>
      <c r="I35">
        <v>30.5</v>
      </c>
      <c r="J35">
        <v>335.5</v>
      </c>
    </row>
    <row r="36" spans="1:10" x14ac:dyDescent="0.3">
      <c r="A36">
        <v>1035</v>
      </c>
      <c r="B36" s="3">
        <v>43865</v>
      </c>
      <c r="C36" s="3">
        <v>44231</v>
      </c>
      <c r="D36" t="s">
        <v>10</v>
      </c>
      <c r="E36" t="s">
        <v>11</v>
      </c>
      <c r="F36" t="s">
        <v>20</v>
      </c>
      <c r="G36">
        <v>4</v>
      </c>
      <c r="H36">
        <v>15</v>
      </c>
      <c r="I36">
        <v>20.45</v>
      </c>
      <c r="J36">
        <v>306.75</v>
      </c>
    </row>
    <row r="37" spans="1:10" x14ac:dyDescent="0.3">
      <c r="A37">
        <v>1036</v>
      </c>
      <c r="B37" s="3">
        <v>43866</v>
      </c>
      <c r="C37" s="3">
        <v>44232</v>
      </c>
      <c r="D37" t="s">
        <v>13</v>
      </c>
      <c r="E37" t="s">
        <v>14</v>
      </c>
      <c r="F37" t="s">
        <v>20</v>
      </c>
      <c r="G37">
        <v>14</v>
      </c>
      <c r="H37">
        <v>16</v>
      </c>
      <c r="I37">
        <v>20.45</v>
      </c>
      <c r="J37">
        <v>327.2</v>
      </c>
    </row>
    <row r="38" spans="1:10" x14ac:dyDescent="0.3">
      <c r="A38">
        <v>1037</v>
      </c>
      <c r="B38" s="3">
        <v>43867</v>
      </c>
      <c r="C38" s="3">
        <v>44233</v>
      </c>
      <c r="D38" t="s">
        <v>15</v>
      </c>
      <c r="E38" t="s">
        <v>16</v>
      </c>
      <c r="F38" t="s">
        <v>12</v>
      </c>
      <c r="G38">
        <v>9</v>
      </c>
      <c r="H38">
        <v>13</v>
      </c>
      <c r="I38">
        <v>10.6</v>
      </c>
      <c r="J38">
        <v>137.79999999999998</v>
      </c>
    </row>
    <row r="39" spans="1:10" x14ac:dyDescent="0.3">
      <c r="A39">
        <v>1038</v>
      </c>
      <c r="B39" s="3">
        <v>43868</v>
      </c>
      <c r="C39" s="3">
        <v>44234</v>
      </c>
      <c r="D39" t="s">
        <v>18</v>
      </c>
      <c r="E39" t="s">
        <v>19</v>
      </c>
      <c r="F39" t="s">
        <v>12</v>
      </c>
      <c r="G39">
        <v>14</v>
      </c>
      <c r="H39">
        <v>11</v>
      </c>
      <c r="I39">
        <v>10.6</v>
      </c>
      <c r="J39">
        <v>116.6</v>
      </c>
    </row>
    <row r="40" spans="1:10" x14ac:dyDescent="0.3">
      <c r="A40">
        <v>1039</v>
      </c>
      <c r="B40" s="3">
        <v>43869</v>
      </c>
      <c r="C40" s="3">
        <v>44235</v>
      </c>
      <c r="D40" t="s">
        <v>21</v>
      </c>
      <c r="E40" t="s">
        <v>22</v>
      </c>
      <c r="F40" t="s">
        <v>12</v>
      </c>
      <c r="G40">
        <v>6</v>
      </c>
      <c r="H40">
        <v>17</v>
      </c>
      <c r="I40">
        <v>10.6</v>
      </c>
      <c r="J40">
        <v>180.2</v>
      </c>
    </row>
    <row r="41" spans="1:10" x14ac:dyDescent="0.3">
      <c r="A41">
        <v>1040</v>
      </c>
      <c r="B41" s="3">
        <v>43870</v>
      </c>
      <c r="C41" s="3">
        <v>44236</v>
      </c>
      <c r="D41" t="s">
        <v>23</v>
      </c>
      <c r="E41" t="s">
        <v>24</v>
      </c>
      <c r="F41" t="s">
        <v>12</v>
      </c>
      <c r="G41">
        <v>9</v>
      </c>
      <c r="H41">
        <v>16</v>
      </c>
      <c r="I41">
        <v>10.6</v>
      </c>
      <c r="J41">
        <v>169.6</v>
      </c>
    </row>
    <row r="42" spans="1:10" x14ac:dyDescent="0.3">
      <c r="A42">
        <v>1041</v>
      </c>
      <c r="B42" s="3">
        <v>43871</v>
      </c>
      <c r="C42" s="3">
        <v>44237</v>
      </c>
      <c r="D42" t="s">
        <v>10</v>
      </c>
      <c r="E42" t="s">
        <v>11</v>
      </c>
      <c r="F42" t="s">
        <v>17</v>
      </c>
      <c r="G42">
        <v>8</v>
      </c>
      <c r="H42">
        <v>16</v>
      </c>
      <c r="I42">
        <v>30.5</v>
      </c>
      <c r="J42">
        <v>488</v>
      </c>
    </row>
    <row r="43" spans="1:10" x14ac:dyDescent="0.3">
      <c r="A43">
        <v>1042</v>
      </c>
      <c r="B43" s="3">
        <v>43872</v>
      </c>
      <c r="C43" s="3">
        <v>44238</v>
      </c>
      <c r="D43" t="s">
        <v>13</v>
      </c>
      <c r="E43" t="s">
        <v>14</v>
      </c>
      <c r="F43" t="s">
        <v>20</v>
      </c>
      <c r="G43">
        <v>5</v>
      </c>
      <c r="H43">
        <v>7</v>
      </c>
      <c r="I43">
        <v>20.45</v>
      </c>
      <c r="J43">
        <v>143.15</v>
      </c>
    </row>
    <row r="44" spans="1:10" x14ac:dyDescent="0.3">
      <c r="A44">
        <v>1043</v>
      </c>
      <c r="B44" s="3">
        <v>43873</v>
      </c>
      <c r="C44" s="3">
        <v>44239</v>
      </c>
      <c r="D44" t="s">
        <v>15</v>
      </c>
      <c r="E44" t="s">
        <v>16</v>
      </c>
      <c r="F44" t="s">
        <v>12</v>
      </c>
      <c r="G44">
        <v>5</v>
      </c>
      <c r="H44">
        <v>14</v>
      </c>
      <c r="I44">
        <v>10.6</v>
      </c>
      <c r="J44">
        <v>148.4</v>
      </c>
    </row>
    <row r="45" spans="1:10" x14ac:dyDescent="0.3">
      <c r="A45">
        <v>1044</v>
      </c>
      <c r="B45" s="3">
        <v>43874</v>
      </c>
      <c r="C45" s="3">
        <v>44240</v>
      </c>
      <c r="D45" t="s">
        <v>18</v>
      </c>
      <c r="E45" t="s">
        <v>19</v>
      </c>
      <c r="F45" t="s">
        <v>17</v>
      </c>
      <c r="G45">
        <v>4</v>
      </c>
      <c r="H45">
        <v>11</v>
      </c>
      <c r="I45">
        <v>30.5</v>
      </c>
      <c r="J45">
        <v>335.5</v>
      </c>
    </row>
    <row r="46" spans="1:10" x14ac:dyDescent="0.3">
      <c r="A46">
        <v>1045</v>
      </c>
      <c r="B46" s="3">
        <v>43875</v>
      </c>
      <c r="C46" s="3">
        <v>44241</v>
      </c>
      <c r="D46" t="s">
        <v>10</v>
      </c>
      <c r="E46" t="s">
        <v>11</v>
      </c>
      <c r="F46" t="s">
        <v>17</v>
      </c>
      <c r="G46">
        <v>7</v>
      </c>
      <c r="H46">
        <v>17</v>
      </c>
      <c r="I46">
        <v>30.5</v>
      </c>
      <c r="J46">
        <v>518.5</v>
      </c>
    </row>
    <row r="47" spans="1:10" x14ac:dyDescent="0.3">
      <c r="A47">
        <v>1046</v>
      </c>
      <c r="B47" s="3">
        <v>43876</v>
      </c>
      <c r="C47" s="3">
        <v>44242</v>
      </c>
      <c r="D47" t="s">
        <v>13</v>
      </c>
      <c r="E47" t="s">
        <v>14</v>
      </c>
      <c r="F47" t="s">
        <v>12</v>
      </c>
      <c r="G47">
        <v>11</v>
      </c>
      <c r="H47">
        <v>5</v>
      </c>
      <c r="I47">
        <v>10.6</v>
      </c>
      <c r="J47">
        <v>53</v>
      </c>
    </row>
    <row r="48" spans="1:10" x14ac:dyDescent="0.3">
      <c r="A48">
        <v>1047</v>
      </c>
      <c r="B48" s="3">
        <v>43877</v>
      </c>
      <c r="C48" s="3">
        <v>44243</v>
      </c>
      <c r="D48" t="s">
        <v>15</v>
      </c>
      <c r="E48" t="s">
        <v>16</v>
      </c>
      <c r="F48" t="s">
        <v>12</v>
      </c>
      <c r="G48">
        <v>17</v>
      </c>
      <c r="H48">
        <v>17</v>
      </c>
      <c r="I48">
        <v>10.6</v>
      </c>
      <c r="J48">
        <v>180.2</v>
      </c>
    </row>
    <row r="49" spans="1:10" x14ac:dyDescent="0.3">
      <c r="A49">
        <v>1048</v>
      </c>
      <c r="B49" s="3">
        <v>43878</v>
      </c>
      <c r="C49" s="3">
        <v>44244</v>
      </c>
      <c r="D49" t="s">
        <v>18</v>
      </c>
      <c r="E49" t="s">
        <v>19</v>
      </c>
      <c r="F49" t="s">
        <v>12</v>
      </c>
      <c r="G49">
        <v>5</v>
      </c>
      <c r="H49">
        <v>4</v>
      </c>
      <c r="I49">
        <v>10.6</v>
      </c>
      <c r="J49">
        <v>42.4</v>
      </c>
    </row>
    <row r="50" spans="1:10" x14ac:dyDescent="0.3">
      <c r="A50">
        <v>1049</v>
      </c>
      <c r="B50" s="3">
        <v>43879</v>
      </c>
      <c r="C50" s="3">
        <v>44245</v>
      </c>
      <c r="D50" t="s">
        <v>21</v>
      </c>
      <c r="E50" t="s">
        <v>22</v>
      </c>
      <c r="F50" t="s">
        <v>17</v>
      </c>
      <c r="G50">
        <v>17</v>
      </c>
      <c r="H50">
        <v>5</v>
      </c>
      <c r="I50">
        <v>30.5</v>
      </c>
      <c r="J50">
        <v>152.5</v>
      </c>
    </row>
    <row r="51" spans="1:10" x14ac:dyDescent="0.3">
      <c r="A51">
        <v>1050</v>
      </c>
      <c r="B51" s="3">
        <v>43880</v>
      </c>
      <c r="C51" s="3">
        <v>44246</v>
      </c>
      <c r="D51" t="s">
        <v>23</v>
      </c>
      <c r="E51" t="s">
        <v>24</v>
      </c>
      <c r="F51" t="s">
        <v>12</v>
      </c>
      <c r="G51">
        <v>16</v>
      </c>
      <c r="H51">
        <v>6</v>
      </c>
      <c r="I51">
        <v>10.6</v>
      </c>
      <c r="J51">
        <v>63.599999999999994</v>
      </c>
    </row>
    <row r="52" spans="1:10" x14ac:dyDescent="0.3">
      <c r="A52">
        <v>1051</v>
      </c>
      <c r="B52" s="3">
        <v>43881</v>
      </c>
      <c r="C52" s="3">
        <v>44247</v>
      </c>
      <c r="D52" t="s">
        <v>10</v>
      </c>
      <c r="E52" t="s">
        <v>11</v>
      </c>
      <c r="F52" t="s">
        <v>20</v>
      </c>
      <c r="G52">
        <v>15</v>
      </c>
      <c r="H52">
        <v>5</v>
      </c>
      <c r="I52">
        <v>20.45</v>
      </c>
      <c r="J52">
        <v>102.25</v>
      </c>
    </row>
    <row r="53" spans="1:10" x14ac:dyDescent="0.3">
      <c r="A53">
        <v>1052</v>
      </c>
      <c r="B53" s="3">
        <v>43882</v>
      </c>
      <c r="C53" s="3">
        <v>44248</v>
      </c>
      <c r="D53" t="s">
        <v>13</v>
      </c>
      <c r="E53" t="s">
        <v>14</v>
      </c>
      <c r="F53" t="s">
        <v>20</v>
      </c>
      <c r="G53">
        <v>7</v>
      </c>
      <c r="H53">
        <v>6</v>
      </c>
      <c r="I53">
        <v>20.45</v>
      </c>
      <c r="J53">
        <v>122.69999999999999</v>
      </c>
    </row>
    <row r="54" spans="1:10" x14ac:dyDescent="0.3">
      <c r="A54">
        <v>1053</v>
      </c>
      <c r="B54" s="3">
        <v>43883</v>
      </c>
      <c r="C54" s="3">
        <v>44249</v>
      </c>
      <c r="D54" t="s">
        <v>15</v>
      </c>
      <c r="E54" t="s">
        <v>16</v>
      </c>
      <c r="F54" t="s">
        <v>12</v>
      </c>
      <c r="G54">
        <v>12</v>
      </c>
      <c r="H54">
        <v>13</v>
      </c>
      <c r="I54">
        <v>10.6</v>
      </c>
      <c r="J54">
        <v>137.79999999999998</v>
      </c>
    </row>
    <row r="55" spans="1:10" x14ac:dyDescent="0.3">
      <c r="A55">
        <v>1054</v>
      </c>
      <c r="B55" s="3">
        <v>43884</v>
      </c>
      <c r="C55" s="3">
        <v>44250</v>
      </c>
      <c r="D55" t="s">
        <v>18</v>
      </c>
      <c r="E55" t="s">
        <v>19</v>
      </c>
      <c r="F55" t="s">
        <v>17</v>
      </c>
      <c r="G55">
        <v>8</v>
      </c>
      <c r="H55">
        <v>4</v>
      </c>
      <c r="I55">
        <v>30.5</v>
      </c>
      <c r="J55">
        <v>122</v>
      </c>
    </row>
    <row r="56" spans="1:10" x14ac:dyDescent="0.3">
      <c r="A56">
        <v>1055</v>
      </c>
      <c r="B56" s="3">
        <v>43885</v>
      </c>
      <c r="C56" s="3">
        <v>44251</v>
      </c>
      <c r="D56" t="s">
        <v>21</v>
      </c>
      <c r="E56" t="s">
        <v>22</v>
      </c>
      <c r="F56" t="s">
        <v>20</v>
      </c>
      <c r="G56">
        <v>11</v>
      </c>
      <c r="H56">
        <v>9</v>
      </c>
      <c r="I56">
        <v>20.45</v>
      </c>
      <c r="J56">
        <v>184.04999999999998</v>
      </c>
    </row>
    <row r="57" spans="1:10" x14ac:dyDescent="0.3">
      <c r="A57">
        <v>1056</v>
      </c>
      <c r="B57" s="3">
        <v>43886</v>
      </c>
      <c r="C57" s="3">
        <v>44252</v>
      </c>
      <c r="D57" t="s">
        <v>23</v>
      </c>
      <c r="E57" t="s">
        <v>24</v>
      </c>
      <c r="F57" t="s">
        <v>12</v>
      </c>
      <c r="G57">
        <v>17</v>
      </c>
      <c r="H57">
        <v>16</v>
      </c>
      <c r="I57">
        <v>10.6</v>
      </c>
      <c r="J57">
        <v>169.6</v>
      </c>
    </row>
    <row r="58" spans="1:10" x14ac:dyDescent="0.3">
      <c r="A58">
        <v>1057</v>
      </c>
      <c r="B58" s="3">
        <v>43887</v>
      </c>
      <c r="C58" s="3">
        <v>44253</v>
      </c>
      <c r="D58" t="s">
        <v>10</v>
      </c>
      <c r="E58" t="s">
        <v>11</v>
      </c>
      <c r="F58" t="s">
        <v>20</v>
      </c>
      <c r="G58">
        <v>15</v>
      </c>
      <c r="H58">
        <v>12</v>
      </c>
      <c r="I58">
        <v>20.45</v>
      </c>
      <c r="J58">
        <v>245.39999999999998</v>
      </c>
    </row>
    <row r="59" spans="1:10" x14ac:dyDescent="0.3">
      <c r="A59">
        <v>1058</v>
      </c>
      <c r="B59" s="3">
        <v>43888</v>
      </c>
      <c r="C59" s="3">
        <v>44254</v>
      </c>
      <c r="D59" t="s">
        <v>13</v>
      </c>
      <c r="E59" t="s">
        <v>14</v>
      </c>
      <c r="F59" t="s">
        <v>12</v>
      </c>
      <c r="G59">
        <v>13</v>
      </c>
      <c r="H59">
        <v>10</v>
      </c>
      <c r="I59">
        <v>10.6</v>
      </c>
      <c r="J59">
        <v>106</v>
      </c>
    </row>
    <row r="60" spans="1:10" x14ac:dyDescent="0.3">
      <c r="A60">
        <v>1059</v>
      </c>
      <c r="B60" s="3">
        <v>43889</v>
      </c>
      <c r="C60" s="3">
        <v>44255</v>
      </c>
      <c r="D60" t="s">
        <v>15</v>
      </c>
      <c r="E60" t="s">
        <v>16</v>
      </c>
      <c r="F60" t="s">
        <v>20</v>
      </c>
      <c r="G60">
        <v>5</v>
      </c>
      <c r="H60">
        <v>12</v>
      </c>
      <c r="I60">
        <v>20.45</v>
      </c>
      <c r="J60">
        <v>245.39999999999998</v>
      </c>
    </row>
    <row r="61" spans="1:10" x14ac:dyDescent="0.3">
      <c r="A61">
        <v>1060</v>
      </c>
      <c r="B61" s="3">
        <v>43891</v>
      </c>
      <c r="C61" s="3">
        <v>44256</v>
      </c>
      <c r="D61" t="s">
        <v>18</v>
      </c>
      <c r="E61" t="s">
        <v>19</v>
      </c>
      <c r="F61" t="s">
        <v>12</v>
      </c>
      <c r="G61">
        <v>16</v>
      </c>
      <c r="H61">
        <v>12</v>
      </c>
      <c r="I61">
        <v>10.6</v>
      </c>
      <c r="J61">
        <v>127.19999999999999</v>
      </c>
    </row>
    <row r="62" spans="1:10" x14ac:dyDescent="0.3">
      <c r="A62">
        <v>1061</v>
      </c>
      <c r="B62" s="3">
        <v>43891</v>
      </c>
      <c r="C62" s="3">
        <v>44256</v>
      </c>
      <c r="D62" t="s">
        <v>21</v>
      </c>
      <c r="E62" t="s">
        <v>22</v>
      </c>
      <c r="F62" t="s">
        <v>20</v>
      </c>
      <c r="G62">
        <v>7</v>
      </c>
      <c r="H62">
        <v>17</v>
      </c>
      <c r="I62">
        <v>20.45</v>
      </c>
      <c r="J62">
        <v>347.65</v>
      </c>
    </row>
    <row r="63" spans="1:10" x14ac:dyDescent="0.3">
      <c r="A63">
        <v>1062</v>
      </c>
      <c r="B63" s="3">
        <v>43892</v>
      </c>
      <c r="C63" s="3">
        <v>44257</v>
      </c>
      <c r="D63" t="s">
        <v>23</v>
      </c>
      <c r="E63" t="s">
        <v>24</v>
      </c>
      <c r="F63" t="s">
        <v>12</v>
      </c>
      <c r="G63">
        <v>17</v>
      </c>
      <c r="H63">
        <v>6</v>
      </c>
      <c r="I63">
        <v>10.6</v>
      </c>
      <c r="J63">
        <v>63.599999999999994</v>
      </c>
    </row>
    <row r="64" spans="1:10" x14ac:dyDescent="0.3">
      <c r="A64">
        <v>1063</v>
      </c>
      <c r="B64" s="3">
        <v>43893</v>
      </c>
      <c r="C64" s="3">
        <v>44258</v>
      </c>
      <c r="D64" t="s">
        <v>10</v>
      </c>
      <c r="E64" t="s">
        <v>11</v>
      </c>
      <c r="F64" t="s">
        <v>20</v>
      </c>
      <c r="G64">
        <v>10</v>
      </c>
      <c r="H64">
        <v>15</v>
      </c>
      <c r="I64">
        <v>20.45</v>
      </c>
      <c r="J64">
        <v>306.75</v>
      </c>
    </row>
    <row r="65" spans="1:10" x14ac:dyDescent="0.3">
      <c r="A65">
        <v>1064</v>
      </c>
      <c r="B65" s="3">
        <v>43894</v>
      </c>
      <c r="C65" s="3">
        <v>44259</v>
      </c>
      <c r="D65" t="s">
        <v>13</v>
      </c>
      <c r="E65" t="s">
        <v>14</v>
      </c>
      <c r="F65" t="s">
        <v>12</v>
      </c>
      <c r="G65">
        <v>14</v>
      </c>
      <c r="H65">
        <v>13</v>
      </c>
      <c r="I65">
        <v>10.6</v>
      </c>
      <c r="J65">
        <v>137.79999999999998</v>
      </c>
    </row>
    <row r="66" spans="1:10" x14ac:dyDescent="0.3">
      <c r="A66">
        <v>1065</v>
      </c>
      <c r="B66" s="3">
        <v>43895</v>
      </c>
      <c r="C66" s="3">
        <v>44260</v>
      </c>
      <c r="D66" t="s">
        <v>15</v>
      </c>
      <c r="E66" t="s">
        <v>16</v>
      </c>
      <c r="F66" t="s">
        <v>17</v>
      </c>
      <c r="G66">
        <v>16</v>
      </c>
      <c r="H66">
        <v>5</v>
      </c>
      <c r="I66">
        <v>30.5</v>
      </c>
      <c r="J66">
        <v>152.5</v>
      </c>
    </row>
    <row r="67" spans="1:10" x14ac:dyDescent="0.3">
      <c r="A67">
        <v>1066</v>
      </c>
      <c r="B67" s="3">
        <v>43896</v>
      </c>
      <c r="C67" s="3">
        <v>44261</v>
      </c>
      <c r="D67" t="s">
        <v>18</v>
      </c>
      <c r="E67" t="s">
        <v>19</v>
      </c>
      <c r="F67" t="s">
        <v>12</v>
      </c>
      <c r="G67">
        <v>12</v>
      </c>
      <c r="H67">
        <v>17</v>
      </c>
      <c r="I67">
        <v>10.6</v>
      </c>
      <c r="J67">
        <v>180.2</v>
      </c>
    </row>
    <row r="68" spans="1:10" x14ac:dyDescent="0.3">
      <c r="A68">
        <v>1067</v>
      </c>
      <c r="B68" s="3">
        <v>43897</v>
      </c>
      <c r="C68" s="3">
        <v>44262</v>
      </c>
      <c r="D68" t="s">
        <v>21</v>
      </c>
      <c r="E68" t="s">
        <v>22</v>
      </c>
      <c r="F68" t="s">
        <v>20</v>
      </c>
      <c r="G68">
        <v>13</v>
      </c>
      <c r="H68">
        <v>7</v>
      </c>
      <c r="I68">
        <v>20.45</v>
      </c>
      <c r="J68">
        <v>143.15</v>
      </c>
    </row>
    <row r="69" spans="1:10" x14ac:dyDescent="0.3">
      <c r="A69">
        <v>1068</v>
      </c>
      <c r="B69" s="3">
        <v>43898</v>
      </c>
      <c r="C69" s="3">
        <v>44263</v>
      </c>
      <c r="D69" t="s">
        <v>23</v>
      </c>
      <c r="E69" t="s">
        <v>24</v>
      </c>
      <c r="F69" t="s">
        <v>12</v>
      </c>
      <c r="G69">
        <v>16</v>
      </c>
      <c r="H69">
        <v>16</v>
      </c>
      <c r="I69">
        <v>10.6</v>
      </c>
      <c r="J69">
        <v>169.6</v>
      </c>
    </row>
    <row r="70" spans="1:10" x14ac:dyDescent="0.3">
      <c r="A70">
        <v>1069</v>
      </c>
      <c r="B70" s="3">
        <v>43899</v>
      </c>
      <c r="C70" s="3">
        <v>44264</v>
      </c>
      <c r="D70" t="s">
        <v>13</v>
      </c>
      <c r="E70" t="s">
        <v>14</v>
      </c>
      <c r="F70" t="s">
        <v>12</v>
      </c>
      <c r="G70">
        <v>17</v>
      </c>
      <c r="H70">
        <v>6</v>
      </c>
      <c r="I70">
        <v>10.6</v>
      </c>
      <c r="J70">
        <v>63.599999999999994</v>
      </c>
    </row>
    <row r="71" spans="1:10" x14ac:dyDescent="0.3">
      <c r="A71">
        <v>1070</v>
      </c>
      <c r="B71" s="3">
        <v>43900</v>
      </c>
      <c r="C71" s="3">
        <v>44265</v>
      </c>
      <c r="D71" t="s">
        <v>13</v>
      </c>
      <c r="E71" t="s">
        <v>14</v>
      </c>
      <c r="F71" t="s">
        <v>17</v>
      </c>
      <c r="G71">
        <v>14</v>
      </c>
      <c r="H71">
        <v>13</v>
      </c>
      <c r="I71">
        <v>30.5</v>
      </c>
      <c r="J71">
        <v>396.5</v>
      </c>
    </row>
    <row r="72" spans="1:10" x14ac:dyDescent="0.3">
      <c r="A72">
        <v>1071</v>
      </c>
      <c r="B72" s="3">
        <v>43901</v>
      </c>
      <c r="C72" s="3">
        <v>44266</v>
      </c>
      <c r="D72" t="s">
        <v>10</v>
      </c>
      <c r="E72" t="s">
        <v>11</v>
      </c>
      <c r="F72" t="s">
        <v>20</v>
      </c>
      <c r="G72">
        <v>16</v>
      </c>
      <c r="H72">
        <v>15</v>
      </c>
      <c r="I72">
        <v>20.45</v>
      </c>
      <c r="J72">
        <v>306.75</v>
      </c>
    </row>
    <row r="73" spans="1:10" x14ac:dyDescent="0.3">
      <c r="A73">
        <v>1072</v>
      </c>
      <c r="B73" s="3">
        <v>43902</v>
      </c>
      <c r="C73" s="3">
        <v>44267</v>
      </c>
      <c r="D73" t="s">
        <v>13</v>
      </c>
      <c r="E73" t="s">
        <v>14</v>
      </c>
      <c r="F73" t="s">
        <v>17</v>
      </c>
      <c r="G73">
        <v>8</v>
      </c>
      <c r="H73">
        <v>11</v>
      </c>
      <c r="I73">
        <v>30.5</v>
      </c>
      <c r="J73">
        <v>335.5</v>
      </c>
    </row>
    <row r="74" spans="1:10" x14ac:dyDescent="0.3">
      <c r="A74">
        <v>1073</v>
      </c>
      <c r="B74" s="3">
        <v>43903</v>
      </c>
      <c r="C74" s="3">
        <v>44268</v>
      </c>
      <c r="D74" t="s">
        <v>10</v>
      </c>
      <c r="E74" t="s">
        <v>11</v>
      </c>
      <c r="F74" t="s">
        <v>17</v>
      </c>
      <c r="G74">
        <v>12</v>
      </c>
      <c r="H74">
        <v>13</v>
      </c>
      <c r="I74">
        <v>30.5</v>
      </c>
      <c r="J74">
        <v>396.5</v>
      </c>
    </row>
    <row r="75" spans="1:10" x14ac:dyDescent="0.3">
      <c r="A75">
        <v>1074</v>
      </c>
      <c r="B75" s="3">
        <v>43904</v>
      </c>
      <c r="C75" s="3">
        <v>44269</v>
      </c>
      <c r="D75" t="s">
        <v>13</v>
      </c>
      <c r="E75" t="s">
        <v>14</v>
      </c>
      <c r="F75" t="s">
        <v>12</v>
      </c>
      <c r="G75">
        <v>7</v>
      </c>
      <c r="H75">
        <v>13</v>
      </c>
      <c r="I75">
        <v>10.6</v>
      </c>
      <c r="J75">
        <v>137.79999999999998</v>
      </c>
    </row>
    <row r="76" spans="1:10" x14ac:dyDescent="0.3">
      <c r="A76">
        <v>1075</v>
      </c>
      <c r="B76" s="3">
        <v>43905</v>
      </c>
      <c r="C76" s="3">
        <v>44270</v>
      </c>
      <c r="D76" t="s">
        <v>15</v>
      </c>
      <c r="E76" t="s">
        <v>16</v>
      </c>
      <c r="F76" t="s">
        <v>20</v>
      </c>
      <c r="G76">
        <v>16</v>
      </c>
      <c r="H76">
        <v>15</v>
      </c>
      <c r="I76">
        <v>20.45</v>
      </c>
      <c r="J76">
        <v>306.75</v>
      </c>
    </row>
    <row r="77" spans="1:10" x14ac:dyDescent="0.3">
      <c r="A77">
        <v>1076</v>
      </c>
      <c r="B77" s="3">
        <v>43906</v>
      </c>
      <c r="C77" s="3">
        <v>44271</v>
      </c>
      <c r="D77" t="s">
        <v>18</v>
      </c>
      <c r="E77" t="s">
        <v>19</v>
      </c>
      <c r="F77" t="s">
        <v>20</v>
      </c>
      <c r="G77">
        <v>9</v>
      </c>
      <c r="H77">
        <v>17</v>
      </c>
      <c r="I77">
        <v>20.45</v>
      </c>
      <c r="J77">
        <v>347.65</v>
      </c>
    </row>
    <row r="78" spans="1:10" x14ac:dyDescent="0.3">
      <c r="A78">
        <v>1077</v>
      </c>
      <c r="B78" s="3">
        <v>43907</v>
      </c>
      <c r="C78" s="3">
        <v>44272</v>
      </c>
      <c r="D78" t="s">
        <v>21</v>
      </c>
      <c r="E78" t="s">
        <v>22</v>
      </c>
      <c r="F78" t="s">
        <v>12</v>
      </c>
      <c r="G78">
        <v>16</v>
      </c>
      <c r="H78">
        <v>17</v>
      </c>
      <c r="I78">
        <v>10.6</v>
      </c>
      <c r="J78">
        <v>180.2</v>
      </c>
    </row>
    <row r="79" spans="1:10" x14ac:dyDescent="0.3">
      <c r="A79">
        <v>1078</v>
      </c>
      <c r="B79" s="3">
        <v>43908</v>
      </c>
      <c r="C79" s="3">
        <v>44273</v>
      </c>
      <c r="D79" t="s">
        <v>23</v>
      </c>
      <c r="E79" t="s">
        <v>24</v>
      </c>
      <c r="F79" t="s">
        <v>17</v>
      </c>
      <c r="G79">
        <v>12</v>
      </c>
      <c r="H79">
        <v>11</v>
      </c>
      <c r="I79">
        <v>30.5</v>
      </c>
      <c r="J79">
        <v>335.5</v>
      </c>
    </row>
    <row r="80" spans="1:10" x14ac:dyDescent="0.3">
      <c r="A80">
        <v>1079</v>
      </c>
      <c r="B80" s="3">
        <v>43909</v>
      </c>
      <c r="C80" s="3">
        <v>44274</v>
      </c>
      <c r="D80" t="s">
        <v>10</v>
      </c>
      <c r="E80" t="s">
        <v>11</v>
      </c>
      <c r="F80" t="s">
        <v>12</v>
      </c>
      <c r="G80">
        <v>15</v>
      </c>
      <c r="H80">
        <v>16</v>
      </c>
      <c r="I80">
        <v>10.6</v>
      </c>
      <c r="J80">
        <v>169.6</v>
      </c>
    </row>
    <row r="81" spans="1:10" x14ac:dyDescent="0.3">
      <c r="A81">
        <v>1080</v>
      </c>
      <c r="B81" s="3">
        <v>43910</v>
      </c>
      <c r="C81" s="3">
        <v>44275</v>
      </c>
      <c r="D81" t="s">
        <v>13</v>
      </c>
      <c r="E81" t="s">
        <v>14</v>
      </c>
      <c r="F81" t="s">
        <v>20</v>
      </c>
      <c r="G81">
        <v>7</v>
      </c>
      <c r="H81">
        <v>15</v>
      </c>
      <c r="I81">
        <v>20.45</v>
      </c>
      <c r="J81">
        <v>306.75</v>
      </c>
    </row>
    <row r="82" spans="1:10" x14ac:dyDescent="0.3">
      <c r="A82">
        <v>1081</v>
      </c>
      <c r="B82" s="3">
        <v>43911</v>
      </c>
      <c r="C82" s="3">
        <v>44276</v>
      </c>
      <c r="D82" t="s">
        <v>15</v>
      </c>
      <c r="E82" t="s">
        <v>16</v>
      </c>
      <c r="F82" t="s">
        <v>20</v>
      </c>
      <c r="G82">
        <v>7</v>
      </c>
      <c r="H82">
        <v>5</v>
      </c>
      <c r="I82">
        <v>20.45</v>
      </c>
      <c r="J82">
        <v>102.25</v>
      </c>
    </row>
    <row r="83" spans="1:10" x14ac:dyDescent="0.3">
      <c r="A83">
        <v>1082</v>
      </c>
      <c r="B83" s="3">
        <v>43912</v>
      </c>
      <c r="C83" s="3">
        <v>44277</v>
      </c>
      <c r="D83" t="s">
        <v>18</v>
      </c>
      <c r="E83" t="s">
        <v>19</v>
      </c>
      <c r="F83" t="s">
        <v>17</v>
      </c>
      <c r="G83">
        <v>10</v>
      </c>
      <c r="H83">
        <v>14</v>
      </c>
      <c r="I83">
        <v>30.5</v>
      </c>
      <c r="J83">
        <v>427</v>
      </c>
    </row>
    <row r="84" spans="1:10" x14ac:dyDescent="0.3">
      <c r="A84">
        <v>1083</v>
      </c>
      <c r="B84" s="3">
        <v>43913</v>
      </c>
      <c r="C84" s="3">
        <v>44278</v>
      </c>
      <c r="D84" t="s">
        <v>21</v>
      </c>
      <c r="E84" t="s">
        <v>22</v>
      </c>
      <c r="F84" t="s">
        <v>20</v>
      </c>
      <c r="G84">
        <v>14</v>
      </c>
      <c r="H84">
        <v>14</v>
      </c>
      <c r="I84">
        <v>20.45</v>
      </c>
      <c r="J84">
        <v>286.3</v>
      </c>
    </row>
    <row r="85" spans="1:10" x14ac:dyDescent="0.3">
      <c r="A85">
        <v>1084</v>
      </c>
      <c r="B85" s="3">
        <v>43914</v>
      </c>
      <c r="C85" s="3">
        <v>44279</v>
      </c>
      <c r="D85" t="s">
        <v>23</v>
      </c>
      <c r="E85" t="s">
        <v>24</v>
      </c>
      <c r="F85" t="s">
        <v>12</v>
      </c>
      <c r="G85">
        <v>17</v>
      </c>
      <c r="H85">
        <v>12</v>
      </c>
      <c r="I85">
        <v>10.6</v>
      </c>
      <c r="J85">
        <v>127.19999999999999</v>
      </c>
    </row>
    <row r="86" spans="1:10" x14ac:dyDescent="0.3">
      <c r="A86">
        <v>1085</v>
      </c>
      <c r="B86" s="3">
        <v>43915</v>
      </c>
      <c r="C86" s="3">
        <v>44280</v>
      </c>
      <c r="D86" t="s">
        <v>10</v>
      </c>
      <c r="E86" t="s">
        <v>11</v>
      </c>
      <c r="F86" t="s">
        <v>20</v>
      </c>
      <c r="G86">
        <v>12</v>
      </c>
      <c r="H86">
        <v>6</v>
      </c>
      <c r="I86">
        <v>20.45</v>
      </c>
      <c r="J86">
        <v>122.69999999999999</v>
      </c>
    </row>
    <row r="87" spans="1:10" x14ac:dyDescent="0.3">
      <c r="A87">
        <v>1086</v>
      </c>
      <c r="B87" s="3">
        <v>43916</v>
      </c>
      <c r="C87" s="3">
        <v>44281</v>
      </c>
      <c r="D87" t="s">
        <v>13</v>
      </c>
      <c r="E87" t="s">
        <v>14</v>
      </c>
      <c r="F87" t="s">
        <v>12</v>
      </c>
      <c r="G87">
        <v>10</v>
      </c>
      <c r="H87">
        <v>16</v>
      </c>
      <c r="I87">
        <v>10.6</v>
      </c>
      <c r="J87">
        <v>169.6</v>
      </c>
    </row>
    <row r="88" spans="1:10" x14ac:dyDescent="0.3">
      <c r="A88">
        <v>1087</v>
      </c>
      <c r="B88" s="3">
        <v>43917</v>
      </c>
      <c r="C88" s="3">
        <v>44282</v>
      </c>
      <c r="D88" t="s">
        <v>15</v>
      </c>
      <c r="E88" t="s">
        <v>16</v>
      </c>
      <c r="F88" t="s">
        <v>17</v>
      </c>
      <c r="G88">
        <v>5</v>
      </c>
      <c r="H88">
        <v>9</v>
      </c>
      <c r="I88">
        <v>30.5</v>
      </c>
      <c r="J88">
        <v>274.5</v>
      </c>
    </row>
    <row r="89" spans="1:10" x14ac:dyDescent="0.3">
      <c r="A89">
        <v>1088</v>
      </c>
      <c r="B89" s="3">
        <v>43918</v>
      </c>
      <c r="C89" s="3">
        <v>44283</v>
      </c>
      <c r="D89" t="s">
        <v>18</v>
      </c>
      <c r="E89" t="s">
        <v>19</v>
      </c>
      <c r="F89" t="s">
        <v>12</v>
      </c>
      <c r="G89">
        <v>15</v>
      </c>
      <c r="H89">
        <v>9</v>
      </c>
      <c r="I89">
        <v>10.6</v>
      </c>
      <c r="J89">
        <v>95.399999999999991</v>
      </c>
    </row>
    <row r="90" spans="1:10" x14ac:dyDescent="0.3">
      <c r="A90">
        <v>1089</v>
      </c>
      <c r="B90" s="3">
        <v>43919</v>
      </c>
      <c r="C90" s="3">
        <v>44284</v>
      </c>
      <c r="D90" t="s">
        <v>10</v>
      </c>
      <c r="E90" t="s">
        <v>11</v>
      </c>
      <c r="F90" t="s">
        <v>20</v>
      </c>
      <c r="G90">
        <v>11</v>
      </c>
      <c r="H90">
        <v>9</v>
      </c>
      <c r="I90">
        <v>20.45</v>
      </c>
      <c r="J90">
        <v>184.04999999999998</v>
      </c>
    </row>
    <row r="91" spans="1:10" x14ac:dyDescent="0.3">
      <c r="A91">
        <v>1090</v>
      </c>
      <c r="B91" s="3">
        <v>43920</v>
      </c>
      <c r="C91" s="3">
        <v>44285</v>
      </c>
      <c r="D91" t="s">
        <v>13</v>
      </c>
      <c r="E91" t="s">
        <v>14</v>
      </c>
      <c r="F91" t="s">
        <v>20</v>
      </c>
      <c r="G91">
        <v>8</v>
      </c>
      <c r="H91">
        <v>13</v>
      </c>
      <c r="I91">
        <v>20.45</v>
      </c>
      <c r="J91">
        <v>265.84999999999997</v>
      </c>
    </row>
    <row r="92" spans="1:10" x14ac:dyDescent="0.3">
      <c r="A92">
        <v>1091</v>
      </c>
      <c r="B92" s="3">
        <v>43921</v>
      </c>
      <c r="C92" s="3">
        <v>44286</v>
      </c>
      <c r="D92" t="s">
        <v>15</v>
      </c>
      <c r="E92" t="s">
        <v>16</v>
      </c>
      <c r="F92" t="s">
        <v>12</v>
      </c>
      <c r="G92">
        <v>5</v>
      </c>
      <c r="H92">
        <v>12</v>
      </c>
      <c r="I92">
        <v>10.6</v>
      </c>
      <c r="J92">
        <v>127.19999999999999</v>
      </c>
    </row>
    <row r="93" spans="1:10" x14ac:dyDescent="0.3">
      <c r="A93">
        <v>1092</v>
      </c>
      <c r="B93" s="3">
        <v>43922</v>
      </c>
      <c r="C93" s="3">
        <v>44287</v>
      </c>
      <c r="D93" t="s">
        <v>18</v>
      </c>
      <c r="E93" t="s">
        <v>19</v>
      </c>
      <c r="F93" t="s">
        <v>17</v>
      </c>
      <c r="G93">
        <v>12</v>
      </c>
      <c r="H93">
        <v>14</v>
      </c>
      <c r="I93">
        <v>30.5</v>
      </c>
      <c r="J93">
        <v>427</v>
      </c>
    </row>
    <row r="94" spans="1:10" x14ac:dyDescent="0.3">
      <c r="A94">
        <v>1093</v>
      </c>
      <c r="B94" s="3">
        <v>43923</v>
      </c>
      <c r="C94" s="3">
        <v>44288</v>
      </c>
      <c r="D94" t="s">
        <v>21</v>
      </c>
      <c r="E94" t="s">
        <v>22</v>
      </c>
      <c r="F94" t="s">
        <v>17</v>
      </c>
      <c r="G94">
        <v>13</v>
      </c>
      <c r="H94">
        <v>8</v>
      </c>
      <c r="I94">
        <v>30.5</v>
      </c>
      <c r="J94">
        <v>244</v>
      </c>
    </row>
    <row r="95" spans="1:10" x14ac:dyDescent="0.3">
      <c r="A95">
        <v>1094</v>
      </c>
      <c r="B95" s="3">
        <v>43924</v>
      </c>
      <c r="C95" s="3">
        <v>44289</v>
      </c>
      <c r="D95" t="s">
        <v>23</v>
      </c>
      <c r="E95" t="s">
        <v>24</v>
      </c>
      <c r="F95" t="s">
        <v>20</v>
      </c>
      <c r="G95">
        <v>8</v>
      </c>
      <c r="H95">
        <v>10</v>
      </c>
      <c r="I95">
        <v>20.45</v>
      </c>
      <c r="J95">
        <v>204.5</v>
      </c>
    </row>
    <row r="96" spans="1:10" x14ac:dyDescent="0.3">
      <c r="A96">
        <v>1095</v>
      </c>
      <c r="B96" s="3">
        <v>43925</v>
      </c>
      <c r="C96" s="3">
        <v>44290</v>
      </c>
      <c r="D96" t="s">
        <v>10</v>
      </c>
      <c r="E96" t="s">
        <v>11</v>
      </c>
      <c r="F96" t="s">
        <v>17</v>
      </c>
      <c r="G96">
        <v>4</v>
      </c>
      <c r="H96">
        <v>12</v>
      </c>
      <c r="I96">
        <v>30.5</v>
      </c>
      <c r="J96">
        <v>366</v>
      </c>
    </row>
    <row r="97" spans="1:10" x14ac:dyDescent="0.3">
      <c r="A97">
        <v>1096</v>
      </c>
      <c r="B97" s="3">
        <v>43926</v>
      </c>
      <c r="C97" s="3">
        <v>44291</v>
      </c>
      <c r="D97" t="s">
        <v>13</v>
      </c>
      <c r="E97" t="s">
        <v>14</v>
      </c>
      <c r="F97" t="s">
        <v>12</v>
      </c>
      <c r="G97">
        <v>8</v>
      </c>
      <c r="H97">
        <v>15</v>
      </c>
      <c r="I97">
        <v>10.6</v>
      </c>
      <c r="J97">
        <v>159</v>
      </c>
    </row>
    <row r="98" spans="1:10" x14ac:dyDescent="0.3">
      <c r="A98">
        <v>1097</v>
      </c>
      <c r="B98" s="3">
        <v>43927</v>
      </c>
      <c r="C98" s="3">
        <v>44292</v>
      </c>
      <c r="D98" t="s">
        <v>15</v>
      </c>
      <c r="E98" t="s">
        <v>16</v>
      </c>
      <c r="F98" t="s">
        <v>17</v>
      </c>
      <c r="G98">
        <v>16</v>
      </c>
      <c r="H98">
        <v>16</v>
      </c>
      <c r="I98">
        <v>30.5</v>
      </c>
      <c r="J98">
        <v>488</v>
      </c>
    </row>
    <row r="99" spans="1:10" x14ac:dyDescent="0.3">
      <c r="A99">
        <v>1098</v>
      </c>
      <c r="B99" s="3">
        <v>43928</v>
      </c>
      <c r="C99" s="3">
        <v>44293</v>
      </c>
      <c r="D99" t="s">
        <v>18</v>
      </c>
      <c r="E99" t="s">
        <v>19</v>
      </c>
      <c r="F99" t="s">
        <v>17</v>
      </c>
      <c r="G99">
        <v>4</v>
      </c>
      <c r="H99">
        <v>10</v>
      </c>
      <c r="I99">
        <v>30.5</v>
      </c>
      <c r="J99">
        <v>305</v>
      </c>
    </row>
    <row r="100" spans="1:10" x14ac:dyDescent="0.3">
      <c r="A100">
        <v>1099</v>
      </c>
      <c r="B100" s="3">
        <v>43929</v>
      </c>
      <c r="C100" s="3">
        <v>44294</v>
      </c>
      <c r="D100" t="s">
        <v>21</v>
      </c>
      <c r="E100" t="s">
        <v>22</v>
      </c>
      <c r="F100" t="s">
        <v>12</v>
      </c>
      <c r="G100">
        <v>12</v>
      </c>
      <c r="H100">
        <v>15</v>
      </c>
      <c r="I100">
        <v>10.6</v>
      </c>
      <c r="J100">
        <v>159</v>
      </c>
    </row>
    <row r="101" spans="1:10" x14ac:dyDescent="0.3">
      <c r="A101">
        <v>1100</v>
      </c>
      <c r="B101" s="3">
        <v>43930</v>
      </c>
      <c r="C101" s="3">
        <v>44295</v>
      </c>
      <c r="D101" t="s">
        <v>23</v>
      </c>
      <c r="E101" t="s">
        <v>24</v>
      </c>
      <c r="F101" t="s">
        <v>17</v>
      </c>
      <c r="G101">
        <v>4</v>
      </c>
      <c r="H101">
        <v>6</v>
      </c>
      <c r="I101">
        <v>30.5</v>
      </c>
      <c r="J101">
        <v>183</v>
      </c>
    </row>
    <row r="102" spans="1:10" x14ac:dyDescent="0.3">
      <c r="A102">
        <v>1101</v>
      </c>
      <c r="B102" s="3">
        <v>43931</v>
      </c>
      <c r="C102" s="3">
        <v>44296</v>
      </c>
      <c r="D102" t="s">
        <v>10</v>
      </c>
      <c r="E102" t="s">
        <v>11</v>
      </c>
      <c r="F102" t="s">
        <v>12</v>
      </c>
      <c r="G102">
        <v>5</v>
      </c>
      <c r="H102">
        <v>13</v>
      </c>
      <c r="I102">
        <v>10.6</v>
      </c>
      <c r="J102">
        <v>137.79999999999998</v>
      </c>
    </row>
    <row r="103" spans="1:10" x14ac:dyDescent="0.3">
      <c r="A103">
        <v>1102</v>
      </c>
      <c r="B103" s="3">
        <v>43932</v>
      </c>
      <c r="C103" s="3">
        <v>44297</v>
      </c>
      <c r="D103" t="s">
        <v>13</v>
      </c>
      <c r="E103" t="s">
        <v>14</v>
      </c>
      <c r="F103" t="s">
        <v>12</v>
      </c>
      <c r="G103">
        <v>16</v>
      </c>
      <c r="H103">
        <v>16</v>
      </c>
      <c r="I103">
        <v>10.6</v>
      </c>
      <c r="J103">
        <v>169.6</v>
      </c>
    </row>
    <row r="104" spans="1:10" x14ac:dyDescent="0.3">
      <c r="A104">
        <v>1103</v>
      </c>
      <c r="B104" s="3">
        <v>43933</v>
      </c>
      <c r="C104" s="3">
        <v>44298</v>
      </c>
      <c r="D104" t="s">
        <v>15</v>
      </c>
      <c r="E104" t="s">
        <v>16</v>
      </c>
      <c r="F104" t="s">
        <v>17</v>
      </c>
      <c r="G104">
        <v>15</v>
      </c>
      <c r="H104">
        <v>10</v>
      </c>
      <c r="I104">
        <v>30.5</v>
      </c>
      <c r="J104">
        <v>305</v>
      </c>
    </row>
    <row r="105" spans="1:10" x14ac:dyDescent="0.3">
      <c r="A105">
        <v>1104</v>
      </c>
      <c r="B105" s="3">
        <v>43934</v>
      </c>
      <c r="C105" s="3">
        <v>44299</v>
      </c>
      <c r="D105" t="s">
        <v>18</v>
      </c>
      <c r="E105" t="s">
        <v>19</v>
      </c>
      <c r="F105" t="s">
        <v>20</v>
      </c>
      <c r="G105">
        <v>11</v>
      </c>
      <c r="H105">
        <v>6</v>
      </c>
      <c r="I105">
        <v>20.45</v>
      </c>
      <c r="J105">
        <v>122.69999999999999</v>
      </c>
    </row>
    <row r="106" spans="1:10" x14ac:dyDescent="0.3">
      <c r="A106">
        <v>1105</v>
      </c>
      <c r="B106" s="3">
        <v>43935</v>
      </c>
      <c r="C106" s="3">
        <v>44300</v>
      </c>
      <c r="D106" t="s">
        <v>21</v>
      </c>
      <c r="E106" t="s">
        <v>22</v>
      </c>
      <c r="F106" t="s">
        <v>12</v>
      </c>
      <c r="G106">
        <v>17</v>
      </c>
      <c r="H106">
        <v>6</v>
      </c>
      <c r="I106">
        <v>10.6</v>
      </c>
      <c r="J106">
        <v>63.599999999999994</v>
      </c>
    </row>
    <row r="107" spans="1:10" x14ac:dyDescent="0.3">
      <c r="A107">
        <v>1106</v>
      </c>
      <c r="B107" s="3">
        <v>43936</v>
      </c>
      <c r="C107" s="3">
        <v>44301</v>
      </c>
      <c r="D107" t="s">
        <v>23</v>
      </c>
      <c r="E107" t="s">
        <v>24</v>
      </c>
      <c r="F107" t="s">
        <v>12</v>
      </c>
      <c r="G107">
        <v>6</v>
      </c>
      <c r="H107">
        <v>6</v>
      </c>
      <c r="I107">
        <v>10.6</v>
      </c>
      <c r="J107">
        <v>63.599999999999994</v>
      </c>
    </row>
    <row r="108" spans="1:10" x14ac:dyDescent="0.3">
      <c r="A108">
        <v>1107</v>
      </c>
      <c r="B108" s="3">
        <v>43937</v>
      </c>
      <c r="C108" s="3">
        <v>44302</v>
      </c>
      <c r="D108" t="s">
        <v>10</v>
      </c>
      <c r="E108" t="s">
        <v>11</v>
      </c>
      <c r="F108" t="s">
        <v>12</v>
      </c>
      <c r="G108">
        <v>9</v>
      </c>
      <c r="H108">
        <v>11</v>
      </c>
      <c r="I108">
        <v>10.6</v>
      </c>
      <c r="J108">
        <v>116.6</v>
      </c>
    </row>
    <row r="109" spans="1:10" x14ac:dyDescent="0.3">
      <c r="A109">
        <v>1108</v>
      </c>
      <c r="B109" s="3">
        <v>43938</v>
      </c>
      <c r="C109" s="3">
        <v>44303</v>
      </c>
      <c r="D109" t="s">
        <v>13</v>
      </c>
      <c r="E109" t="s">
        <v>14</v>
      </c>
      <c r="F109" t="s">
        <v>12</v>
      </c>
      <c r="G109">
        <v>9</v>
      </c>
      <c r="H109">
        <v>7</v>
      </c>
      <c r="I109">
        <v>10.6</v>
      </c>
      <c r="J109">
        <v>74.2</v>
      </c>
    </row>
    <row r="110" spans="1:10" x14ac:dyDescent="0.3">
      <c r="A110">
        <v>1109</v>
      </c>
      <c r="B110" s="3">
        <v>43939</v>
      </c>
      <c r="C110" s="3">
        <v>44304</v>
      </c>
      <c r="D110" t="s">
        <v>15</v>
      </c>
      <c r="E110" t="s">
        <v>16</v>
      </c>
      <c r="F110" t="s">
        <v>17</v>
      </c>
      <c r="G110">
        <v>13</v>
      </c>
      <c r="H110">
        <v>8</v>
      </c>
      <c r="I110">
        <v>30.5</v>
      </c>
      <c r="J110">
        <v>244</v>
      </c>
    </row>
    <row r="111" spans="1:10" x14ac:dyDescent="0.3">
      <c r="A111">
        <v>1110</v>
      </c>
      <c r="B111" s="3">
        <v>43940</v>
      </c>
      <c r="C111" s="3">
        <v>44305</v>
      </c>
      <c r="D111" t="s">
        <v>18</v>
      </c>
      <c r="E111" t="s">
        <v>19</v>
      </c>
      <c r="F111" t="s">
        <v>17</v>
      </c>
      <c r="G111">
        <v>6</v>
      </c>
      <c r="H111">
        <v>5</v>
      </c>
      <c r="I111">
        <v>30.5</v>
      </c>
      <c r="J111">
        <v>152.5</v>
      </c>
    </row>
    <row r="112" spans="1:10" x14ac:dyDescent="0.3">
      <c r="A112">
        <v>1111</v>
      </c>
      <c r="B112" s="3">
        <v>43941</v>
      </c>
      <c r="C112" s="3">
        <v>44306</v>
      </c>
      <c r="D112" t="s">
        <v>21</v>
      </c>
      <c r="E112" t="s">
        <v>22</v>
      </c>
      <c r="F112" t="s">
        <v>12</v>
      </c>
      <c r="G112">
        <v>13</v>
      </c>
      <c r="H112">
        <v>13</v>
      </c>
      <c r="I112">
        <v>10.6</v>
      </c>
      <c r="J112">
        <v>137.79999999999998</v>
      </c>
    </row>
    <row r="113" spans="1:10" x14ac:dyDescent="0.3">
      <c r="A113">
        <v>1112</v>
      </c>
      <c r="B113" s="3">
        <v>43942</v>
      </c>
      <c r="C113" s="3">
        <v>44307</v>
      </c>
      <c r="D113" t="s">
        <v>23</v>
      </c>
      <c r="E113" t="s">
        <v>24</v>
      </c>
      <c r="F113" t="s">
        <v>17</v>
      </c>
      <c r="G113">
        <v>12</v>
      </c>
      <c r="H113">
        <v>6</v>
      </c>
      <c r="I113">
        <v>30.5</v>
      </c>
      <c r="J113">
        <v>183</v>
      </c>
    </row>
    <row r="114" spans="1:10" x14ac:dyDescent="0.3">
      <c r="A114">
        <v>1113</v>
      </c>
      <c r="B114" s="3">
        <v>43943</v>
      </c>
      <c r="C114" s="3">
        <v>44308</v>
      </c>
      <c r="D114" t="s">
        <v>13</v>
      </c>
      <c r="E114" t="s">
        <v>14</v>
      </c>
      <c r="F114" t="s">
        <v>17</v>
      </c>
      <c r="G114">
        <v>7</v>
      </c>
      <c r="H114">
        <v>10</v>
      </c>
      <c r="I114">
        <v>30.5</v>
      </c>
      <c r="J114">
        <v>305</v>
      </c>
    </row>
    <row r="115" spans="1:10" x14ac:dyDescent="0.3">
      <c r="A115">
        <v>1114</v>
      </c>
      <c r="B115" s="3">
        <v>43944</v>
      </c>
      <c r="C115" s="3">
        <v>44309</v>
      </c>
      <c r="D115" t="s">
        <v>13</v>
      </c>
      <c r="E115" t="s">
        <v>14</v>
      </c>
      <c r="F115" t="s">
        <v>12</v>
      </c>
      <c r="G115">
        <v>11</v>
      </c>
      <c r="H115">
        <v>9</v>
      </c>
      <c r="I115">
        <v>10.6</v>
      </c>
      <c r="J115">
        <v>95.399999999999991</v>
      </c>
    </row>
    <row r="116" spans="1:10" x14ac:dyDescent="0.3">
      <c r="A116">
        <v>1115</v>
      </c>
      <c r="B116" s="3">
        <v>43945</v>
      </c>
      <c r="C116" s="3">
        <v>44310</v>
      </c>
      <c r="D116" t="s">
        <v>10</v>
      </c>
      <c r="E116" t="s">
        <v>11</v>
      </c>
      <c r="F116" t="s">
        <v>17</v>
      </c>
      <c r="G116">
        <v>4</v>
      </c>
      <c r="H116">
        <v>13</v>
      </c>
      <c r="I116">
        <v>30.5</v>
      </c>
      <c r="J116">
        <v>396.5</v>
      </c>
    </row>
    <row r="117" spans="1:10" x14ac:dyDescent="0.3">
      <c r="A117">
        <v>1116</v>
      </c>
      <c r="B117" s="3">
        <v>43946</v>
      </c>
      <c r="C117" s="3">
        <v>44311</v>
      </c>
      <c r="D117" t="s">
        <v>13</v>
      </c>
      <c r="E117" t="s">
        <v>14</v>
      </c>
      <c r="F117" t="s">
        <v>17</v>
      </c>
      <c r="G117">
        <v>15</v>
      </c>
      <c r="H117">
        <v>10</v>
      </c>
      <c r="I117">
        <v>30.5</v>
      </c>
      <c r="J117">
        <v>305</v>
      </c>
    </row>
    <row r="118" spans="1:10" x14ac:dyDescent="0.3">
      <c r="A118">
        <v>1117</v>
      </c>
      <c r="B118" s="3">
        <v>43947</v>
      </c>
      <c r="C118" s="3">
        <v>44312</v>
      </c>
      <c r="D118" t="s">
        <v>10</v>
      </c>
      <c r="E118" t="s">
        <v>11</v>
      </c>
      <c r="F118" t="s">
        <v>17</v>
      </c>
      <c r="G118">
        <v>6</v>
      </c>
      <c r="H118">
        <v>12</v>
      </c>
      <c r="I118">
        <v>30.5</v>
      </c>
      <c r="J118">
        <v>366</v>
      </c>
    </row>
    <row r="119" spans="1:10" x14ac:dyDescent="0.3">
      <c r="A119">
        <v>1118</v>
      </c>
      <c r="B119" s="3">
        <v>43948</v>
      </c>
      <c r="C119" s="3">
        <v>44313</v>
      </c>
      <c r="D119" t="s">
        <v>13</v>
      </c>
      <c r="E119" t="s">
        <v>14</v>
      </c>
      <c r="F119" t="s">
        <v>20</v>
      </c>
      <c r="G119">
        <v>10</v>
      </c>
      <c r="H119">
        <v>8</v>
      </c>
      <c r="I119">
        <v>20.45</v>
      </c>
      <c r="J119">
        <v>163.6</v>
      </c>
    </row>
    <row r="120" spans="1:10" x14ac:dyDescent="0.3">
      <c r="A120">
        <v>1119</v>
      </c>
      <c r="B120" s="3">
        <v>43949</v>
      </c>
      <c r="C120" s="3">
        <v>44314</v>
      </c>
      <c r="D120" t="s">
        <v>15</v>
      </c>
      <c r="E120" t="s">
        <v>16</v>
      </c>
      <c r="F120" t="s">
        <v>17</v>
      </c>
      <c r="G120">
        <v>13</v>
      </c>
      <c r="H120">
        <v>8</v>
      </c>
      <c r="I120">
        <v>30.5</v>
      </c>
      <c r="J120">
        <v>244</v>
      </c>
    </row>
    <row r="121" spans="1:10" x14ac:dyDescent="0.3">
      <c r="A121">
        <v>1120</v>
      </c>
      <c r="B121" s="3">
        <v>43950</v>
      </c>
      <c r="C121" s="3">
        <v>44315</v>
      </c>
      <c r="D121" t="s">
        <v>18</v>
      </c>
      <c r="E121" t="s">
        <v>19</v>
      </c>
      <c r="F121" t="s">
        <v>12</v>
      </c>
      <c r="G121">
        <v>5</v>
      </c>
      <c r="H121">
        <v>13</v>
      </c>
      <c r="I121">
        <v>10.6</v>
      </c>
      <c r="J121">
        <v>137.79999999999998</v>
      </c>
    </row>
    <row r="122" spans="1:10" x14ac:dyDescent="0.3">
      <c r="A122">
        <v>1121</v>
      </c>
      <c r="B122" s="3">
        <v>43951</v>
      </c>
      <c r="C122" s="3">
        <v>44316</v>
      </c>
      <c r="D122" t="s">
        <v>21</v>
      </c>
      <c r="E122" t="s">
        <v>22</v>
      </c>
      <c r="F122" t="s">
        <v>12</v>
      </c>
      <c r="G122">
        <v>8</v>
      </c>
      <c r="H122">
        <v>7</v>
      </c>
      <c r="I122">
        <v>10.6</v>
      </c>
      <c r="J122">
        <v>74.2</v>
      </c>
    </row>
    <row r="123" spans="1:10" x14ac:dyDescent="0.3">
      <c r="A123">
        <v>1122</v>
      </c>
      <c r="B123" s="3">
        <v>43952</v>
      </c>
      <c r="C123" s="3">
        <v>44317</v>
      </c>
      <c r="D123" t="s">
        <v>23</v>
      </c>
      <c r="E123" t="s">
        <v>24</v>
      </c>
      <c r="F123" t="s">
        <v>17</v>
      </c>
      <c r="G123">
        <v>17</v>
      </c>
      <c r="H123">
        <v>14</v>
      </c>
      <c r="I123">
        <v>30.5</v>
      </c>
      <c r="J123">
        <v>427</v>
      </c>
    </row>
    <row r="124" spans="1:10" x14ac:dyDescent="0.3">
      <c r="A124">
        <v>1123</v>
      </c>
      <c r="B124" s="3">
        <v>43953</v>
      </c>
      <c r="C124" s="3">
        <v>44318</v>
      </c>
      <c r="D124" t="s">
        <v>10</v>
      </c>
      <c r="E124" t="s">
        <v>11</v>
      </c>
      <c r="F124" t="s">
        <v>20</v>
      </c>
      <c r="G124">
        <v>8</v>
      </c>
      <c r="H124">
        <v>8</v>
      </c>
      <c r="I124">
        <v>20.45</v>
      </c>
      <c r="J124">
        <v>163.6</v>
      </c>
    </row>
    <row r="125" spans="1:10" x14ac:dyDescent="0.3">
      <c r="A125">
        <v>1124</v>
      </c>
      <c r="B125" s="3">
        <v>43954</v>
      </c>
      <c r="C125" s="3">
        <v>44319</v>
      </c>
      <c r="D125" t="s">
        <v>13</v>
      </c>
      <c r="E125" t="s">
        <v>14</v>
      </c>
      <c r="F125" t="s">
        <v>12</v>
      </c>
      <c r="G125">
        <v>9</v>
      </c>
      <c r="H125">
        <v>10</v>
      </c>
      <c r="I125">
        <v>10.6</v>
      </c>
      <c r="J125">
        <v>106</v>
      </c>
    </row>
    <row r="126" spans="1:10" x14ac:dyDescent="0.3">
      <c r="A126">
        <v>1125</v>
      </c>
      <c r="B126" s="3">
        <v>43955</v>
      </c>
      <c r="C126" s="3">
        <v>44320</v>
      </c>
      <c r="D126" t="s">
        <v>15</v>
      </c>
      <c r="E126" t="s">
        <v>16</v>
      </c>
      <c r="F126" t="s">
        <v>12</v>
      </c>
      <c r="G126">
        <v>14</v>
      </c>
      <c r="H126">
        <v>16</v>
      </c>
      <c r="I126">
        <v>10.6</v>
      </c>
      <c r="J126">
        <v>169.6</v>
      </c>
    </row>
    <row r="127" spans="1:10" x14ac:dyDescent="0.3">
      <c r="A127">
        <v>1126</v>
      </c>
      <c r="B127" s="3">
        <v>43956</v>
      </c>
      <c r="C127" s="3">
        <v>44321</v>
      </c>
      <c r="D127" t="s">
        <v>18</v>
      </c>
      <c r="E127" t="s">
        <v>19</v>
      </c>
      <c r="F127" t="s">
        <v>17</v>
      </c>
      <c r="G127">
        <v>12</v>
      </c>
      <c r="H127">
        <v>15</v>
      </c>
      <c r="I127">
        <v>30.5</v>
      </c>
      <c r="J127">
        <v>457.5</v>
      </c>
    </row>
    <row r="128" spans="1:10" x14ac:dyDescent="0.3">
      <c r="A128">
        <v>1127</v>
      </c>
      <c r="B128" s="3">
        <v>43957</v>
      </c>
      <c r="C128" s="3">
        <v>44322</v>
      </c>
      <c r="D128" t="s">
        <v>21</v>
      </c>
      <c r="E128" t="s">
        <v>22</v>
      </c>
      <c r="F128" t="s">
        <v>12</v>
      </c>
      <c r="G128">
        <v>13</v>
      </c>
      <c r="H128">
        <v>11</v>
      </c>
      <c r="I128">
        <v>10.6</v>
      </c>
      <c r="J128">
        <v>116.6</v>
      </c>
    </row>
    <row r="129" spans="1:10" x14ac:dyDescent="0.3">
      <c r="A129">
        <v>1128</v>
      </c>
      <c r="B129" s="3">
        <v>43958</v>
      </c>
      <c r="C129" s="3">
        <v>44323</v>
      </c>
      <c r="D129" t="s">
        <v>23</v>
      </c>
      <c r="E129" t="s">
        <v>24</v>
      </c>
      <c r="F129" t="s">
        <v>17</v>
      </c>
      <c r="G129">
        <v>17</v>
      </c>
      <c r="H129">
        <v>9</v>
      </c>
      <c r="I129">
        <v>30.5</v>
      </c>
      <c r="J129">
        <v>274.5</v>
      </c>
    </row>
    <row r="130" spans="1:10" x14ac:dyDescent="0.3">
      <c r="A130">
        <v>1129</v>
      </c>
      <c r="B130" s="3">
        <v>43959</v>
      </c>
      <c r="C130" s="3">
        <v>44324</v>
      </c>
      <c r="D130" t="s">
        <v>10</v>
      </c>
      <c r="E130" t="s">
        <v>11</v>
      </c>
      <c r="F130" t="s">
        <v>20</v>
      </c>
      <c r="G130">
        <v>15</v>
      </c>
      <c r="H130">
        <v>6</v>
      </c>
      <c r="I130">
        <v>20.45</v>
      </c>
      <c r="J130">
        <v>122.69999999999999</v>
      </c>
    </row>
    <row r="131" spans="1:10" x14ac:dyDescent="0.3">
      <c r="A131">
        <v>1130</v>
      </c>
      <c r="B131" s="3">
        <v>43960</v>
      </c>
      <c r="C131" s="3">
        <v>44325</v>
      </c>
      <c r="D131" t="s">
        <v>13</v>
      </c>
      <c r="E131" t="s">
        <v>14</v>
      </c>
      <c r="F131" t="s">
        <v>17</v>
      </c>
      <c r="G131">
        <v>13</v>
      </c>
      <c r="H131">
        <v>15</v>
      </c>
      <c r="I131">
        <v>30.5</v>
      </c>
      <c r="J131">
        <v>457.5</v>
      </c>
    </row>
    <row r="132" spans="1:10" x14ac:dyDescent="0.3">
      <c r="A132">
        <v>1131</v>
      </c>
      <c r="B132" s="3">
        <v>43961</v>
      </c>
      <c r="C132" s="3">
        <v>44326</v>
      </c>
      <c r="D132" t="s">
        <v>15</v>
      </c>
      <c r="E132" t="s">
        <v>16</v>
      </c>
      <c r="F132" t="s">
        <v>20</v>
      </c>
      <c r="G132">
        <v>17</v>
      </c>
      <c r="H132">
        <v>12</v>
      </c>
      <c r="I132">
        <v>20.45</v>
      </c>
      <c r="J132">
        <v>245.39999999999998</v>
      </c>
    </row>
    <row r="133" spans="1:10" x14ac:dyDescent="0.3">
      <c r="A133">
        <v>1132</v>
      </c>
      <c r="B133" s="3">
        <v>43962</v>
      </c>
      <c r="C133" s="3">
        <v>44327</v>
      </c>
      <c r="D133" t="s">
        <v>18</v>
      </c>
      <c r="E133" t="s">
        <v>19</v>
      </c>
      <c r="F133" t="s">
        <v>12</v>
      </c>
      <c r="G133">
        <v>16</v>
      </c>
      <c r="H133">
        <v>15</v>
      </c>
      <c r="I133">
        <v>10.6</v>
      </c>
      <c r="J133">
        <v>159</v>
      </c>
    </row>
    <row r="134" spans="1:10" x14ac:dyDescent="0.3">
      <c r="A134">
        <v>1133</v>
      </c>
      <c r="B134" s="3">
        <v>43963</v>
      </c>
      <c r="C134" s="3">
        <v>44328</v>
      </c>
      <c r="D134" t="s">
        <v>13</v>
      </c>
      <c r="E134" t="s">
        <v>14</v>
      </c>
      <c r="F134" t="s">
        <v>17</v>
      </c>
      <c r="G134">
        <v>9</v>
      </c>
      <c r="H134">
        <v>13</v>
      </c>
      <c r="I134">
        <v>30.5</v>
      </c>
      <c r="J134">
        <v>396.5</v>
      </c>
    </row>
    <row r="135" spans="1:10" x14ac:dyDescent="0.3">
      <c r="A135">
        <v>1134</v>
      </c>
      <c r="B135" s="3">
        <v>43964</v>
      </c>
      <c r="C135" s="3">
        <v>44329</v>
      </c>
      <c r="D135" t="s">
        <v>15</v>
      </c>
      <c r="E135" t="s">
        <v>16</v>
      </c>
      <c r="F135" t="s">
        <v>17</v>
      </c>
      <c r="G135">
        <v>5</v>
      </c>
      <c r="H135">
        <v>17</v>
      </c>
      <c r="I135">
        <v>30.5</v>
      </c>
      <c r="J135">
        <v>518.5</v>
      </c>
    </row>
    <row r="136" spans="1:10" x14ac:dyDescent="0.3">
      <c r="A136">
        <v>1135</v>
      </c>
      <c r="B136" s="3">
        <v>43965</v>
      </c>
      <c r="C136" s="3">
        <v>44330</v>
      </c>
      <c r="D136" t="s">
        <v>18</v>
      </c>
      <c r="E136" t="s">
        <v>19</v>
      </c>
      <c r="F136" t="s">
        <v>20</v>
      </c>
      <c r="G136">
        <v>5</v>
      </c>
      <c r="H136">
        <v>12</v>
      </c>
      <c r="I136">
        <v>20.45</v>
      </c>
      <c r="J136">
        <v>245.39999999999998</v>
      </c>
    </row>
    <row r="137" spans="1:10" x14ac:dyDescent="0.3">
      <c r="A137">
        <v>1136</v>
      </c>
      <c r="B137" s="3">
        <v>43966</v>
      </c>
      <c r="C137" s="3">
        <v>44331</v>
      </c>
      <c r="D137" t="s">
        <v>21</v>
      </c>
      <c r="E137" t="s">
        <v>22</v>
      </c>
      <c r="F137" t="s">
        <v>20</v>
      </c>
      <c r="G137">
        <v>6</v>
      </c>
      <c r="H137">
        <v>14</v>
      </c>
      <c r="I137">
        <v>20.45</v>
      </c>
      <c r="J137">
        <v>286.3</v>
      </c>
    </row>
    <row r="138" spans="1:10" x14ac:dyDescent="0.3">
      <c r="A138">
        <v>1137</v>
      </c>
      <c r="B138" s="3">
        <v>43967</v>
      </c>
      <c r="C138" s="3">
        <v>44332</v>
      </c>
      <c r="D138" t="s">
        <v>23</v>
      </c>
      <c r="E138" t="s">
        <v>24</v>
      </c>
      <c r="F138" t="s">
        <v>12</v>
      </c>
      <c r="G138">
        <v>10</v>
      </c>
      <c r="H138">
        <v>13</v>
      </c>
      <c r="I138">
        <v>10.6</v>
      </c>
      <c r="J138">
        <v>137.79999999999998</v>
      </c>
    </row>
    <row r="139" spans="1:10" x14ac:dyDescent="0.3">
      <c r="A139">
        <v>1138</v>
      </c>
      <c r="B139" s="3">
        <v>43968</v>
      </c>
      <c r="C139" s="3">
        <v>44333</v>
      </c>
      <c r="D139" t="s">
        <v>10</v>
      </c>
      <c r="E139" t="s">
        <v>11</v>
      </c>
      <c r="F139" t="s">
        <v>12</v>
      </c>
      <c r="G139">
        <v>13</v>
      </c>
      <c r="H139">
        <v>15</v>
      </c>
      <c r="I139">
        <v>10.6</v>
      </c>
      <c r="J139">
        <v>159</v>
      </c>
    </row>
    <row r="140" spans="1:10" x14ac:dyDescent="0.3">
      <c r="A140">
        <v>1139</v>
      </c>
      <c r="B140" s="3">
        <v>43969</v>
      </c>
      <c r="C140" s="3">
        <v>44334</v>
      </c>
      <c r="D140" t="s">
        <v>13</v>
      </c>
      <c r="E140" t="s">
        <v>14</v>
      </c>
      <c r="F140" t="s">
        <v>12</v>
      </c>
      <c r="G140">
        <v>15</v>
      </c>
      <c r="H140">
        <v>10</v>
      </c>
      <c r="I140">
        <v>10.6</v>
      </c>
      <c r="J140">
        <v>106</v>
      </c>
    </row>
    <row r="141" spans="1:10" x14ac:dyDescent="0.3">
      <c r="A141">
        <v>1140</v>
      </c>
      <c r="B141" s="3">
        <v>43970</v>
      </c>
      <c r="C141" s="3">
        <v>44335</v>
      </c>
      <c r="D141" t="s">
        <v>15</v>
      </c>
      <c r="E141" t="s">
        <v>16</v>
      </c>
      <c r="F141" t="s">
        <v>12</v>
      </c>
      <c r="G141">
        <v>12</v>
      </c>
      <c r="H141">
        <v>17</v>
      </c>
      <c r="I141">
        <v>10.6</v>
      </c>
      <c r="J141">
        <v>180.2</v>
      </c>
    </row>
    <row r="142" spans="1:10" x14ac:dyDescent="0.3">
      <c r="A142">
        <v>1141</v>
      </c>
      <c r="B142" s="3">
        <v>43971</v>
      </c>
      <c r="C142" s="3">
        <v>44336</v>
      </c>
      <c r="D142" t="s">
        <v>18</v>
      </c>
      <c r="E142" t="s">
        <v>19</v>
      </c>
      <c r="F142" t="s">
        <v>17</v>
      </c>
      <c r="G142">
        <v>14</v>
      </c>
      <c r="H142">
        <v>7</v>
      </c>
      <c r="I142">
        <v>30.5</v>
      </c>
      <c r="J142">
        <v>213.5</v>
      </c>
    </row>
    <row r="143" spans="1:10" x14ac:dyDescent="0.3">
      <c r="A143">
        <v>1142</v>
      </c>
      <c r="B143" s="3">
        <v>43972</v>
      </c>
      <c r="C143" s="3">
        <v>44337</v>
      </c>
      <c r="D143" t="s">
        <v>10</v>
      </c>
      <c r="E143" t="s">
        <v>11</v>
      </c>
      <c r="F143" t="s">
        <v>20</v>
      </c>
      <c r="G143">
        <v>14</v>
      </c>
      <c r="H143">
        <v>14</v>
      </c>
      <c r="I143">
        <v>20.45</v>
      </c>
      <c r="J143">
        <v>286.3</v>
      </c>
    </row>
    <row r="144" spans="1:10" x14ac:dyDescent="0.3">
      <c r="A144">
        <v>1143</v>
      </c>
      <c r="B144" s="3">
        <v>43973</v>
      </c>
      <c r="C144" s="3">
        <v>44338</v>
      </c>
      <c r="D144" t="s">
        <v>13</v>
      </c>
      <c r="E144" t="s">
        <v>14</v>
      </c>
      <c r="F144" t="s">
        <v>12</v>
      </c>
      <c r="G144">
        <v>16</v>
      </c>
      <c r="H144">
        <v>11</v>
      </c>
      <c r="I144">
        <v>10.6</v>
      </c>
      <c r="J144">
        <v>116.6</v>
      </c>
    </row>
    <row r="145" spans="1:10" x14ac:dyDescent="0.3">
      <c r="A145">
        <v>1144</v>
      </c>
      <c r="B145" s="3">
        <v>43974</v>
      </c>
      <c r="C145" s="3">
        <v>44339</v>
      </c>
      <c r="D145" t="s">
        <v>15</v>
      </c>
      <c r="E145" t="s">
        <v>16</v>
      </c>
      <c r="F145" t="s">
        <v>17</v>
      </c>
      <c r="G145">
        <v>16</v>
      </c>
      <c r="H145">
        <v>12</v>
      </c>
      <c r="I145">
        <v>30.5</v>
      </c>
      <c r="J145">
        <v>366</v>
      </c>
    </row>
    <row r="146" spans="1:10" x14ac:dyDescent="0.3">
      <c r="A146">
        <v>1145</v>
      </c>
      <c r="B146" s="3">
        <v>43975</v>
      </c>
      <c r="C146" s="3">
        <v>44340</v>
      </c>
      <c r="D146" t="s">
        <v>18</v>
      </c>
      <c r="E146" t="s">
        <v>19</v>
      </c>
      <c r="F146" t="s">
        <v>17</v>
      </c>
      <c r="G146">
        <v>15</v>
      </c>
      <c r="H146">
        <v>6</v>
      </c>
      <c r="I146">
        <v>30.5</v>
      </c>
      <c r="J146">
        <v>183</v>
      </c>
    </row>
    <row r="147" spans="1:10" x14ac:dyDescent="0.3">
      <c r="A147">
        <v>1146</v>
      </c>
      <c r="B147" s="3">
        <v>43976</v>
      </c>
      <c r="C147" s="3">
        <v>44341</v>
      </c>
      <c r="D147" t="s">
        <v>21</v>
      </c>
      <c r="E147" t="s">
        <v>22</v>
      </c>
      <c r="F147" t="s">
        <v>12</v>
      </c>
      <c r="G147">
        <v>12</v>
      </c>
      <c r="H147">
        <v>5</v>
      </c>
      <c r="I147">
        <v>10.6</v>
      </c>
      <c r="J147">
        <v>53</v>
      </c>
    </row>
    <row r="148" spans="1:10" x14ac:dyDescent="0.3">
      <c r="A148">
        <v>1147</v>
      </c>
      <c r="B148" s="3">
        <v>43977</v>
      </c>
      <c r="C148" s="3">
        <v>44342</v>
      </c>
      <c r="D148" t="s">
        <v>23</v>
      </c>
      <c r="E148" t="s">
        <v>24</v>
      </c>
      <c r="F148" t="s">
        <v>12</v>
      </c>
      <c r="G148">
        <v>9</v>
      </c>
      <c r="H148">
        <v>10</v>
      </c>
      <c r="I148">
        <v>10.6</v>
      </c>
      <c r="J148">
        <v>106</v>
      </c>
    </row>
    <row r="149" spans="1:10" x14ac:dyDescent="0.3">
      <c r="A149">
        <v>1148</v>
      </c>
      <c r="B149" s="3">
        <v>43978</v>
      </c>
      <c r="C149" s="3">
        <v>44343</v>
      </c>
      <c r="D149" t="s">
        <v>10</v>
      </c>
      <c r="E149" t="s">
        <v>11</v>
      </c>
      <c r="F149" t="s">
        <v>12</v>
      </c>
      <c r="G149">
        <v>17</v>
      </c>
      <c r="H149">
        <v>6</v>
      </c>
      <c r="I149">
        <v>10.6</v>
      </c>
      <c r="J149">
        <v>63.599999999999994</v>
      </c>
    </row>
    <row r="150" spans="1:10" x14ac:dyDescent="0.3">
      <c r="A150">
        <v>1149</v>
      </c>
      <c r="B150" s="3">
        <v>43979</v>
      </c>
      <c r="C150" s="3">
        <v>44344</v>
      </c>
      <c r="D150" t="s">
        <v>13</v>
      </c>
      <c r="E150" t="s">
        <v>14</v>
      </c>
      <c r="F150" t="s">
        <v>17</v>
      </c>
      <c r="G150">
        <v>6</v>
      </c>
      <c r="H150">
        <v>15</v>
      </c>
      <c r="I150">
        <v>30.5</v>
      </c>
      <c r="J150">
        <v>457.5</v>
      </c>
    </row>
    <row r="151" spans="1:10" x14ac:dyDescent="0.3">
      <c r="A151">
        <v>1150</v>
      </c>
      <c r="B151" s="3">
        <v>43980</v>
      </c>
      <c r="C151" s="3">
        <v>44345</v>
      </c>
      <c r="D151" t="s">
        <v>15</v>
      </c>
      <c r="E151" t="s">
        <v>16</v>
      </c>
      <c r="F151" t="s">
        <v>12</v>
      </c>
      <c r="G151">
        <v>17</v>
      </c>
      <c r="H151">
        <v>15</v>
      </c>
      <c r="I151">
        <v>10.6</v>
      </c>
      <c r="J151">
        <v>159</v>
      </c>
    </row>
    <row r="152" spans="1:10" x14ac:dyDescent="0.3">
      <c r="A152">
        <v>1151</v>
      </c>
      <c r="B152" s="3">
        <v>43981</v>
      </c>
      <c r="C152" s="3">
        <v>44346</v>
      </c>
      <c r="D152" t="s">
        <v>18</v>
      </c>
      <c r="E152" t="s">
        <v>19</v>
      </c>
      <c r="F152" t="s">
        <v>20</v>
      </c>
      <c r="G152">
        <v>9</v>
      </c>
      <c r="H152">
        <v>16</v>
      </c>
      <c r="I152">
        <v>20.45</v>
      </c>
      <c r="J152">
        <v>327.2</v>
      </c>
    </row>
    <row r="153" spans="1:10" x14ac:dyDescent="0.3">
      <c r="A153">
        <v>1152</v>
      </c>
      <c r="B153" s="3">
        <v>43982</v>
      </c>
      <c r="C153" s="3">
        <v>44347</v>
      </c>
      <c r="D153" t="s">
        <v>21</v>
      </c>
      <c r="E153" t="s">
        <v>22</v>
      </c>
      <c r="F153" t="s">
        <v>20</v>
      </c>
      <c r="G153">
        <v>7</v>
      </c>
      <c r="H153">
        <v>12</v>
      </c>
      <c r="I153">
        <v>20.45</v>
      </c>
      <c r="J153">
        <v>245.39999999999998</v>
      </c>
    </row>
    <row r="154" spans="1:10" x14ac:dyDescent="0.3">
      <c r="A154">
        <v>1153</v>
      </c>
      <c r="B154" s="3">
        <v>43983</v>
      </c>
      <c r="C154" s="3">
        <v>44348</v>
      </c>
      <c r="D154" t="s">
        <v>23</v>
      </c>
      <c r="E154" t="s">
        <v>24</v>
      </c>
      <c r="F154" t="s">
        <v>12</v>
      </c>
      <c r="G154">
        <v>7</v>
      </c>
      <c r="H154">
        <v>8</v>
      </c>
      <c r="I154">
        <v>10.6</v>
      </c>
      <c r="J154">
        <v>84.8</v>
      </c>
    </row>
    <row r="155" spans="1:10" x14ac:dyDescent="0.3">
      <c r="A155">
        <v>1154</v>
      </c>
      <c r="B155" s="3">
        <v>43984</v>
      </c>
      <c r="C155" s="3">
        <v>44349</v>
      </c>
      <c r="D155" t="s">
        <v>10</v>
      </c>
      <c r="E155" t="s">
        <v>11</v>
      </c>
      <c r="F155" t="s">
        <v>17</v>
      </c>
      <c r="G155">
        <v>10</v>
      </c>
      <c r="H155">
        <v>16</v>
      </c>
      <c r="I155">
        <v>30.5</v>
      </c>
      <c r="J155">
        <v>488</v>
      </c>
    </row>
    <row r="156" spans="1:10" x14ac:dyDescent="0.3">
      <c r="A156">
        <v>1155</v>
      </c>
      <c r="B156" s="3">
        <v>43985</v>
      </c>
      <c r="C156" s="3">
        <v>44350</v>
      </c>
      <c r="D156" t="s">
        <v>13</v>
      </c>
      <c r="E156" t="s">
        <v>14</v>
      </c>
      <c r="F156" t="s">
        <v>20</v>
      </c>
      <c r="G156">
        <v>6</v>
      </c>
      <c r="H156">
        <v>13</v>
      </c>
      <c r="I156">
        <v>20.45</v>
      </c>
      <c r="J156">
        <v>265.84999999999997</v>
      </c>
    </row>
    <row r="157" spans="1:10" x14ac:dyDescent="0.3">
      <c r="A157">
        <v>1156</v>
      </c>
      <c r="B157" s="3">
        <v>43986</v>
      </c>
      <c r="C157" s="3">
        <v>44351</v>
      </c>
      <c r="D157" t="s">
        <v>10</v>
      </c>
      <c r="E157" t="s">
        <v>11</v>
      </c>
      <c r="F157" t="s">
        <v>12</v>
      </c>
      <c r="G157">
        <v>6</v>
      </c>
      <c r="H157">
        <v>10</v>
      </c>
      <c r="I157">
        <v>10.6</v>
      </c>
      <c r="J157">
        <v>106</v>
      </c>
    </row>
    <row r="158" spans="1:10" x14ac:dyDescent="0.3">
      <c r="A158">
        <v>1157</v>
      </c>
      <c r="B158" s="3">
        <v>43987</v>
      </c>
      <c r="C158" s="3">
        <v>44352</v>
      </c>
      <c r="D158" t="s">
        <v>13</v>
      </c>
      <c r="E158" t="s">
        <v>14</v>
      </c>
      <c r="F158" t="s">
        <v>20</v>
      </c>
      <c r="G158">
        <v>10</v>
      </c>
      <c r="H158">
        <v>16</v>
      </c>
      <c r="I158">
        <v>20.45</v>
      </c>
      <c r="J158">
        <v>327.2</v>
      </c>
    </row>
    <row r="159" spans="1:10" x14ac:dyDescent="0.3">
      <c r="A159">
        <v>1158</v>
      </c>
      <c r="B159" s="3">
        <v>43988</v>
      </c>
      <c r="C159" s="3">
        <v>44353</v>
      </c>
      <c r="D159" t="s">
        <v>15</v>
      </c>
      <c r="E159" t="s">
        <v>16</v>
      </c>
      <c r="F159" t="s">
        <v>12</v>
      </c>
      <c r="G159">
        <v>17</v>
      </c>
      <c r="H159">
        <v>8</v>
      </c>
      <c r="I159">
        <v>10.6</v>
      </c>
      <c r="J159">
        <v>84.8</v>
      </c>
    </row>
    <row r="160" spans="1:10" x14ac:dyDescent="0.3">
      <c r="A160">
        <v>1159</v>
      </c>
      <c r="B160" s="3">
        <v>43989</v>
      </c>
      <c r="C160" s="3">
        <v>44354</v>
      </c>
      <c r="D160" t="s">
        <v>18</v>
      </c>
      <c r="E160" t="s">
        <v>19</v>
      </c>
      <c r="F160" t="s">
        <v>20</v>
      </c>
      <c r="G160">
        <v>16</v>
      </c>
      <c r="H160">
        <v>16</v>
      </c>
      <c r="I160">
        <v>20.45</v>
      </c>
      <c r="J160">
        <v>327.2</v>
      </c>
    </row>
    <row r="161" spans="1:10" x14ac:dyDescent="0.3">
      <c r="A161">
        <v>1160</v>
      </c>
      <c r="B161" s="3">
        <v>43990</v>
      </c>
      <c r="C161" s="3">
        <v>44355</v>
      </c>
      <c r="D161" t="s">
        <v>21</v>
      </c>
      <c r="E161" t="s">
        <v>22</v>
      </c>
      <c r="F161" t="s">
        <v>12</v>
      </c>
      <c r="G161">
        <v>14</v>
      </c>
      <c r="H161">
        <v>9</v>
      </c>
      <c r="I161">
        <v>10.6</v>
      </c>
      <c r="J161">
        <v>95.399999999999991</v>
      </c>
    </row>
    <row r="162" spans="1:10" x14ac:dyDescent="0.3">
      <c r="A162">
        <v>1161</v>
      </c>
      <c r="B162" s="3">
        <v>43991</v>
      </c>
      <c r="C162" s="3">
        <v>44356</v>
      </c>
      <c r="D162" t="s">
        <v>23</v>
      </c>
      <c r="E162" t="s">
        <v>24</v>
      </c>
      <c r="F162" t="s">
        <v>20</v>
      </c>
      <c r="G162">
        <v>4</v>
      </c>
      <c r="H162">
        <v>13</v>
      </c>
      <c r="I162">
        <v>20.45</v>
      </c>
      <c r="J162">
        <v>265.84999999999997</v>
      </c>
    </row>
    <row r="163" spans="1:10" x14ac:dyDescent="0.3">
      <c r="A163">
        <v>1162</v>
      </c>
      <c r="B163" s="3">
        <v>43992</v>
      </c>
      <c r="C163" s="3">
        <v>44357</v>
      </c>
      <c r="D163" t="s">
        <v>10</v>
      </c>
      <c r="E163" t="s">
        <v>11</v>
      </c>
      <c r="F163" t="s">
        <v>12</v>
      </c>
      <c r="G163">
        <v>10</v>
      </c>
      <c r="H163">
        <v>13</v>
      </c>
      <c r="I163">
        <v>10.6</v>
      </c>
      <c r="J163">
        <v>137.79999999999998</v>
      </c>
    </row>
    <row r="164" spans="1:10" x14ac:dyDescent="0.3">
      <c r="A164">
        <v>1163</v>
      </c>
      <c r="B164" s="3">
        <v>43993</v>
      </c>
      <c r="C164" s="3">
        <v>44358</v>
      </c>
      <c r="D164" t="s">
        <v>13</v>
      </c>
      <c r="E164" t="s">
        <v>14</v>
      </c>
      <c r="F164" t="s">
        <v>20</v>
      </c>
      <c r="G164">
        <v>14</v>
      </c>
      <c r="H164">
        <v>13</v>
      </c>
      <c r="I164">
        <v>20.45</v>
      </c>
      <c r="J164">
        <v>265.84999999999997</v>
      </c>
    </row>
    <row r="165" spans="1:10" x14ac:dyDescent="0.3">
      <c r="A165">
        <v>1164</v>
      </c>
      <c r="B165" s="3">
        <v>43994</v>
      </c>
      <c r="C165" s="3">
        <v>44359</v>
      </c>
      <c r="D165" t="s">
        <v>15</v>
      </c>
      <c r="E165" t="s">
        <v>16</v>
      </c>
      <c r="F165" t="s">
        <v>12</v>
      </c>
      <c r="G165">
        <v>15</v>
      </c>
      <c r="H165">
        <v>10</v>
      </c>
      <c r="I165">
        <v>10.6</v>
      </c>
      <c r="J165">
        <v>106</v>
      </c>
    </row>
    <row r="166" spans="1:10" x14ac:dyDescent="0.3">
      <c r="A166">
        <v>1165</v>
      </c>
      <c r="B166" s="3">
        <v>43995</v>
      </c>
      <c r="C166" s="3">
        <v>44360</v>
      </c>
      <c r="D166" t="s">
        <v>18</v>
      </c>
      <c r="E166" t="s">
        <v>19</v>
      </c>
      <c r="F166" t="s">
        <v>17</v>
      </c>
      <c r="G166">
        <v>10</v>
      </c>
      <c r="H166">
        <v>14</v>
      </c>
      <c r="I166">
        <v>30.5</v>
      </c>
      <c r="J166">
        <v>427</v>
      </c>
    </row>
    <row r="167" spans="1:10" x14ac:dyDescent="0.3">
      <c r="A167">
        <v>1166</v>
      </c>
      <c r="B167" s="3">
        <v>43996</v>
      </c>
      <c r="C167" s="3">
        <v>44361</v>
      </c>
      <c r="D167" t="s">
        <v>21</v>
      </c>
      <c r="E167" t="s">
        <v>22</v>
      </c>
      <c r="F167" t="s">
        <v>12</v>
      </c>
      <c r="G167">
        <v>4</v>
      </c>
      <c r="H167">
        <v>5</v>
      </c>
      <c r="I167">
        <v>10.6</v>
      </c>
      <c r="J167">
        <v>53</v>
      </c>
    </row>
    <row r="168" spans="1:10" x14ac:dyDescent="0.3">
      <c r="A168">
        <v>1167</v>
      </c>
      <c r="B168" s="3">
        <v>43997</v>
      </c>
      <c r="C168" s="3">
        <v>44362</v>
      </c>
      <c r="D168" t="s">
        <v>23</v>
      </c>
      <c r="E168" t="s">
        <v>24</v>
      </c>
      <c r="F168" t="s">
        <v>20</v>
      </c>
      <c r="G168">
        <v>9</v>
      </c>
      <c r="H168">
        <v>7</v>
      </c>
      <c r="I168">
        <v>20.45</v>
      </c>
      <c r="J168">
        <v>143.15</v>
      </c>
    </row>
    <row r="169" spans="1:10" x14ac:dyDescent="0.3">
      <c r="A169">
        <v>1168</v>
      </c>
      <c r="B169" s="3">
        <v>43998</v>
      </c>
      <c r="C169" s="3">
        <v>44363</v>
      </c>
      <c r="D169" t="s">
        <v>10</v>
      </c>
      <c r="E169" t="s">
        <v>11</v>
      </c>
      <c r="F169" t="s">
        <v>12</v>
      </c>
      <c r="G169">
        <v>6</v>
      </c>
      <c r="H169">
        <v>4</v>
      </c>
      <c r="I169">
        <v>10.6</v>
      </c>
      <c r="J169">
        <v>42.4</v>
      </c>
    </row>
    <row r="170" spans="1:10" x14ac:dyDescent="0.3">
      <c r="A170">
        <v>1169</v>
      </c>
      <c r="B170" s="3">
        <v>43999</v>
      </c>
      <c r="C170" s="3">
        <v>44364</v>
      </c>
      <c r="D170" t="s">
        <v>13</v>
      </c>
      <c r="E170" t="s">
        <v>14</v>
      </c>
      <c r="F170" t="s">
        <v>12</v>
      </c>
      <c r="G170">
        <v>12</v>
      </c>
      <c r="H170">
        <v>7</v>
      </c>
      <c r="I170">
        <v>10.6</v>
      </c>
      <c r="J170">
        <v>74.2</v>
      </c>
    </row>
    <row r="171" spans="1:10" x14ac:dyDescent="0.3">
      <c r="A171">
        <v>1170</v>
      </c>
      <c r="B171" s="3">
        <v>44000</v>
      </c>
      <c r="C171" s="3">
        <v>44365</v>
      </c>
      <c r="D171" t="s">
        <v>15</v>
      </c>
      <c r="E171" t="s">
        <v>16</v>
      </c>
      <c r="F171" t="s">
        <v>17</v>
      </c>
      <c r="G171">
        <v>6</v>
      </c>
      <c r="H171">
        <v>15</v>
      </c>
      <c r="I171">
        <v>30.5</v>
      </c>
      <c r="J171">
        <v>457.5</v>
      </c>
    </row>
    <row r="172" spans="1:10" x14ac:dyDescent="0.3">
      <c r="A172">
        <v>1171</v>
      </c>
      <c r="B172" s="3">
        <v>44001</v>
      </c>
      <c r="C172" s="3">
        <v>44366</v>
      </c>
      <c r="D172" t="s">
        <v>18</v>
      </c>
      <c r="E172" t="s">
        <v>19</v>
      </c>
      <c r="F172" t="s">
        <v>20</v>
      </c>
      <c r="G172">
        <v>16</v>
      </c>
      <c r="H172">
        <v>11</v>
      </c>
      <c r="I172">
        <v>20.45</v>
      </c>
      <c r="J172">
        <v>224.95</v>
      </c>
    </row>
    <row r="173" spans="1:10" x14ac:dyDescent="0.3">
      <c r="A173">
        <v>1172</v>
      </c>
      <c r="B173" s="3">
        <v>44002</v>
      </c>
      <c r="C173" s="3">
        <v>44367</v>
      </c>
      <c r="D173" t="s">
        <v>21</v>
      </c>
      <c r="E173" t="s">
        <v>22</v>
      </c>
      <c r="F173" t="s">
        <v>17</v>
      </c>
      <c r="G173">
        <v>8</v>
      </c>
      <c r="H173">
        <v>8</v>
      </c>
      <c r="I173">
        <v>30.5</v>
      </c>
      <c r="J173">
        <v>244</v>
      </c>
    </row>
    <row r="174" spans="1:10" x14ac:dyDescent="0.3">
      <c r="A174">
        <v>1173</v>
      </c>
      <c r="B174" s="3">
        <v>44003</v>
      </c>
      <c r="C174" s="3">
        <v>44368</v>
      </c>
      <c r="D174" t="s">
        <v>23</v>
      </c>
      <c r="E174" t="s">
        <v>24</v>
      </c>
      <c r="F174" t="s">
        <v>17</v>
      </c>
      <c r="G174">
        <v>7</v>
      </c>
      <c r="H174">
        <v>8</v>
      </c>
      <c r="I174">
        <v>30.5</v>
      </c>
      <c r="J174">
        <v>244</v>
      </c>
    </row>
    <row r="175" spans="1:10" x14ac:dyDescent="0.3">
      <c r="A175">
        <v>1174</v>
      </c>
      <c r="B175" s="3">
        <v>44004</v>
      </c>
      <c r="C175" s="3">
        <v>44369</v>
      </c>
      <c r="D175" t="s">
        <v>10</v>
      </c>
      <c r="E175" t="s">
        <v>11</v>
      </c>
      <c r="F175" t="s">
        <v>12</v>
      </c>
      <c r="G175">
        <v>17</v>
      </c>
      <c r="H175">
        <v>10</v>
      </c>
      <c r="I175">
        <v>10.6</v>
      </c>
      <c r="J175">
        <v>106</v>
      </c>
    </row>
    <row r="176" spans="1:10" x14ac:dyDescent="0.3">
      <c r="A176">
        <v>1175</v>
      </c>
      <c r="B176" s="3">
        <v>44005</v>
      </c>
      <c r="C176" s="3">
        <v>44370</v>
      </c>
      <c r="D176" t="s">
        <v>13</v>
      </c>
      <c r="E176" t="s">
        <v>14</v>
      </c>
      <c r="F176" t="s">
        <v>20</v>
      </c>
      <c r="G176">
        <v>8</v>
      </c>
      <c r="H176">
        <v>14</v>
      </c>
      <c r="I176">
        <v>20.45</v>
      </c>
      <c r="J176">
        <v>286.3</v>
      </c>
    </row>
    <row r="177" spans="1:10" x14ac:dyDescent="0.3">
      <c r="A177">
        <v>1176</v>
      </c>
      <c r="B177" s="3">
        <v>44006</v>
      </c>
      <c r="C177" s="3">
        <v>44371</v>
      </c>
      <c r="D177" t="s">
        <v>13</v>
      </c>
      <c r="E177" t="s">
        <v>14</v>
      </c>
      <c r="F177" t="s">
        <v>20</v>
      </c>
      <c r="G177">
        <v>10</v>
      </c>
      <c r="H177">
        <v>8</v>
      </c>
      <c r="I177">
        <v>20.45</v>
      </c>
      <c r="J177">
        <v>163.6</v>
      </c>
    </row>
    <row r="178" spans="1:10" x14ac:dyDescent="0.3">
      <c r="A178">
        <v>1177</v>
      </c>
      <c r="B178" s="3">
        <v>44007</v>
      </c>
      <c r="C178" s="3">
        <v>44372</v>
      </c>
      <c r="D178" t="s">
        <v>15</v>
      </c>
      <c r="E178" t="s">
        <v>16</v>
      </c>
      <c r="F178" t="s">
        <v>12</v>
      </c>
      <c r="G178">
        <v>4</v>
      </c>
      <c r="H178">
        <v>6</v>
      </c>
      <c r="I178">
        <v>10.6</v>
      </c>
      <c r="J178">
        <v>63.599999999999994</v>
      </c>
    </row>
    <row r="179" spans="1:10" x14ac:dyDescent="0.3">
      <c r="A179">
        <v>1178</v>
      </c>
      <c r="B179" s="3">
        <v>44008</v>
      </c>
      <c r="C179" s="3">
        <v>44373</v>
      </c>
      <c r="D179" t="s">
        <v>18</v>
      </c>
      <c r="E179" t="s">
        <v>19</v>
      </c>
      <c r="F179" t="s">
        <v>17</v>
      </c>
      <c r="G179">
        <v>7</v>
      </c>
      <c r="H179">
        <v>4</v>
      </c>
      <c r="I179">
        <v>30.5</v>
      </c>
      <c r="J179">
        <v>122</v>
      </c>
    </row>
    <row r="180" spans="1:10" x14ac:dyDescent="0.3">
      <c r="A180">
        <v>1179</v>
      </c>
      <c r="B180" s="3">
        <v>44009</v>
      </c>
      <c r="C180" s="3">
        <v>44374</v>
      </c>
      <c r="D180" t="s">
        <v>21</v>
      </c>
      <c r="E180" t="s">
        <v>22</v>
      </c>
      <c r="F180" t="s">
        <v>12</v>
      </c>
      <c r="G180">
        <v>14</v>
      </c>
      <c r="H180">
        <v>11</v>
      </c>
      <c r="I180">
        <v>10.6</v>
      </c>
      <c r="J180">
        <v>116.6</v>
      </c>
    </row>
    <row r="181" spans="1:10" x14ac:dyDescent="0.3">
      <c r="A181">
        <v>1180</v>
      </c>
      <c r="B181" s="3">
        <v>44010</v>
      </c>
      <c r="C181" s="3">
        <v>44375</v>
      </c>
      <c r="D181" t="s">
        <v>23</v>
      </c>
      <c r="E181" t="s">
        <v>24</v>
      </c>
      <c r="F181" t="s">
        <v>20</v>
      </c>
      <c r="G181">
        <v>16</v>
      </c>
      <c r="H181">
        <v>13</v>
      </c>
      <c r="I181">
        <v>20.45</v>
      </c>
      <c r="J181">
        <v>265.84999999999997</v>
      </c>
    </row>
    <row r="182" spans="1:10" x14ac:dyDescent="0.3">
      <c r="A182">
        <v>1181</v>
      </c>
      <c r="B182" s="3">
        <v>44011</v>
      </c>
      <c r="C182" s="3">
        <v>44376</v>
      </c>
      <c r="D182" t="s">
        <v>10</v>
      </c>
      <c r="E182" t="s">
        <v>11</v>
      </c>
      <c r="F182" t="s">
        <v>20</v>
      </c>
      <c r="G182">
        <v>4</v>
      </c>
      <c r="H182">
        <v>13</v>
      </c>
      <c r="I182">
        <v>20.45</v>
      </c>
      <c r="J182">
        <v>265.84999999999997</v>
      </c>
    </row>
    <row r="183" spans="1:10" x14ac:dyDescent="0.3">
      <c r="A183">
        <v>1182</v>
      </c>
      <c r="B183" s="3">
        <v>44012</v>
      </c>
      <c r="C183" s="3">
        <v>44377</v>
      </c>
      <c r="D183" t="s">
        <v>13</v>
      </c>
      <c r="E183" t="s">
        <v>14</v>
      </c>
      <c r="F183" t="s">
        <v>17</v>
      </c>
      <c r="G183">
        <v>9</v>
      </c>
      <c r="H183">
        <v>10</v>
      </c>
      <c r="I183">
        <v>30.5</v>
      </c>
      <c r="J183">
        <v>305</v>
      </c>
    </row>
    <row r="184" spans="1:10" x14ac:dyDescent="0.3">
      <c r="A184">
        <v>1183</v>
      </c>
      <c r="B184" s="3">
        <v>44013</v>
      </c>
      <c r="C184" s="3">
        <v>44378</v>
      </c>
      <c r="D184" t="s">
        <v>15</v>
      </c>
      <c r="E184" t="s">
        <v>16</v>
      </c>
      <c r="F184" t="s">
        <v>20</v>
      </c>
      <c r="G184">
        <v>11</v>
      </c>
      <c r="H184">
        <v>14</v>
      </c>
      <c r="I184">
        <v>20.45</v>
      </c>
      <c r="J184">
        <v>286.3</v>
      </c>
    </row>
    <row r="185" spans="1:10" x14ac:dyDescent="0.3">
      <c r="A185">
        <v>1184</v>
      </c>
      <c r="B185" s="3">
        <v>44014</v>
      </c>
      <c r="C185" s="3">
        <v>44379</v>
      </c>
      <c r="D185" t="s">
        <v>18</v>
      </c>
      <c r="E185" t="s">
        <v>19</v>
      </c>
      <c r="F185" t="s">
        <v>12</v>
      </c>
      <c r="G185">
        <v>8</v>
      </c>
      <c r="H185">
        <v>14</v>
      </c>
      <c r="I185">
        <v>10.6</v>
      </c>
      <c r="J185">
        <v>148.4</v>
      </c>
    </row>
    <row r="186" spans="1:10" x14ac:dyDescent="0.3">
      <c r="A186">
        <v>1185</v>
      </c>
      <c r="B186" s="3">
        <v>44015</v>
      </c>
      <c r="C186" s="3">
        <v>44380</v>
      </c>
      <c r="D186" t="s">
        <v>21</v>
      </c>
      <c r="E186" t="s">
        <v>22</v>
      </c>
      <c r="F186" t="s">
        <v>20</v>
      </c>
      <c r="G186">
        <v>12</v>
      </c>
      <c r="H186">
        <v>12</v>
      </c>
      <c r="I186">
        <v>20.45</v>
      </c>
      <c r="J186">
        <v>245.39999999999998</v>
      </c>
    </row>
    <row r="187" spans="1:10" x14ac:dyDescent="0.3">
      <c r="A187">
        <v>1186</v>
      </c>
      <c r="B187" s="3">
        <v>44016</v>
      </c>
      <c r="C187" s="3">
        <v>44381</v>
      </c>
      <c r="D187" t="s">
        <v>23</v>
      </c>
      <c r="E187" t="s">
        <v>24</v>
      </c>
      <c r="F187" t="s">
        <v>12</v>
      </c>
      <c r="G187">
        <v>12</v>
      </c>
      <c r="H187">
        <v>15</v>
      </c>
      <c r="I187">
        <v>10.6</v>
      </c>
      <c r="J187">
        <v>159</v>
      </c>
    </row>
    <row r="188" spans="1:10" x14ac:dyDescent="0.3">
      <c r="A188">
        <v>1187</v>
      </c>
      <c r="B188" s="3">
        <v>44017</v>
      </c>
      <c r="C188" s="3">
        <v>44382</v>
      </c>
      <c r="D188" t="s">
        <v>10</v>
      </c>
      <c r="E188" t="s">
        <v>11</v>
      </c>
      <c r="F188" t="s">
        <v>17</v>
      </c>
      <c r="G188">
        <v>15</v>
      </c>
      <c r="H188">
        <v>16</v>
      </c>
      <c r="I188">
        <v>30.5</v>
      </c>
      <c r="J188">
        <v>488</v>
      </c>
    </row>
    <row r="189" spans="1:10" x14ac:dyDescent="0.3">
      <c r="A189">
        <v>1188</v>
      </c>
      <c r="B189" s="3">
        <v>44018</v>
      </c>
      <c r="C189" s="3">
        <v>44383</v>
      </c>
      <c r="D189" t="s">
        <v>13</v>
      </c>
      <c r="E189" t="s">
        <v>14</v>
      </c>
      <c r="F189" t="s">
        <v>12</v>
      </c>
      <c r="G189">
        <v>12</v>
      </c>
      <c r="H189">
        <v>17</v>
      </c>
      <c r="I189">
        <v>10.6</v>
      </c>
      <c r="J189">
        <v>180.2</v>
      </c>
    </row>
    <row r="190" spans="1:10" x14ac:dyDescent="0.3">
      <c r="A190">
        <v>1189</v>
      </c>
      <c r="B190" s="3">
        <v>44019</v>
      </c>
      <c r="C190" s="3">
        <v>44384</v>
      </c>
      <c r="D190" t="s">
        <v>15</v>
      </c>
      <c r="E190" t="s">
        <v>16</v>
      </c>
      <c r="F190" t="s">
        <v>20</v>
      </c>
      <c r="G190">
        <v>5</v>
      </c>
      <c r="H190">
        <v>8</v>
      </c>
      <c r="I190">
        <v>20.45</v>
      </c>
      <c r="J190">
        <v>163.6</v>
      </c>
    </row>
    <row r="191" spans="1:10" x14ac:dyDescent="0.3">
      <c r="A191">
        <v>1190</v>
      </c>
      <c r="B191" s="3">
        <v>44020</v>
      </c>
      <c r="C191" s="3">
        <v>44385</v>
      </c>
      <c r="D191" t="s">
        <v>18</v>
      </c>
      <c r="E191" t="s">
        <v>19</v>
      </c>
      <c r="F191" t="s">
        <v>20</v>
      </c>
      <c r="G191">
        <v>6</v>
      </c>
      <c r="H191">
        <v>13</v>
      </c>
      <c r="I191">
        <v>20.45</v>
      </c>
      <c r="J191">
        <v>265.84999999999997</v>
      </c>
    </row>
    <row r="192" spans="1:10" x14ac:dyDescent="0.3">
      <c r="A192">
        <v>1191</v>
      </c>
      <c r="B192" s="3">
        <v>44021</v>
      </c>
      <c r="C192" s="3">
        <v>44386</v>
      </c>
      <c r="D192" t="s">
        <v>21</v>
      </c>
      <c r="E192" t="s">
        <v>22</v>
      </c>
      <c r="F192" t="s">
        <v>12</v>
      </c>
      <c r="G192">
        <v>16</v>
      </c>
      <c r="H192">
        <v>4</v>
      </c>
      <c r="I192">
        <v>10.6</v>
      </c>
      <c r="J192">
        <v>42.4</v>
      </c>
    </row>
    <row r="193" spans="1:10" x14ac:dyDescent="0.3">
      <c r="A193">
        <v>1192</v>
      </c>
      <c r="B193" s="3">
        <v>44022</v>
      </c>
      <c r="C193" s="3">
        <v>44387</v>
      </c>
      <c r="D193" t="s">
        <v>23</v>
      </c>
      <c r="E193" t="s">
        <v>24</v>
      </c>
      <c r="F193" t="s">
        <v>17</v>
      </c>
      <c r="G193">
        <v>11</v>
      </c>
      <c r="H193">
        <v>5</v>
      </c>
      <c r="I193">
        <v>30.5</v>
      </c>
      <c r="J193">
        <v>152.5</v>
      </c>
    </row>
    <row r="194" spans="1:10" x14ac:dyDescent="0.3">
      <c r="A194">
        <v>1193</v>
      </c>
      <c r="B194" s="3">
        <v>44023</v>
      </c>
      <c r="C194" s="3">
        <v>44388</v>
      </c>
      <c r="D194" t="s">
        <v>10</v>
      </c>
      <c r="E194" t="s">
        <v>11</v>
      </c>
      <c r="F194" t="s">
        <v>17</v>
      </c>
      <c r="G194">
        <v>16</v>
      </c>
      <c r="H194">
        <v>15</v>
      </c>
      <c r="I194">
        <v>30.5</v>
      </c>
      <c r="J194">
        <v>457.5</v>
      </c>
    </row>
    <row r="195" spans="1:10" x14ac:dyDescent="0.3">
      <c r="A195">
        <v>1194</v>
      </c>
      <c r="B195" s="3">
        <v>44024</v>
      </c>
      <c r="C195" s="3">
        <v>44389</v>
      </c>
      <c r="D195" t="s">
        <v>13</v>
      </c>
      <c r="E195" t="s">
        <v>14</v>
      </c>
      <c r="F195" t="s">
        <v>20</v>
      </c>
      <c r="G195">
        <v>7</v>
      </c>
      <c r="H195">
        <v>7</v>
      </c>
      <c r="I195">
        <v>20.45</v>
      </c>
      <c r="J195">
        <v>143.15</v>
      </c>
    </row>
    <row r="196" spans="1:10" x14ac:dyDescent="0.3">
      <c r="A196">
        <v>1195</v>
      </c>
      <c r="B196" s="3">
        <v>44025</v>
      </c>
      <c r="C196" s="3">
        <v>44390</v>
      </c>
      <c r="D196" t="s">
        <v>15</v>
      </c>
      <c r="E196" t="s">
        <v>16</v>
      </c>
      <c r="F196" t="s">
        <v>17</v>
      </c>
      <c r="G196">
        <v>17</v>
      </c>
      <c r="H196">
        <v>6</v>
      </c>
      <c r="I196">
        <v>30.5</v>
      </c>
      <c r="J196">
        <v>183</v>
      </c>
    </row>
    <row r="197" spans="1:10" x14ac:dyDescent="0.3">
      <c r="A197">
        <v>1196</v>
      </c>
      <c r="B197" s="3">
        <v>44026</v>
      </c>
      <c r="C197" s="3">
        <v>44391</v>
      </c>
      <c r="D197" t="s">
        <v>18</v>
      </c>
      <c r="E197" t="s">
        <v>19</v>
      </c>
      <c r="F197" t="s">
        <v>12</v>
      </c>
      <c r="G197">
        <v>10</v>
      </c>
      <c r="H197">
        <v>12</v>
      </c>
      <c r="I197">
        <v>10.6</v>
      </c>
      <c r="J197">
        <v>127.19999999999999</v>
      </c>
    </row>
    <row r="198" spans="1:10" x14ac:dyDescent="0.3">
      <c r="A198">
        <v>1197</v>
      </c>
      <c r="B198" s="3">
        <v>44027</v>
      </c>
      <c r="C198" s="3">
        <v>44392</v>
      </c>
      <c r="D198" t="s">
        <v>21</v>
      </c>
      <c r="E198" t="s">
        <v>22</v>
      </c>
      <c r="F198" t="s">
        <v>17</v>
      </c>
      <c r="G198">
        <v>9</v>
      </c>
      <c r="H198">
        <v>12</v>
      </c>
      <c r="I198">
        <v>30.5</v>
      </c>
      <c r="J198">
        <v>366</v>
      </c>
    </row>
    <row r="199" spans="1:10" x14ac:dyDescent="0.3">
      <c r="A199">
        <v>1198</v>
      </c>
      <c r="B199" s="3">
        <v>44028</v>
      </c>
      <c r="C199" s="3">
        <v>44393</v>
      </c>
      <c r="D199" t="s">
        <v>23</v>
      </c>
      <c r="E199" t="s">
        <v>24</v>
      </c>
      <c r="F199" t="s">
        <v>17</v>
      </c>
      <c r="G199">
        <v>17</v>
      </c>
      <c r="H199">
        <v>5</v>
      </c>
      <c r="I199">
        <v>30.5</v>
      </c>
      <c r="J199">
        <v>152.5</v>
      </c>
    </row>
    <row r="200" spans="1:10" x14ac:dyDescent="0.3">
      <c r="A200">
        <v>1199</v>
      </c>
      <c r="B200" s="3">
        <v>44029</v>
      </c>
      <c r="C200" s="3">
        <v>44394</v>
      </c>
      <c r="D200" t="s">
        <v>13</v>
      </c>
      <c r="E200" t="s">
        <v>14</v>
      </c>
      <c r="F200" t="s">
        <v>12</v>
      </c>
      <c r="G200">
        <v>4</v>
      </c>
      <c r="H200">
        <v>4</v>
      </c>
      <c r="I200">
        <v>10.6</v>
      </c>
      <c r="J200">
        <v>42.4</v>
      </c>
    </row>
    <row r="201" spans="1:10" x14ac:dyDescent="0.3">
      <c r="A201">
        <v>1200</v>
      </c>
      <c r="B201" s="3">
        <v>44030</v>
      </c>
      <c r="C201" s="3">
        <v>44395</v>
      </c>
      <c r="D201" t="s">
        <v>13</v>
      </c>
      <c r="E201" t="s">
        <v>14</v>
      </c>
      <c r="F201" t="s">
        <v>17</v>
      </c>
      <c r="G201">
        <v>10</v>
      </c>
      <c r="H201">
        <v>9</v>
      </c>
      <c r="I201">
        <v>30.5</v>
      </c>
      <c r="J201">
        <v>274.5</v>
      </c>
    </row>
    <row r="202" spans="1:10" x14ac:dyDescent="0.3">
      <c r="A202">
        <v>1201</v>
      </c>
      <c r="B202" s="3">
        <v>44031</v>
      </c>
      <c r="C202" s="3">
        <v>44396</v>
      </c>
      <c r="D202" t="s">
        <v>10</v>
      </c>
      <c r="E202" t="s">
        <v>11</v>
      </c>
      <c r="F202" t="s">
        <v>12</v>
      </c>
      <c r="G202">
        <v>8</v>
      </c>
      <c r="H202">
        <v>6</v>
      </c>
      <c r="I202">
        <v>10.6</v>
      </c>
      <c r="J202">
        <v>63.599999999999994</v>
      </c>
    </row>
    <row r="203" spans="1:10" x14ac:dyDescent="0.3">
      <c r="A203">
        <v>1202</v>
      </c>
      <c r="B203" s="3">
        <v>44032</v>
      </c>
      <c r="C203" s="3">
        <v>44397</v>
      </c>
      <c r="D203" t="s">
        <v>13</v>
      </c>
      <c r="E203" t="s">
        <v>14</v>
      </c>
      <c r="F203" t="s">
        <v>20</v>
      </c>
      <c r="G203">
        <v>9</v>
      </c>
      <c r="H203">
        <v>4</v>
      </c>
      <c r="I203">
        <v>20.45</v>
      </c>
      <c r="J203">
        <v>81.8</v>
      </c>
    </row>
    <row r="204" spans="1:10" x14ac:dyDescent="0.3">
      <c r="A204">
        <v>1203</v>
      </c>
      <c r="B204" s="3">
        <v>44033</v>
      </c>
      <c r="C204" s="3">
        <v>44398</v>
      </c>
      <c r="D204" t="s">
        <v>10</v>
      </c>
      <c r="E204" t="s">
        <v>11</v>
      </c>
      <c r="F204" t="s">
        <v>20</v>
      </c>
      <c r="G204">
        <v>6</v>
      </c>
      <c r="H204">
        <v>9</v>
      </c>
      <c r="I204">
        <v>20.45</v>
      </c>
      <c r="J204">
        <v>184.04999999999998</v>
      </c>
    </row>
    <row r="205" spans="1:10" x14ac:dyDescent="0.3">
      <c r="A205">
        <v>1204</v>
      </c>
      <c r="B205" s="3">
        <v>44034</v>
      </c>
      <c r="C205" s="3">
        <v>44399</v>
      </c>
      <c r="D205" t="s">
        <v>13</v>
      </c>
      <c r="E205" t="s">
        <v>14</v>
      </c>
      <c r="F205" t="s">
        <v>12</v>
      </c>
      <c r="G205">
        <v>10</v>
      </c>
      <c r="H205">
        <v>15</v>
      </c>
      <c r="I205">
        <v>10.6</v>
      </c>
      <c r="J205">
        <v>159</v>
      </c>
    </row>
    <row r="206" spans="1:10" x14ac:dyDescent="0.3">
      <c r="A206">
        <v>1205</v>
      </c>
      <c r="B206" s="3">
        <v>44035</v>
      </c>
      <c r="C206" s="3">
        <v>44400</v>
      </c>
      <c r="D206" t="s">
        <v>15</v>
      </c>
      <c r="E206" t="s">
        <v>16</v>
      </c>
      <c r="F206" t="s">
        <v>17</v>
      </c>
      <c r="G206">
        <v>8</v>
      </c>
      <c r="H206">
        <v>7</v>
      </c>
      <c r="I206">
        <v>30.5</v>
      </c>
      <c r="J206">
        <v>213.5</v>
      </c>
    </row>
    <row r="207" spans="1:10" x14ac:dyDescent="0.3">
      <c r="A207">
        <v>1206</v>
      </c>
      <c r="B207" s="3">
        <v>44036</v>
      </c>
      <c r="C207" s="3">
        <v>44401</v>
      </c>
      <c r="D207" t="s">
        <v>18</v>
      </c>
      <c r="E207" t="s">
        <v>19</v>
      </c>
      <c r="F207" t="s">
        <v>12</v>
      </c>
      <c r="G207">
        <v>15</v>
      </c>
      <c r="H207">
        <v>4</v>
      </c>
      <c r="I207">
        <v>10.6</v>
      </c>
      <c r="J207">
        <v>42.4</v>
      </c>
    </row>
    <row r="208" spans="1:10" x14ac:dyDescent="0.3">
      <c r="A208">
        <v>1207</v>
      </c>
      <c r="B208" s="3">
        <v>44037</v>
      </c>
      <c r="C208" s="3">
        <v>44402</v>
      </c>
      <c r="D208" t="s">
        <v>21</v>
      </c>
      <c r="E208" t="s">
        <v>22</v>
      </c>
      <c r="F208" t="s">
        <v>20</v>
      </c>
      <c r="G208">
        <v>15</v>
      </c>
      <c r="H208">
        <v>17</v>
      </c>
      <c r="I208">
        <v>20.45</v>
      </c>
      <c r="J208">
        <v>347.65</v>
      </c>
    </row>
    <row r="209" spans="1:10" x14ac:dyDescent="0.3">
      <c r="A209">
        <v>1208</v>
      </c>
      <c r="B209" s="3">
        <v>44038</v>
      </c>
      <c r="C209" s="3">
        <v>44403</v>
      </c>
      <c r="D209" t="s">
        <v>23</v>
      </c>
      <c r="E209" t="s">
        <v>24</v>
      </c>
      <c r="F209" t="s">
        <v>20</v>
      </c>
      <c r="G209">
        <v>6</v>
      </c>
      <c r="H209">
        <v>8</v>
      </c>
      <c r="I209">
        <v>20.45</v>
      </c>
      <c r="J209">
        <v>163.6</v>
      </c>
    </row>
    <row r="210" spans="1:10" x14ac:dyDescent="0.3">
      <c r="A210">
        <v>1209</v>
      </c>
      <c r="B210" s="3">
        <v>44039</v>
      </c>
      <c r="C210" s="3">
        <v>44404</v>
      </c>
      <c r="D210" t="s">
        <v>10</v>
      </c>
      <c r="E210" t="s">
        <v>11</v>
      </c>
      <c r="F210" t="s">
        <v>17</v>
      </c>
      <c r="G210">
        <v>16</v>
      </c>
      <c r="H210">
        <v>13</v>
      </c>
      <c r="I210">
        <v>30.5</v>
      </c>
      <c r="J210">
        <v>396.5</v>
      </c>
    </row>
    <row r="211" spans="1:10" x14ac:dyDescent="0.3">
      <c r="A211">
        <v>1210</v>
      </c>
      <c r="B211" s="3">
        <v>44040</v>
      </c>
      <c r="C211" s="3">
        <v>44405</v>
      </c>
      <c r="D211" t="s">
        <v>13</v>
      </c>
      <c r="E211" t="s">
        <v>14</v>
      </c>
      <c r="F211" t="s">
        <v>20</v>
      </c>
      <c r="G211">
        <v>16</v>
      </c>
      <c r="H211">
        <v>9</v>
      </c>
      <c r="I211">
        <v>20.45</v>
      </c>
      <c r="J211">
        <v>184.04999999999998</v>
      </c>
    </row>
    <row r="212" spans="1:10" x14ac:dyDescent="0.3">
      <c r="A212">
        <v>1211</v>
      </c>
      <c r="B212" s="3">
        <v>44041</v>
      </c>
      <c r="C212" s="3">
        <v>44406</v>
      </c>
      <c r="D212" t="s">
        <v>15</v>
      </c>
      <c r="E212" t="s">
        <v>16</v>
      </c>
      <c r="F212" t="s">
        <v>12</v>
      </c>
      <c r="G212">
        <v>9</v>
      </c>
      <c r="H212">
        <v>4</v>
      </c>
      <c r="I212">
        <v>10.6</v>
      </c>
      <c r="J212">
        <v>42.4</v>
      </c>
    </row>
    <row r="213" spans="1:10" x14ac:dyDescent="0.3">
      <c r="A213">
        <v>1212</v>
      </c>
      <c r="B213" s="3">
        <v>44042</v>
      </c>
      <c r="C213" s="3">
        <v>44407</v>
      </c>
      <c r="D213" t="s">
        <v>18</v>
      </c>
      <c r="E213" t="s">
        <v>19</v>
      </c>
      <c r="F213" t="s">
        <v>20</v>
      </c>
      <c r="G213">
        <v>15</v>
      </c>
      <c r="H213">
        <v>8</v>
      </c>
      <c r="I213">
        <v>20.45</v>
      </c>
      <c r="J213">
        <v>163.6</v>
      </c>
    </row>
    <row r="214" spans="1:10" x14ac:dyDescent="0.3">
      <c r="A214">
        <v>1213</v>
      </c>
      <c r="B214" s="3">
        <v>44043</v>
      </c>
      <c r="C214" s="3">
        <v>44408</v>
      </c>
      <c r="D214" t="s">
        <v>21</v>
      </c>
      <c r="E214" t="s">
        <v>22</v>
      </c>
      <c r="F214" t="s">
        <v>12</v>
      </c>
      <c r="G214">
        <v>12</v>
      </c>
      <c r="H214">
        <v>8</v>
      </c>
      <c r="I214">
        <v>10.6</v>
      </c>
      <c r="J214">
        <v>84.8</v>
      </c>
    </row>
    <row r="215" spans="1:10" x14ac:dyDescent="0.3">
      <c r="A215">
        <v>1214</v>
      </c>
      <c r="B215" s="3">
        <v>44044</v>
      </c>
      <c r="C215" s="3">
        <v>44409</v>
      </c>
      <c r="D215" t="s">
        <v>23</v>
      </c>
      <c r="E215" t="s">
        <v>24</v>
      </c>
      <c r="F215" t="s">
        <v>17</v>
      </c>
      <c r="G215">
        <v>15</v>
      </c>
      <c r="H215">
        <v>9</v>
      </c>
      <c r="I215">
        <v>30.5</v>
      </c>
      <c r="J215">
        <v>274.5</v>
      </c>
    </row>
    <row r="216" spans="1:10" x14ac:dyDescent="0.3">
      <c r="A216">
        <v>1215</v>
      </c>
      <c r="B216" s="3">
        <v>44045</v>
      </c>
      <c r="C216" s="3">
        <v>44410</v>
      </c>
      <c r="D216" t="s">
        <v>10</v>
      </c>
      <c r="E216" t="s">
        <v>11</v>
      </c>
      <c r="F216" t="s">
        <v>12</v>
      </c>
      <c r="G216">
        <v>4</v>
      </c>
      <c r="H216">
        <v>8</v>
      </c>
      <c r="I216">
        <v>10.6</v>
      </c>
      <c r="J216">
        <v>84.8</v>
      </c>
    </row>
    <row r="217" spans="1:10" x14ac:dyDescent="0.3">
      <c r="A217">
        <v>1216</v>
      </c>
      <c r="B217" s="3">
        <v>44046</v>
      </c>
      <c r="C217" s="3">
        <v>44411</v>
      </c>
      <c r="D217" t="s">
        <v>13</v>
      </c>
      <c r="E217" t="s">
        <v>14</v>
      </c>
      <c r="F217" t="s">
        <v>20</v>
      </c>
      <c r="G217">
        <v>4</v>
      </c>
      <c r="H217">
        <v>12</v>
      </c>
      <c r="I217">
        <v>20.45</v>
      </c>
      <c r="J217">
        <v>245.39999999999998</v>
      </c>
    </row>
    <row r="218" spans="1:10" x14ac:dyDescent="0.3">
      <c r="A218">
        <v>1217</v>
      </c>
      <c r="B218" s="3">
        <v>44047</v>
      </c>
      <c r="C218" s="3">
        <v>44412</v>
      </c>
      <c r="D218" t="s">
        <v>15</v>
      </c>
      <c r="E218" t="s">
        <v>16</v>
      </c>
      <c r="F218" t="s">
        <v>20</v>
      </c>
      <c r="G218">
        <v>4</v>
      </c>
      <c r="H218">
        <v>13</v>
      </c>
      <c r="I218">
        <v>20.45</v>
      </c>
      <c r="J218">
        <v>265.84999999999997</v>
      </c>
    </row>
    <row r="219" spans="1:10" x14ac:dyDescent="0.3">
      <c r="A219">
        <v>1218</v>
      </c>
      <c r="B219" s="3">
        <v>44048</v>
      </c>
      <c r="C219" s="3">
        <v>44413</v>
      </c>
      <c r="D219" t="s">
        <v>18</v>
      </c>
      <c r="E219" t="s">
        <v>19</v>
      </c>
      <c r="F219" t="s">
        <v>12</v>
      </c>
      <c r="G219">
        <v>16</v>
      </c>
      <c r="H219">
        <v>10</v>
      </c>
      <c r="I219">
        <v>10.6</v>
      </c>
      <c r="J219">
        <v>106</v>
      </c>
    </row>
    <row r="220" spans="1:10" x14ac:dyDescent="0.3">
      <c r="A220">
        <v>1219</v>
      </c>
      <c r="B220" s="3">
        <v>44049</v>
      </c>
      <c r="C220" s="3">
        <v>44414</v>
      </c>
      <c r="D220" t="s">
        <v>10</v>
      </c>
      <c r="E220" t="s">
        <v>11</v>
      </c>
      <c r="F220" t="s">
        <v>17</v>
      </c>
      <c r="G220">
        <v>4</v>
      </c>
      <c r="H220">
        <v>16</v>
      </c>
      <c r="I220">
        <v>30.5</v>
      </c>
      <c r="J220">
        <v>488</v>
      </c>
    </row>
    <row r="221" spans="1:10" x14ac:dyDescent="0.3">
      <c r="A221">
        <v>1220</v>
      </c>
      <c r="B221" s="3">
        <v>44050</v>
      </c>
      <c r="C221" s="3">
        <v>44415</v>
      </c>
      <c r="D221" t="s">
        <v>13</v>
      </c>
      <c r="E221" t="s">
        <v>14</v>
      </c>
      <c r="F221" t="s">
        <v>17</v>
      </c>
      <c r="G221">
        <v>17</v>
      </c>
      <c r="H221">
        <v>11</v>
      </c>
      <c r="I221">
        <v>30.5</v>
      </c>
      <c r="J221">
        <v>335.5</v>
      </c>
    </row>
    <row r="222" spans="1:10" x14ac:dyDescent="0.3">
      <c r="A222">
        <v>1221</v>
      </c>
      <c r="B222" s="3">
        <v>44051</v>
      </c>
      <c r="C222" s="3">
        <v>44416</v>
      </c>
      <c r="D222" t="s">
        <v>15</v>
      </c>
      <c r="E222" t="s">
        <v>16</v>
      </c>
      <c r="F222" t="s">
        <v>20</v>
      </c>
      <c r="G222">
        <v>5</v>
      </c>
      <c r="H222">
        <v>13</v>
      </c>
      <c r="I222">
        <v>20.45</v>
      </c>
      <c r="J222">
        <v>265.84999999999997</v>
      </c>
    </row>
    <row r="223" spans="1:10" x14ac:dyDescent="0.3">
      <c r="A223">
        <v>1222</v>
      </c>
      <c r="B223" s="3">
        <v>44052</v>
      </c>
      <c r="C223" s="3">
        <v>44417</v>
      </c>
      <c r="D223" t="s">
        <v>18</v>
      </c>
      <c r="E223" t="s">
        <v>19</v>
      </c>
      <c r="F223" t="s">
        <v>17</v>
      </c>
      <c r="G223">
        <v>12</v>
      </c>
      <c r="H223">
        <v>15</v>
      </c>
      <c r="I223">
        <v>30.5</v>
      </c>
      <c r="J223">
        <v>457.5</v>
      </c>
    </row>
    <row r="224" spans="1:10" x14ac:dyDescent="0.3">
      <c r="A224">
        <v>1223</v>
      </c>
      <c r="B224" s="3">
        <v>44053</v>
      </c>
      <c r="C224" s="3">
        <v>44418</v>
      </c>
      <c r="D224" t="s">
        <v>21</v>
      </c>
      <c r="E224" t="s">
        <v>22</v>
      </c>
      <c r="F224" t="s">
        <v>12</v>
      </c>
      <c r="G224">
        <v>4</v>
      </c>
      <c r="H224">
        <v>13</v>
      </c>
      <c r="I224">
        <v>10.6</v>
      </c>
      <c r="J224">
        <v>137.79999999999998</v>
      </c>
    </row>
    <row r="225" spans="1:10" x14ac:dyDescent="0.3">
      <c r="A225">
        <v>1224</v>
      </c>
      <c r="B225" s="3">
        <v>44054</v>
      </c>
      <c r="C225" s="3">
        <v>44419</v>
      </c>
      <c r="D225" t="s">
        <v>23</v>
      </c>
      <c r="E225" t="s">
        <v>24</v>
      </c>
      <c r="F225" t="s">
        <v>17</v>
      </c>
      <c r="G225">
        <v>8</v>
      </c>
      <c r="H225">
        <v>14</v>
      </c>
      <c r="I225">
        <v>30.5</v>
      </c>
      <c r="J225">
        <v>427</v>
      </c>
    </row>
    <row r="226" spans="1:10" x14ac:dyDescent="0.3">
      <c r="A226">
        <v>1225</v>
      </c>
      <c r="B226" s="3">
        <v>44055</v>
      </c>
      <c r="C226" s="3">
        <v>44420</v>
      </c>
      <c r="D226" t="s">
        <v>10</v>
      </c>
      <c r="E226" t="s">
        <v>11</v>
      </c>
      <c r="F226" t="s">
        <v>17</v>
      </c>
      <c r="G226">
        <v>9</v>
      </c>
      <c r="H226">
        <v>11</v>
      </c>
      <c r="I226">
        <v>30.5</v>
      </c>
      <c r="J226">
        <v>335.5</v>
      </c>
    </row>
    <row r="227" spans="1:10" x14ac:dyDescent="0.3">
      <c r="A227">
        <v>1226</v>
      </c>
      <c r="B227" s="3">
        <v>44056</v>
      </c>
      <c r="C227" s="3">
        <v>44421</v>
      </c>
      <c r="D227" t="s">
        <v>13</v>
      </c>
      <c r="E227" t="s">
        <v>14</v>
      </c>
      <c r="F227" t="s">
        <v>12</v>
      </c>
      <c r="G227">
        <v>14</v>
      </c>
      <c r="H227">
        <v>6</v>
      </c>
      <c r="I227">
        <v>10.6</v>
      </c>
      <c r="J227">
        <v>63.599999999999994</v>
      </c>
    </row>
    <row r="228" spans="1:10" x14ac:dyDescent="0.3">
      <c r="A228">
        <v>1227</v>
      </c>
      <c r="B228" s="3">
        <v>44057</v>
      </c>
      <c r="C228" s="3">
        <v>44422</v>
      </c>
      <c r="D228" t="s">
        <v>15</v>
      </c>
      <c r="E228" t="s">
        <v>16</v>
      </c>
      <c r="F228" t="s">
        <v>20</v>
      </c>
      <c r="G228">
        <v>6</v>
      </c>
      <c r="H228">
        <v>12</v>
      </c>
      <c r="I228">
        <v>20.45</v>
      </c>
      <c r="J228">
        <v>245.39999999999998</v>
      </c>
    </row>
    <row r="229" spans="1:10" x14ac:dyDescent="0.3">
      <c r="A229">
        <v>1228</v>
      </c>
      <c r="B229" s="3">
        <v>44058</v>
      </c>
      <c r="C229" s="3">
        <v>44423</v>
      </c>
      <c r="D229" t="s">
        <v>18</v>
      </c>
      <c r="E229" t="s">
        <v>19</v>
      </c>
      <c r="F229" t="s">
        <v>12</v>
      </c>
      <c r="G229">
        <v>5</v>
      </c>
      <c r="H229">
        <v>6</v>
      </c>
      <c r="I229">
        <v>10.6</v>
      </c>
      <c r="J229">
        <v>63.599999999999994</v>
      </c>
    </row>
    <row r="230" spans="1:10" x14ac:dyDescent="0.3">
      <c r="A230">
        <v>1229</v>
      </c>
      <c r="B230" s="3">
        <v>44059</v>
      </c>
      <c r="C230" s="3">
        <v>44424</v>
      </c>
      <c r="D230" t="s">
        <v>21</v>
      </c>
      <c r="E230" t="s">
        <v>22</v>
      </c>
      <c r="F230" t="s">
        <v>20</v>
      </c>
      <c r="G230">
        <v>10</v>
      </c>
      <c r="H230">
        <v>7</v>
      </c>
      <c r="I230">
        <v>20.45</v>
      </c>
      <c r="J230">
        <v>143.15</v>
      </c>
    </row>
    <row r="231" spans="1:10" x14ac:dyDescent="0.3">
      <c r="A231">
        <v>1230</v>
      </c>
      <c r="B231" s="3">
        <v>44060</v>
      </c>
      <c r="C231" s="3">
        <v>44425</v>
      </c>
      <c r="D231" t="s">
        <v>23</v>
      </c>
      <c r="E231" t="s">
        <v>24</v>
      </c>
      <c r="F231" t="s">
        <v>12</v>
      </c>
      <c r="G231">
        <v>8</v>
      </c>
      <c r="H231">
        <v>5</v>
      </c>
      <c r="I231">
        <v>10.6</v>
      </c>
      <c r="J231">
        <v>53</v>
      </c>
    </row>
    <row r="232" spans="1:10" x14ac:dyDescent="0.3">
      <c r="A232">
        <v>1231</v>
      </c>
      <c r="B232" s="3">
        <v>44061</v>
      </c>
      <c r="C232" s="3">
        <v>44426</v>
      </c>
      <c r="D232" t="s">
        <v>10</v>
      </c>
      <c r="E232" t="s">
        <v>11</v>
      </c>
      <c r="F232" t="s">
        <v>17</v>
      </c>
      <c r="G232">
        <v>12</v>
      </c>
      <c r="H232">
        <v>5</v>
      </c>
      <c r="I232">
        <v>30.5</v>
      </c>
      <c r="J232">
        <v>152.5</v>
      </c>
    </row>
    <row r="233" spans="1:10" x14ac:dyDescent="0.3">
      <c r="A233">
        <v>1232</v>
      </c>
      <c r="B233" s="3">
        <v>44062</v>
      </c>
      <c r="C233" s="3">
        <v>44427</v>
      </c>
      <c r="D233" t="s">
        <v>13</v>
      </c>
      <c r="E233" t="s">
        <v>14</v>
      </c>
      <c r="F233" t="s">
        <v>12</v>
      </c>
      <c r="G233">
        <v>7</v>
      </c>
      <c r="H233">
        <v>9</v>
      </c>
      <c r="I233">
        <v>10.6</v>
      </c>
      <c r="J233">
        <v>95.399999999999991</v>
      </c>
    </row>
    <row r="234" spans="1:10" x14ac:dyDescent="0.3">
      <c r="A234">
        <v>1233</v>
      </c>
      <c r="B234" s="3">
        <v>44063</v>
      </c>
      <c r="C234" s="3">
        <v>44428</v>
      </c>
      <c r="D234" t="s">
        <v>13</v>
      </c>
      <c r="E234" t="s">
        <v>14</v>
      </c>
      <c r="F234" t="s">
        <v>20</v>
      </c>
      <c r="G234">
        <v>14</v>
      </c>
      <c r="H234">
        <v>11</v>
      </c>
      <c r="I234">
        <v>20.45</v>
      </c>
      <c r="J234">
        <v>224.95</v>
      </c>
    </row>
    <row r="235" spans="1:10" x14ac:dyDescent="0.3">
      <c r="A235">
        <v>1234</v>
      </c>
      <c r="B235" s="3">
        <v>44064</v>
      </c>
      <c r="C235" s="3">
        <v>44429</v>
      </c>
      <c r="D235" t="s">
        <v>15</v>
      </c>
      <c r="E235" t="s">
        <v>16</v>
      </c>
      <c r="F235" t="s">
        <v>12</v>
      </c>
      <c r="G235">
        <v>17</v>
      </c>
      <c r="H235">
        <v>10</v>
      </c>
      <c r="I235">
        <v>10.6</v>
      </c>
      <c r="J235">
        <v>106</v>
      </c>
    </row>
    <row r="236" spans="1:10" x14ac:dyDescent="0.3">
      <c r="A236">
        <v>1235</v>
      </c>
      <c r="B236" s="3">
        <v>44065</v>
      </c>
      <c r="C236" s="3">
        <v>44430</v>
      </c>
      <c r="D236" t="s">
        <v>18</v>
      </c>
      <c r="E236" t="s">
        <v>19</v>
      </c>
      <c r="F236" t="s">
        <v>12</v>
      </c>
      <c r="G236">
        <v>12</v>
      </c>
      <c r="H236">
        <v>16</v>
      </c>
      <c r="I236">
        <v>10.6</v>
      </c>
      <c r="J236">
        <v>169.6</v>
      </c>
    </row>
    <row r="237" spans="1:10" x14ac:dyDescent="0.3">
      <c r="A237">
        <v>1236</v>
      </c>
      <c r="B237" s="3">
        <v>44066</v>
      </c>
      <c r="C237" s="3">
        <v>44431</v>
      </c>
      <c r="D237" t="s">
        <v>21</v>
      </c>
      <c r="E237" t="s">
        <v>22</v>
      </c>
      <c r="F237" t="s">
        <v>17</v>
      </c>
      <c r="G237">
        <v>8</v>
      </c>
      <c r="H237">
        <v>8</v>
      </c>
      <c r="I237">
        <v>30.5</v>
      </c>
      <c r="J237">
        <v>244</v>
      </c>
    </row>
    <row r="238" spans="1:10" x14ac:dyDescent="0.3">
      <c r="A238">
        <v>1237</v>
      </c>
      <c r="B238" s="3">
        <v>44067</v>
      </c>
      <c r="C238" s="3">
        <v>44432</v>
      </c>
      <c r="D238" t="s">
        <v>23</v>
      </c>
      <c r="E238" t="s">
        <v>24</v>
      </c>
      <c r="F238" t="s">
        <v>20</v>
      </c>
      <c r="G238">
        <v>10</v>
      </c>
      <c r="H238">
        <v>4</v>
      </c>
      <c r="I238">
        <v>20.45</v>
      </c>
      <c r="J238">
        <v>81.8</v>
      </c>
    </row>
    <row r="239" spans="1:10" x14ac:dyDescent="0.3">
      <c r="A239">
        <v>1238</v>
      </c>
      <c r="B239" s="3">
        <v>44068</v>
      </c>
      <c r="C239" s="3">
        <v>44433</v>
      </c>
      <c r="D239" t="s">
        <v>10</v>
      </c>
      <c r="E239" t="s">
        <v>11</v>
      </c>
      <c r="F239" t="s">
        <v>17</v>
      </c>
      <c r="G239">
        <v>7</v>
      </c>
      <c r="H239">
        <v>17</v>
      </c>
      <c r="I239">
        <v>30.5</v>
      </c>
      <c r="J239">
        <v>518.5</v>
      </c>
    </row>
    <row r="240" spans="1:10" x14ac:dyDescent="0.3">
      <c r="A240">
        <v>1239</v>
      </c>
      <c r="B240" s="3">
        <v>44069</v>
      </c>
      <c r="C240" s="3">
        <v>44434</v>
      </c>
      <c r="D240" t="s">
        <v>13</v>
      </c>
      <c r="E240" t="s">
        <v>14</v>
      </c>
      <c r="F240" t="s">
        <v>17</v>
      </c>
      <c r="G240">
        <v>4</v>
      </c>
      <c r="H240">
        <v>5</v>
      </c>
      <c r="I240">
        <v>30.5</v>
      </c>
      <c r="J240">
        <v>152.5</v>
      </c>
    </row>
    <row r="241" spans="1:10" x14ac:dyDescent="0.3">
      <c r="A241">
        <v>1240</v>
      </c>
      <c r="B241" s="3">
        <v>44070</v>
      </c>
      <c r="C241" s="3">
        <v>44435</v>
      </c>
      <c r="D241" t="s">
        <v>15</v>
      </c>
      <c r="E241" t="s">
        <v>16</v>
      </c>
      <c r="F241" t="s">
        <v>12</v>
      </c>
      <c r="G241">
        <v>10</v>
      </c>
      <c r="H241">
        <v>10</v>
      </c>
      <c r="I241">
        <v>10.6</v>
      </c>
      <c r="J241">
        <v>106</v>
      </c>
    </row>
    <row r="242" spans="1:10" x14ac:dyDescent="0.3">
      <c r="A242">
        <v>1241</v>
      </c>
      <c r="B242" s="3">
        <v>44071</v>
      </c>
      <c r="C242" s="3">
        <v>44436</v>
      </c>
      <c r="D242" t="s">
        <v>18</v>
      </c>
      <c r="E242" t="s">
        <v>19</v>
      </c>
      <c r="F242" t="s">
        <v>20</v>
      </c>
      <c r="G242">
        <v>12</v>
      </c>
      <c r="H242">
        <v>10</v>
      </c>
      <c r="I242">
        <v>20.45</v>
      </c>
      <c r="J242">
        <v>204.5</v>
      </c>
    </row>
    <row r="243" spans="1:10" x14ac:dyDescent="0.3">
      <c r="A243">
        <v>1242</v>
      </c>
      <c r="B243" s="3">
        <v>44072</v>
      </c>
      <c r="C243" s="3">
        <v>44437</v>
      </c>
      <c r="D243" t="s">
        <v>21</v>
      </c>
      <c r="E243" t="s">
        <v>22</v>
      </c>
      <c r="F243" t="s">
        <v>20</v>
      </c>
      <c r="G243">
        <v>4</v>
      </c>
      <c r="H243">
        <v>7</v>
      </c>
      <c r="I243">
        <v>20.45</v>
      </c>
      <c r="J243">
        <v>143.15</v>
      </c>
    </row>
    <row r="244" spans="1:10" x14ac:dyDescent="0.3">
      <c r="A244">
        <v>1243</v>
      </c>
      <c r="B244" s="3">
        <v>44073</v>
      </c>
      <c r="C244" s="3">
        <v>44438</v>
      </c>
      <c r="D244" t="s">
        <v>23</v>
      </c>
      <c r="E244" t="s">
        <v>24</v>
      </c>
      <c r="F244" t="s">
        <v>12</v>
      </c>
      <c r="G244">
        <v>12</v>
      </c>
      <c r="H244">
        <v>11</v>
      </c>
      <c r="I244">
        <v>10.6</v>
      </c>
      <c r="J244">
        <v>116.6</v>
      </c>
    </row>
    <row r="245" spans="1:10" x14ac:dyDescent="0.3">
      <c r="A245">
        <v>1244</v>
      </c>
      <c r="B245" s="3">
        <v>44074</v>
      </c>
      <c r="C245" s="3">
        <v>44439</v>
      </c>
      <c r="D245" t="s">
        <v>10</v>
      </c>
      <c r="E245" t="s">
        <v>11</v>
      </c>
      <c r="F245" t="s">
        <v>17</v>
      </c>
      <c r="G245">
        <v>5</v>
      </c>
      <c r="H245">
        <v>16</v>
      </c>
      <c r="I245">
        <v>30.5</v>
      </c>
      <c r="J245">
        <v>488</v>
      </c>
    </row>
    <row r="246" spans="1:10" x14ac:dyDescent="0.3">
      <c r="A246">
        <v>1245</v>
      </c>
      <c r="B246" s="3">
        <v>44075</v>
      </c>
      <c r="C246" s="3">
        <v>44440</v>
      </c>
      <c r="D246" t="s">
        <v>13</v>
      </c>
      <c r="E246" t="s">
        <v>14</v>
      </c>
      <c r="F246" t="s">
        <v>12</v>
      </c>
      <c r="G246">
        <v>6</v>
      </c>
      <c r="H246">
        <v>4</v>
      </c>
      <c r="I246">
        <v>10.6</v>
      </c>
      <c r="J246">
        <v>42.4</v>
      </c>
    </row>
    <row r="247" spans="1:10" x14ac:dyDescent="0.3">
      <c r="A247">
        <v>1246</v>
      </c>
      <c r="B247" s="3">
        <v>44076</v>
      </c>
      <c r="C247" s="3">
        <v>44441</v>
      </c>
      <c r="D247" t="s">
        <v>15</v>
      </c>
      <c r="E247" t="s">
        <v>16</v>
      </c>
      <c r="F247" t="s">
        <v>20</v>
      </c>
      <c r="G247">
        <v>5</v>
      </c>
      <c r="H247">
        <v>16</v>
      </c>
      <c r="I247">
        <v>20.45</v>
      </c>
      <c r="J247">
        <v>327.2</v>
      </c>
    </row>
    <row r="248" spans="1:10" x14ac:dyDescent="0.3">
      <c r="A248">
        <v>1247</v>
      </c>
      <c r="B248" s="3">
        <v>44077</v>
      </c>
      <c r="C248" s="3">
        <v>44442</v>
      </c>
      <c r="D248" t="s">
        <v>18</v>
      </c>
      <c r="E248" t="s">
        <v>19</v>
      </c>
      <c r="F248" t="s">
        <v>20</v>
      </c>
      <c r="G248">
        <v>12</v>
      </c>
      <c r="H248">
        <v>16</v>
      </c>
      <c r="I248">
        <v>20.45</v>
      </c>
      <c r="J248">
        <v>327.2</v>
      </c>
    </row>
    <row r="249" spans="1:10" x14ac:dyDescent="0.3">
      <c r="A249">
        <v>1248</v>
      </c>
      <c r="B249" s="3">
        <v>44078</v>
      </c>
      <c r="C249" s="3">
        <v>44443</v>
      </c>
      <c r="D249" t="s">
        <v>21</v>
      </c>
      <c r="E249" t="s">
        <v>22</v>
      </c>
      <c r="F249" t="s">
        <v>17</v>
      </c>
      <c r="G249">
        <v>15</v>
      </c>
      <c r="H249">
        <v>13</v>
      </c>
      <c r="I249">
        <v>30.5</v>
      </c>
      <c r="J249">
        <v>396.5</v>
      </c>
    </row>
    <row r="250" spans="1:10" x14ac:dyDescent="0.3">
      <c r="A250">
        <v>1249</v>
      </c>
      <c r="B250" s="3">
        <v>44079</v>
      </c>
      <c r="C250" s="3">
        <v>44444</v>
      </c>
      <c r="D250" t="s">
        <v>23</v>
      </c>
      <c r="E250" t="s">
        <v>24</v>
      </c>
      <c r="F250" t="s">
        <v>20</v>
      </c>
      <c r="G250">
        <v>13</v>
      </c>
      <c r="H250">
        <v>7</v>
      </c>
      <c r="I250">
        <v>20.45</v>
      </c>
      <c r="J250">
        <v>143.15</v>
      </c>
    </row>
    <row r="251" spans="1:10" x14ac:dyDescent="0.3">
      <c r="A251">
        <v>1250</v>
      </c>
      <c r="B251" s="3">
        <v>44080</v>
      </c>
      <c r="C251" s="3">
        <v>44445</v>
      </c>
      <c r="D251" t="s">
        <v>10</v>
      </c>
      <c r="E251" t="s">
        <v>11</v>
      </c>
      <c r="F251" t="s">
        <v>12</v>
      </c>
      <c r="G251">
        <v>15</v>
      </c>
      <c r="H251">
        <v>12</v>
      </c>
      <c r="I251">
        <v>10.6</v>
      </c>
      <c r="J251">
        <v>127.19999999999999</v>
      </c>
    </row>
    <row r="252" spans="1:10" x14ac:dyDescent="0.3">
      <c r="A252">
        <v>1251</v>
      </c>
      <c r="B252" s="3">
        <v>44081</v>
      </c>
      <c r="C252" s="3">
        <v>44446</v>
      </c>
      <c r="D252" t="s">
        <v>13</v>
      </c>
      <c r="E252" t="s">
        <v>14</v>
      </c>
      <c r="F252" t="s">
        <v>20</v>
      </c>
      <c r="G252">
        <v>10</v>
      </c>
      <c r="H252">
        <v>5</v>
      </c>
      <c r="I252">
        <v>20.45</v>
      </c>
      <c r="J252">
        <v>102.25</v>
      </c>
    </row>
    <row r="253" spans="1:10" x14ac:dyDescent="0.3">
      <c r="A253">
        <v>1252</v>
      </c>
      <c r="B253" s="3">
        <v>44082</v>
      </c>
      <c r="C253" s="3">
        <v>44447</v>
      </c>
      <c r="D253" t="s">
        <v>15</v>
      </c>
      <c r="E253" t="s">
        <v>16</v>
      </c>
      <c r="F253" t="s">
        <v>12</v>
      </c>
      <c r="G253">
        <v>5</v>
      </c>
      <c r="H253">
        <v>16</v>
      </c>
      <c r="I253">
        <v>10.6</v>
      </c>
      <c r="J253">
        <v>169.6</v>
      </c>
    </row>
    <row r="254" spans="1:10" x14ac:dyDescent="0.3">
      <c r="A254">
        <v>1253</v>
      </c>
      <c r="B254" s="3">
        <v>44083</v>
      </c>
      <c r="C254" s="3">
        <v>44448</v>
      </c>
      <c r="D254" t="s">
        <v>18</v>
      </c>
      <c r="E254" t="s">
        <v>19</v>
      </c>
      <c r="F254" t="s">
        <v>17</v>
      </c>
      <c r="G254">
        <v>11</v>
      </c>
      <c r="H254">
        <v>16</v>
      </c>
      <c r="I254">
        <v>30.5</v>
      </c>
      <c r="J254">
        <v>488</v>
      </c>
    </row>
    <row r="255" spans="1:10" x14ac:dyDescent="0.3">
      <c r="A255">
        <v>1254</v>
      </c>
      <c r="B255" s="3">
        <v>44084</v>
      </c>
      <c r="C255" s="3">
        <v>44449</v>
      </c>
      <c r="D255" t="s">
        <v>21</v>
      </c>
      <c r="E255" t="s">
        <v>22</v>
      </c>
      <c r="F255" t="s">
        <v>12</v>
      </c>
      <c r="G255">
        <v>14</v>
      </c>
      <c r="H255">
        <v>16</v>
      </c>
      <c r="I255">
        <v>10.6</v>
      </c>
      <c r="J255">
        <v>169.6</v>
      </c>
    </row>
    <row r="256" spans="1:10" x14ac:dyDescent="0.3">
      <c r="A256">
        <v>1255</v>
      </c>
      <c r="B256" s="3">
        <v>44085</v>
      </c>
      <c r="C256" s="3">
        <v>44450</v>
      </c>
      <c r="D256" t="s">
        <v>23</v>
      </c>
      <c r="E256" t="s">
        <v>24</v>
      </c>
      <c r="F256" t="s">
        <v>20</v>
      </c>
      <c r="G256">
        <v>12</v>
      </c>
      <c r="H256">
        <v>11</v>
      </c>
      <c r="I256">
        <v>20.45</v>
      </c>
      <c r="J256">
        <v>224.95</v>
      </c>
    </row>
    <row r="257" spans="1:10" x14ac:dyDescent="0.3">
      <c r="A257">
        <v>1256</v>
      </c>
      <c r="B257" s="3">
        <v>44086</v>
      </c>
      <c r="C257" s="3">
        <v>44451</v>
      </c>
      <c r="D257" t="s">
        <v>13</v>
      </c>
      <c r="E257" t="s">
        <v>14</v>
      </c>
      <c r="F257" t="s">
        <v>20</v>
      </c>
      <c r="G257">
        <v>12</v>
      </c>
      <c r="H257">
        <v>12</v>
      </c>
      <c r="I257">
        <v>20.45</v>
      </c>
      <c r="J257">
        <v>245.39999999999998</v>
      </c>
    </row>
    <row r="258" spans="1:10" x14ac:dyDescent="0.3">
      <c r="A258">
        <v>1257</v>
      </c>
      <c r="B258" s="3">
        <v>44087</v>
      </c>
      <c r="C258" s="3">
        <v>44452</v>
      </c>
      <c r="D258" t="s">
        <v>13</v>
      </c>
      <c r="E258" t="s">
        <v>14</v>
      </c>
      <c r="F258" t="s">
        <v>12</v>
      </c>
      <c r="G258">
        <v>12</v>
      </c>
      <c r="H258">
        <v>11</v>
      </c>
      <c r="I258">
        <v>10.6</v>
      </c>
      <c r="J258">
        <v>116.6</v>
      </c>
    </row>
    <row r="259" spans="1:10" x14ac:dyDescent="0.3">
      <c r="A259">
        <v>1258</v>
      </c>
      <c r="B259" s="3">
        <v>44088</v>
      </c>
      <c r="C259" s="3">
        <v>44453</v>
      </c>
      <c r="D259" t="s">
        <v>10</v>
      </c>
      <c r="E259" t="s">
        <v>11</v>
      </c>
      <c r="F259" t="s">
        <v>17</v>
      </c>
      <c r="G259">
        <v>13</v>
      </c>
      <c r="H259">
        <v>11</v>
      </c>
      <c r="I259">
        <v>30.5</v>
      </c>
      <c r="J259">
        <v>335.5</v>
      </c>
    </row>
    <row r="260" spans="1:10" x14ac:dyDescent="0.3">
      <c r="A260">
        <v>1259</v>
      </c>
      <c r="B260" s="3">
        <v>44089</v>
      </c>
      <c r="C260" s="3">
        <v>44454</v>
      </c>
      <c r="D260" t="s">
        <v>13</v>
      </c>
      <c r="E260" t="s">
        <v>14</v>
      </c>
      <c r="F260" t="s">
        <v>17</v>
      </c>
      <c r="G260">
        <v>16</v>
      </c>
      <c r="H260">
        <v>5</v>
      </c>
      <c r="I260">
        <v>30.5</v>
      </c>
      <c r="J260">
        <v>152.5</v>
      </c>
    </row>
    <row r="261" spans="1:10" x14ac:dyDescent="0.3">
      <c r="A261">
        <v>1260</v>
      </c>
      <c r="B261" s="3">
        <v>44090</v>
      </c>
      <c r="C261" s="3">
        <v>44455</v>
      </c>
      <c r="D261" t="s">
        <v>10</v>
      </c>
      <c r="E261" t="s">
        <v>11</v>
      </c>
      <c r="F261" t="s">
        <v>20</v>
      </c>
      <c r="G261">
        <v>10</v>
      </c>
      <c r="H261">
        <v>4</v>
      </c>
      <c r="I261">
        <v>20.45</v>
      </c>
      <c r="J261">
        <v>81.8</v>
      </c>
    </row>
    <row r="262" spans="1:10" x14ac:dyDescent="0.3">
      <c r="A262">
        <v>1261</v>
      </c>
      <c r="B262" s="3">
        <v>44091</v>
      </c>
      <c r="C262" s="3">
        <v>44456</v>
      </c>
      <c r="D262" t="s">
        <v>13</v>
      </c>
      <c r="E262" t="s">
        <v>14</v>
      </c>
      <c r="F262" t="s">
        <v>17</v>
      </c>
      <c r="G262">
        <v>4</v>
      </c>
      <c r="H262">
        <v>11</v>
      </c>
      <c r="I262">
        <v>30.5</v>
      </c>
      <c r="J262">
        <v>335.5</v>
      </c>
    </row>
    <row r="263" spans="1:10" x14ac:dyDescent="0.3">
      <c r="A263">
        <v>1262</v>
      </c>
      <c r="B263" s="3">
        <v>44092</v>
      </c>
      <c r="C263" s="3">
        <v>44457</v>
      </c>
      <c r="D263" t="s">
        <v>15</v>
      </c>
      <c r="E263" t="s">
        <v>16</v>
      </c>
      <c r="F263" t="s">
        <v>12</v>
      </c>
      <c r="G263">
        <v>6</v>
      </c>
      <c r="H263">
        <v>16</v>
      </c>
      <c r="I263">
        <v>10.6</v>
      </c>
      <c r="J263">
        <v>169.6</v>
      </c>
    </row>
    <row r="264" spans="1:10" x14ac:dyDescent="0.3">
      <c r="A264">
        <v>1263</v>
      </c>
      <c r="B264" s="3">
        <v>44093</v>
      </c>
      <c r="C264" s="3">
        <v>44458</v>
      </c>
      <c r="D264" t="s">
        <v>18</v>
      </c>
      <c r="E264" t="s">
        <v>19</v>
      </c>
      <c r="F264" t="s">
        <v>17</v>
      </c>
      <c r="G264">
        <v>17</v>
      </c>
      <c r="H264">
        <v>8</v>
      </c>
      <c r="I264">
        <v>30.5</v>
      </c>
      <c r="J264">
        <v>244</v>
      </c>
    </row>
    <row r="265" spans="1:10" x14ac:dyDescent="0.3">
      <c r="A265">
        <v>1264</v>
      </c>
      <c r="B265" s="3">
        <v>44094</v>
      </c>
      <c r="C265" s="3">
        <v>44459</v>
      </c>
      <c r="D265" t="s">
        <v>21</v>
      </c>
      <c r="E265" t="s">
        <v>22</v>
      </c>
      <c r="F265" t="s">
        <v>17</v>
      </c>
      <c r="G265">
        <v>7</v>
      </c>
      <c r="H265">
        <v>7</v>
      </c>
      <c r="I265">
        <v>30.5</v>
      </c>
      <c r="J265">
        <v>213.5</v>
      </c>
    </row>
    <row r="266" spans="1:10" x14ac:dyDescent="0.3">
      <c r="A266">
        <v>1265</v>
      </c>
      <c r="B266" s="3">
        <v>44095</v>
      </c>
      <c r="C266" s="3">
        <v>44460</v>
      </c>
      <c r="D266" t="s">
        <v>23</v>
      </c>
      <c r="E266" t="s">
        <v>24</v>
      </c>
      <c r="F266" t="s">
        <v>12</v>
      </c>
      <c r="G266">
        <v>12</v>
      </c>
      <c r="H266">
        <v>14</v>
      </c>
      <c r="I266">
        <v>10.6</v>
      </c>
      <c r="J266">
        <v>148.4</v>
      </c>
    </row>
    <row r="267" spans="1:10" x14ac:dyDescent="0.3">
      <c r="A267">
        <v>1266</v>
      </c>
      <c r="B267" s="3">
        <v>44096</v>
      </c>
      <c r="C267" s="3">
        <v>44461</v>
      </c>
      <c r="D267" t="s">
        <v>10</v>
      </c>
      <c r="E267" t="s">
        <v>11</v>
      </c>
      <c r="F267" t="s">
        <v>17</v>
      </c>
      <c r="G267">
        <v>9</v>
      </c>
      <c r="H267">
        <v>17</v>
      </c>
      <c r="I267">
        <v>30.5</v>
      </c>
      <c r="J267">
        <v>518.5</v>
      </c>
    </row>
    <row r="268" spans="1:10" x14ac:dyDescent="0.3">
      <c r="A268">
        <v>1267</v>
      </c>
      <c r="B268" s="3">
        <v>44097</v>
      </c>
      <c r="C268" s="3">
        <v>44462</v>
      </c>
      <c r="D268" t="s">
        <v>13</v>
      </c>
      <c r="E268" t="s">
        <v>14</v>
      </c>
      <c r="F268" t="s">
        <v>12</v>
      </c>
      <c r="G268">
        <v>17</v>
      </c>
      <c r="H268">
        <v>9</v>
      </c>
      <c r="I268">
        <v>10.6</v>
      </c>
      <c r="J268">
        <v>95.399999999999991</v>
      </c>
    </row>
    <row r="269" spans="1:10" x14ac:dyDescent="0.3">
      <c r="A269">
        <v>1268</v>
      </c>
      <c r="B269" s="3">
        <v>44098</v>
      </c>
      <c r="C269" s="3">
        <v>44463</v>
      </c>
      <c r="D269" t="s">
        <v>15</v>
      </c>
      <c r="E269" t="s">
        <v>16</v>
      </c>
      <c r="F269" t="s">
        <v>20</v>
      </c>
      <c r="G269">
        <v>17</v>
      </c>
      <c r="H269">
        <v>7</v>
      </c>
      <c r="I269">
        <v>20.45</v>
      </c>
      <c r="J269">
        <v>143.15</v>
      </c>
    </row>
    <row r="270" spans="1:10" x14ac:dyDescent="0.3">
      <c r="A270">
        <v>1269</v>
      </c>
      <c r="B270" s="3">
        <v>44099</v>
      </c>
      <c r="C270" s="3">
        <v>44464</v>
      </c>
      <c r="D270" t="s">
        <v>18</v>
      </c>
      <c r="E270" t="s">
        <v>19</v>
      </c>
      <c r="F270" t="s">
        <v>20</v>
      </c>
      <c r="G270">
        <v>11</v>
      </c>
      <c r="H270">
        <v>9</v>
      </c>
      <c r="I270">
        <v>20.45</v>
      </c>
      <c r="J270">
        <v>184.04999999999998</v>
      </c>
    </row>
    <row r="271" spans="1:10" x14ac:dyDescent="0.3">
      <c r="A271">
        <v>1270</v>
      </c>
      <c r="B271" s="3">
        <v>44100</v>
      </c>
      <c r="C271" s="3">
        <v>44465</v>
      </c>
      <c r="D271" t="s">
        <v>21</v>
      </c>
      <c r="E271" t="s">
        <v>22</v>
      </c>
      <c r="F271" t="s">
        <v>12</v>
      </c>
      <c r="G271">
        <v>4</v>
      </c>
      <c r="H271">
        <v>4</v>
      </c>
      <c r="I271">
        <v>10.6</v>
      </c>
      <c r="J271">
        <v>42.4</v>
      </c>
    </row>
    <row r="272" spans="1:10" x14ac:dyDescent="0.3">
      <c r="A272">
        <v>1271</v>
      </c>
      <c r="B272" s="3">
        <v>44101</v>
      </c>
      <c r="C272" s="3">
        <v>44466</v>
      </c>
      <c r="D272" t="s">
        <v>23</v>
      </c>
      <c r="E272" t="s">
        <v>24</v>
      </c>
      <c r="F272" t="s">
        <v>17</v>
      </c>
      <c r="G272">
        <v>10</v>
      </c>
      <c r="H272">
        <v>6</v>
      </c>
      <c r="I272">
        <v>30.5</v>
      </c>
      <c r="J272">
        <v>183</v>
      </c>
    </row>
    <row r="273" spans="1:10" x14ac:dyDescent="0.3">
      <c r="A273">
        <v>1272</v>
      </c>
      <c r="B273" s="3">
        <v>44102</v>
      </c>
      <c r="C273" s="3">
        <v>44467</v>
      </c>
      <c r="D273" t="s">
        <v>10</v>
      </c>
      <c r="E273" t="s">
        <v>11</v>
      </c>
      <c r="F273" t="s">
        <v>12</v>
      </c>
      <c r="G273">
        <v>15</v>
      </c>
      <c r="H273">
        <v>15</v>
      </c>
      <c r="I273">
        <v>10.6</v>
      </c>
      <c r="J273">
        <v>159</v>
      </c>
    </row>
    <row r="274" spans="1:10" x14ac:dyDescent="0.3">
      <c r="A274">
        <v>1273</v>
      </c>
      <c r="B274" s="3">
        <v>44103</v>
      </c>
      <c r="C274" s="3">
        <v>44468</v>
      </c>
      <c r="D274" t="s">
        <v>13</v>
      </c>
      <c r="E274" t="s">
        <v>14</v>
      </c>
      <c r="F274" t="s">
        <v>20</v>
      </c>
      <c r="G274">
        <v>11</v>
      </c>
      <c r="H274">
        <v>10</v>
      </c>
      <c r="I274">
        <v>20.45</v>
      </c>
      <c r="J274">
        <v>204.5</v>
      </c>
    </row>
    <row r="275" spans="1:10" x14ac:dyDescent="0.3">
      <c r="A275">
        <v>1274</v>
      </c>
      <c r="B275" s="3">
        <v>44104</v>
      </c>
      <c r="C275" s="3">
        <v>44469</v>
      </c>
      <c r="D275" t="s">
        <v>10</v>
      </c>
      <c r="E275" t="s">
        <v>11</v>
      </c>
      <c r="F275" t="s">
        <v>20</v>
      </c>
      <c r="G275">
        <v>7</v>
      </c>
      <c r="H275">
        <v>16</v>
      </c>
      <c r="I275">
        <v>20.45</v>
      </c>
      <c r="J275">
        <v>327.2</v>
      </c>
    </row>
    <row r="276" spans="1:10" x14ac:dyDescent="0.3">
      <c r="A276">
        <v>1275</v>
      </c>
      <c r="B276" s="3">
        <v>44105</v>
      </c>
      <c r="C276" s="3">
        <v>44470</v>
      </c>
      <c r="D276" t="s">
        <v>10</v>
      </c>
      <c r="E276" t="s">
        <v>11</v>
      </c>
      <c r="F276" t="s">
        <v>17</v>
      </c>
      <c r="G276">
        <v>5</v>
      </c>
      <c r="H276">
        <v>4</v>
      </c>
      <c r="I276">
        <v>30.5</v>
      </c>
      <c r="J276">
        <v>122</v>
      </c>
    </row>
    <row r="277" spans="1:10" x14ac:dyDescent="0.3">
      <c r="A277">
        <v>1276</v>
      </c>
      <c r="B277" s="3">
        <v>44106</v>
      </c>
      <c r="C277" s="3">
        <v>44471</v>
      </c>
      <c r="D277" t="s">
        <v>13</v>
      </c>
      <c r="E277" t="s">
        <v>14</v>
      </c>
      <c r="F277" t="s">
        <v>20</v>
      </c>
      <c r="G277">
        <v>7</v>
      </c>
      <c r="H277">
        <v>9</v>
      </c>
      <c r="I277">
        <v>20.45</v>
      </c>
      <c r="J277">
        <v>184.04999999999998</v>
      </c>
    </row>
    <row r="278" spans="1:10" x14ac:dyDescent="0.3">
      <c r="A278">
        <v>1277</v>
      </c>
      <c r="B278" s="3">
        <v>44107</v>
      </c>
      <c r="C278" s="3">
        <v>44472</v>
      </c>
      <c r="D278" t="s">
        <v>15</v>
      </c>
      <c r="E278" t="s">
        <v>16</v>
      </c>
      <c r="F278" t="s">
        <v>12</v>
      </c>
      <c r="G278">
        <v>4</v>
      </c>
      <c r="H278">
        <v>6</v>
      </c>
      <c r="I278">
        <v>10.6</v>
      </c>
      <c r="J278">
        <v>63.599999999999994</v>
      </c>
    </row>
    <row r="279" spans="1:10" x14ac:dyDescent="0.3">
      <c r="A279">
        <v>1278</v>
      </c>
      <c r="B279" s="3">
        <v>44108</v>
      </c>
      <c r="C279" s="3">
        <v>44473</v>
      </c>
      <c r="D279" t="s">
        <v>18</v>
      </c>
      <c r="E279" t="s">
        <v>19</v>
      </c>
      <c r="F279" t="s">
        <v>20</v>
      </c>
      <c r="G279">
        <v>10</v>
      </c>
      <c r="H279">
        <v>10</v>
      </c>
      <c r="I279">
        <v>20.45</v>
      </c>
      <c r="J279">
        <v>204.5</v>
      </c>
    </row>
    <row r="280" spans="1:10" x14ac:dyDescent="0.3">
      <c r="A280">
        <v>1279</v>
      </c>
      <c r="B280" s="3">
        <v>44109</v>
      </c>
      <c r="C280" s="3">
        <v>44474</v>
      </c>
      <c r="D280" t="s">
        <v>21</v>
      </c>
      <c r="E280" t="s">
        <v>22</v>
      </c>
      <c r="F280" t="s">
        <v>12</v>
      </c>
      <c r="G280">
        <v>14</v>
      </c>
      <c r="H280">
        <v>9</v>
      </c>
      <c r="I280">
        <v>10.6</v>
      </c>
      <c r="J280">
        <v>95.399999999999991</v>
      </c>
    </row>
    <row r="281" spans="1:10" x14ac:dyDescent="0.3">
      <c r="A281">
        <v>1280</v>
      </c>
      <c r="B281" s="3">
        <v>44110</v>
      </c>
      <c r="C281" s="3">
        <v>44475</v>
      </c>
      <c r="D281" t="s">
        <v>23</v>
      </c>
      <c r="E281" t="s">
        <v>24</v>
      </c>
      <c r="F281" t="s">
        <v>17</v>
      </c>
      <c r="G281">
        <v>10</v>
      </c>
      <c r="H281">
        <v>14</v>
      </c>
      <c r="I281">
        <v>30.5</v>
      </c>
      <c r="J281">
        <v>427</v>
      </c>
    </row>
    <row r="282" spans="1:10" x14ac:dyDescent="0.3">
      <c r="A282">
        <v>1281</v>
      </c>
      <c r="B282" s="3">
        <v>44111</v>
      </c>
      <c r="C282" s="3">
        <v>44476</v>
      </c>
      <c r="D282" t="s">
        <v>10</v>
      </c>
      <c r="E282" t="s">
        <v>11</v>
      </c>
      <c r="F282" t="s">
        <v>12</v>
      </c>
      <c r="G282">
        <v>14</v>
      </c>
      <c r="H282">
        <v>8</v>
      </c>
      <c r="I282">
        <v>10.6</v>
      </c>
      <c r="J282">
        <v>84.8</v>
      </c>
    </row>
    <row r="283" spans="1:10" x14ac:dyDescent="0.3">
      <c r="A283">
        <v>1282</v>
      </c>
      <c r="B283" s="3">
        <v>44112</v>
      </c>
      <c r="C283" s="3">
        <v>44477</v>
      </c>
      <c r="D283" t="s">
        <v>13</v>
      </c>
      <c r="E283" t="s">
        <v>14</v>
      </c>
      <c r="F283" t="s">
        <v>20</v>
      </c>
      <c r="G283">
        <v>12</v>
      </c>
      <c r="H283">
        <v>16</v>
      </c>
      <c r="I283">
        <v>20.45</v>
      </c>
      <c r="J283">
        <v>327.2</v>
      </c>
    </row>
    <row r="284" spans="1:10" x14ac:dyDescent="0.3">
      <c r="A284">
        <v>1283</v>
      </c>
      <c r="B284" s="3">
        <v>44113</v>
      </c>
      <c r="C284" s="3">
        <v>44478</v>
      </c>
      <c r="D284" t="s">
        <v>15</v>
      </c>
      <c r="E284" t="s">
        <v>16</v>
      </c>
      <c r="F284" t="s">
        <v>20</v>
      </c>
      <c r="G284">
        <v>11</v>
      </c>
      <c r="H284">
        <v>4</v>
      </c>
      <c r="I284">
        <v>20.45</v>
      </c>
      <c r="J284">
        <v>81.8</v>
      </c>
    </row>
    <row r="285" spans="1:10" x14ac:dyDescent="0.3">
      <c r="A285">
        <v>1284</v>
      </c>
      <c r="B285" s="3">
        <v>44114</v>
      </c>
      <c r="C285" s="3">
        <v>44479</v>
      </c>
      <c r="D285" t="s">
        <v>18</v>
      </c>
      <c r="E285" t="s">
        <v>19</v>
      </c>
      <c r="F285" t="s">
        <v>12</v>
      </c>
      <c r="G285">
        <v>16</v>
      </c>
      <c r="H285">
        <v>8</v>
      </c>
      <c r="I285">
        <v>10.6</v>
      </c>
      <c r="J285">
        <v>84.8</v>
      </c>
    </row>
    <row r="286" spans="1:10" x14ac:dyDescent="0.3">
      <c r="A286">
        <v>1285</v>
      </c>
      <c r="B286" s="3">
        <v>44115</v>
      </c>
      <c r="C286" s="3">
        <v>44480</v>
      </c>
      <c r="D286" t="s">
        <v>21</v>
      </c>
      <c r="E286" t="s">
        <v>22</v>
      </c>
      <c r="F286" t="s">
        <v>17</v>
      </c>
      <c r="G286">
        <v>5</v>
      </c>
      <c r="H286">
        <v>15</v>
      </c>
      <c r="I286">
        <v>30.5</v>
      </c>
      <c r="J286">
        <v>457.5</v>
      </c>
    </row>
    <row r="287" spans="1:10" x14ac:dyDescent="0.3">
      <c r="A287">
        <v>1286</v>
      </c>
      <c r="B287" s="3">
        <v>44116</v>
      </c>
      <c r="C287" s="3">
        <v>44481</v>
      </c>
      <c r="D287" t="s">
        <v>23</v>
      </c>
      <c r="E287" t="s">
        <v>24</v>
      </c>
      <c r="F287" t="s">
        <v>12</v>
      </c>
      <c r="G287">
        <v>6</v>
      </c>
      <c r="H287">
        <v>17</v>
      </c>
      <c r="I287">
        <v>10.6</v>
      </c>
      <c r="J287">
        <v>180.2</v>
      </c>
    </row>
    <row r="288" spans="1:10" x14ac:dyDescent="0.3">
      <c r="A288">
        <v>1287</v>
      </c>
      <c r="B288" s="3">
        <v>44117</v>
      </c>
      <c r="C288" s="3">
        <v>44482</v>
      </c>
      <c r="D288" t="s">
        <v>10</v>
      </c>
      <c r="E288" t="s">
        <v>11</v>
      </c>
      <c r="F288" t="s">
        <v>20</v>
      </c>
      <c r="G288">
        <v>16</v>
      </c>
      <c r="H288">
        <v>14</v>
      </c>
      <c r="I288">
        <v>20.45</v>
      </c>
      <c r="J288">
        <v>286.3</v>
      </c>
    </row>
    <row r="289" spans="1:10" x14ac:dyDescent="0.3">
      <c r="A289">
        <v>1288</v>
      </c>
      <c r="B289" s="3">
        <v>44118</v>
      </c>
      <c r="C289" s="3">
        <v>44483</v>
      </c>
      <c r="D289" t="s">
        <v>13</v>
      </c>
      <c r="E289" t="s">
        <v>14</v>
      </c>
      <c r="F289" t="s">
        <v>12</v>
      </c>
      <c r="G289">
        <v>14</v>
      </c>
      <c r="H289">
        <v>17</v>
      </c>
      <c r="I289">
        <v>10.6</v>
      </c>
      <c r="J289">
        <v>180.2</v>
      </c>
    </row>
    <row r="290" spans="1:10" x14ac:dyDescent="0.3">
      <c r="A290">
        <v>1289</v>
      </c>
      <c r="B290" s="3">
        <v>44119</v>
      </c>
      <c r="C290" s="3">
        <v>44484</v>
      </c>
      <c r="D290" t="s">
        <v>15</v>
      </c>
      <c r="E290" t="s">
        <v>16</v>
      </c>
      <c r="F290" t="s">
        <v>20</v>
      </c>
      <c r="G290">
        <v>5</v>
      </c>
      <c r="H290">
        <v>5</v>
      </c>
      <c r="I290">
        <v>20.45</v>
      </c>
      <c r="J290">
        <v>102.25</v>
      </c>
    </row>
    <row r="291" spans="1:10" x14ac:dyDescent="0.3">
      <c r="A291">
        <v>1290</v>
      </c>
      <c r="B291" s="3">
        <v>44120</v>
      </c>
      <c r="C291" s="3">
        <v>44485</v>
      </c>
      <c r="D291" t="s">
        <v>18</v>
      </c>
      <c r="E291" t="s">
        <v>19</v>
      </c>
      <c r="F291" t="s">
        <v>12</v>
      </c>
      <c r="G291">
        <v>7</v>
      </c>
      <c r="H291">
        <v>8</v>
      </c>
      <c r="I291">
        <v>10.6</v>
      </c>
      <c r="J291">
        <v>84.8</v>
      </c>
    </row>
    <row r="292" spans="1:10" x14ac:dyDescent="0.3">
      <c r="A292">
        <v>1291</v>
      </c>
      <c r="B292" s="3">
        <v>44121</v>
      </c>
      <c r="C292" s="3">
        <v>44486</v>
      </c>
      <c r="D292" t="s">
        <v>21</v>
      </c>
      <c r="E292" t="s">
        <v>22</v>
      </c>
      <c r="F292" t="s">
        <v>17</v>
      </c>
      <c r="G292">
        <v>12</v>
      </c>
      <c r="H292">
        <v>13</v>
      </c>
      <c r="I292">
        <v>30.5</v>
      </c>
      <c r="J292">
        <v>396.5</v>
      </c>
    </row>
    <row r="293" spans="1:10" x14ac:dyDescent="0.3">
      <c r="A293">
        <v>1292</v>
      </c>
      <c r="B293" s="3">
        <v>44122</v>
      </c>
      <c r="C293" s="3">
        <v>44487</v>
      </c>
      <c r="D293" t="s">
        <v>23</v>
      </c>
      <c r="E293" t="s">
        <v>24</v>
      </c>
      <c r="F293" t="s">
        <v>12</v>
      </c>
      <c r="G293">
        <v>9</v>
      </c>
      <c r="H293">
        <v>5</v>
      </c>
      <c r="I293">
        <v>10.6</v>
      </c>
      <c r="J293">
        <v>53</v>
      </c>
    </row>
    <row r="294" spans="1:10" x14ac:dyDescent="0.3">
      <c r="A294">
        <v>1293</v>
      </c>
      <c r="B294" s="3">
        <v>44123</v>
      </c>
      <c r="C294" s="3">
        <v>44488</v>
      </c>
      <c r="D294" t="s">
        <v>10</v>
      </c>
      <c r="E294" t="s">
        <v>11</v>
      </c>
      <c r="F294" t="s">
        <v>20</v>
      </c>
      <c r="G294">
        <v>14</v>
      </c>
      <c r="H294">
        <v>17</v>
      </c>
      <c r="I294">
        <v>20.45</v>
      </c>
      <c r="J294">
        <v>347.65</v>
      </c>
    </row>
    <row r="295" spans="1:10" x14ac:dyDescent="0.3">
      <c r="A295">
        <v>1294</v>
      </c>
      <c r="B295" s="3">
        <v>44124</v>
      </c>
      <c r="C295" s="3">
        <v>44489</v>
      </c>
      <c r="D295" t="s">
        <v>13</v>
      </c>
      <c r="E295" t="s">
        <v>14</v>
      </c>
      <c r="F295" t="s">
        <v>12</v>
      </c>
      <c r="G295">
        <v>6</v>
      </c>
      <c r="H295">
        <v>8</v>
      </c>
      <c r="I295">
        <v>10.6</v>
      </c>
      <c r="J295">
        <v>84.8</v>
      </c>
    </row>
    <row r="296" spans="1:10" x14ac:dyDescent="0.3">
      <c r="A296">
        <v>1295</v>
      </c>
      <c r="B296" s="3">
        <v>44125</v>
      </c>
      <c r="C296" s="3">
        <v>44490</v>
      </c>
      <c r="D296" t="s">
        <v>15</v>
      </c>
      <c r="E296" t="s">
        <v>16</v>
      </c>
      <c r="F296" t="s">
        <v>12</v>
      </c>
      <c r="G296">
        <v>5</v>
      </c>
      <c r="H296">
        <v>9</v>
      </c>
      <c r="I296">
        <v>10.6</v>
      </c>
      <c r="J296">
        <v>95.399999999999991</v>
      </c>
    </row>
    <row r="297" spans="1:10" x14ac:dyDescent="0.3">
      <c r="A297">
        <v>1296</v>
      </c>
      <c r="B297" s="3">
        <v>44126</v>
      </c>
      <c r="C297" s="3">
        <v>44491</v>
      </c>
      <c r="D297" t="s">
        <v>18</v>
      </c>
      <c r="E297" t="s">
        <v>19</v>
      </c>
      <c r="F297" t="s">
        <v>17</v>
      </c>
      <c r="G297">
        <v>8</v>
      </c>
      <c r="H297">
        <v>14</v>
      </c>
      <c r="I297">
        <v>30.5</v>
      </c>
      <c r="J297">
        <v>427</v>
      </c>
    </row>
    <row r="298" spans="1:10" x14ac:dyDescent="0.3">
      <c r="A298">
        <v>1297</v>
      </c>
      <c r="B298" s="3">
        <v>44127</v>
      </c>
      <c r="C298" s="3">
        <v>44492</v>
      </c>
      <c r="D298" t="s">
        <v>21</v>
      </c>
      <c r="E298" t="s">
        <v>22</v>
      </c>
      <c r="F298" t="s">
        <v>20</v>
      </c>
      <c r="G298">
        <v>15</v>
      </c>
      <c r="H298">
        <v>8</v>
      </c>
      <c r="I298">
        <v>20.45</v>
      </c>
      <c r="J298">
        <v>163.6</v>
      </c>
    </row>
    <row r="299" spans="1:10" x14ac:dyDescent="0.3">
      <c r="A299">
        <v>1298</v>
      </c>
      <c r="B299" s="3">
        <v>44128</v>
      </c>
      <c r="C299" s="3">
        <v>44493</v>
      </c>
      <c r="D299" t="s">
        <v>23</v>
      </c>
      <c r="E299" t="s">
        <v>24</v>
      </c>
      <c r="F299" t="s">
        <v>17</v>
      </c>
      <c r="G299">
        <v>7</v>
      </c>
      <c r="H299">
        <v>17</v>
      </c>
      <c r="I299">
        <v>30.5</v>
      </c>
      <c r="J299">
        <v>518.5</v>
      </c>
    </row>
    <row r="300" spans="1:10" x14ac:dyDescent="0.3">
      <c r="A300">
        <v>1299</v>
      </c>
      <c r="B300" s="3">
        <v>44129</v>
      </c>
      <c r="C300" s="3">
        <v>44494</v>
      </c>
      <c r="D300" t="s">
        <v>13</v>
      </c>
      <c r="E300" t="s">
        <v>14</v>
      </c>
      <c r="F300" t="s">
        <v>17</v>
      </c>
      <c r="G300">
        <v>11</v>
      </c>
      <c r="H300">
        <v>16</v>
      </c>
      <c r="I300">
        <v>30.5</v>
      </c>
      <c r="J300">
        <v>488</v>
      </c>
    </row>
    <row r="301" spans="1:10" x14ac:dyDescent="0.3">
      <c r="A301">
        <v>1300</v>
      </c>
      <c r="B301" s="3">
        <v>44130</v>
      </c>
      <c r="C301" s="3">
        <v>44495</v>
      </c>
      <c r="D301" t="s">
        <v>13</v>
      </c>
      <c r="E301" t="s">
        <v>14</v>
      </c>
      <c r="F301" t="s">
        <v>12</v>
      </c>
      <c r="G301">
        <v>7</v>
      </c>
      <c r="H301">
        <v>11</v>
      </c>
      <c r="I301">
        <v>10.6</v>
      </c>
      <c r="J301">
        <v>116.6</v>
      </c>
    </row>
    <row r="302" spans="1:10" x14ac:dyDescent="0.3">
      <c r="A302">
        <v>1301</v>
      </c>
      <c r="B302" s="3">
        <v>44131</v>
      </c>
      <c r="C302" s="3">
        <v>44496</v>
      </c>
      <c r="D302" t="s">
        <v>10</v>
      </c>
      <c r="E302" t="s">
        <v>11</v>
      </c>
      <c r="F302" t="s">
        <v>20</v>
      </c>
      <c r="G302">
        <v>12</v>
      </c>
      <c r="H302">
        <v>8</v>
      </c>
      <c r="I302">
        <v>20.45</v>
      </c>
      <c r="J302">
        <v>163.6</v>
      </c>
    </row>
    <row r="303" spans="1:10" x14ac:dyDescent="0.3">
      <c r="A303">
        <v>1302</v>
      </c>
      <c r="B303" s="3">
        <v>44132</v>
      </c>
      <c r="C303" s="3">
        <v>44497</v>
      </c>
      <c r="D303" t="s">
        <v>13</v>
      </c>
      <c r="E303" t="s">
        <v>14</v>
      </c>
      <c r="F303" t="s">
        <v>20</v>
      </c>
      <c r="G303">
        <v>7</v>
      </c>
      <c r="H303">
        <v>11</v>
      </c>
      <c r="I303">
        <v>20.45</v>
      </c>
      <c r="J303">
        <v>224.95</v>
      </c>
    </row>
    <row r="304" spans="1:10" x14ac:dyDescent="0.3">
      <c r="A304">
        <v>1303</v>
      </c>
      <c r="B304" s="3">
        <v>44133</v>
      </c>
      <c r="C304" s="3">
        <v>44498</v>
      </c>
      <c r="D304" t="s">
        <v>10</v>
      </c>
      <c r="E304" t="s">
        <v>11</v>
      </c>
      <c r="F304" t="s">
        <v>12</v>
      </c>
      <c r="G304">
        <v>12</v>
      </c>
      <c r="H304">
        <v>9</v>
      </c>
      <c r="I304">
        <v>10.6</v>
      </c>
      <c r="J304">
        <v>95.399999999999991</v>
      </c>
    </row>
    <row r="305" spans="1:10" x14ac:dyDescent="0.3">
      <c r="A305">
        <v>1304</v>
      </c>
      <c r="B305" s="3">
        <v>44134</v>
      </c>
      <c r="C305" s="3">
        <v>44499</v>
      </c>
      <c r="D305" t="s">
        <v>13</v>
      </c>
      <c r="E305" t="s">
        <v>14</v>
      </c>
      <c r="F305" t="s">
        <v>17</v>
      </c>
      <c r="G305">
        <v>16</v>
      </c>
      <c r="H305">
        <v>17</v>
      </c>
      <c r="I305">
        <v>30.5</v>
      </c>
      <c r="J305">
        <v>518.5</v>
      </c>
    </row>
    <row r="306" spans="1:10" x14ac:dyDescent="0.3">
      <c r="A306">
        <v>1305</v>
      </c>
      <c r="B306" s="3">
        <v>44135</v>
      </c>
      <c r="C306" s="3">
        <v>44500</v>
      </c>
      <c r="D306" t="s">
        <v>15</v>
      </c>
      <c r="E306" t="s">
        <v>16</v>
      </c>
      <c r="F306" t="s">
        <v>12</v>
      </c>
      <c r="G306">
        <v>16</v>
      </c>
      <c r="H306">
        <v>4</v>
      </c>
      <c r="I306">
        <v>10.6</v>
      </c>
      <c r="J306">
        <v>42.4</v>
      </c>
    </row>
    <row r="307" spans="1:10" x14ac:dyDescent="0.3">
      <c r="A307">
        <v>1306</v>
      </c>
      <c r="B307" s="3">
        <v>44136</v>
      </c>
      <c r="C307" s="3">
        <v>44501</v>
      </c>
      <c r="D307" t="s">
        <v>18</v>
      </c>
      <c r="E307" t="s">
        <v>19</v>
      </c>
      <c r="F307" t="s">
        <v>20</v>
      </c>
      <c r="G307">
        <v>4</v>
      </c>
      <c r="H307">
        <v>16</v>
      </c>
      <c r="I307">
        <v>20.45</v>
      </c>
      <c r="J307">
        <v>327.2</v>
      </c>
    </row>
    <row r="308" spans="1:10" x14ac:dyDescent="0.3">
      <c r="A308">
        <v>1307</v>
      </c>
      <c r="B308" s="3">
        <v>44137</v>
      </c>
      <c r="C308" s="3">
        <v>44502</v>
      </c>
      <c r="D308" t="s">
        <v>21</v>
      </c>
      <c r="E308" t="s">
        <v>22</v>
      </c>
      <c r="F308" t="s">
        <v>20</v>
      </c>
      <c r="G308">
        <v>15</v>
      </c>
      <c r="H308">
        <v>6</v>
      </c>
      <c r="I308">
        <v>20.45</v>
      </c>
      <c r="J308">
        <v>122.69999999999999</v>
      </c>
    </row>
    <row r="309" spans="1:10" x14ac:dyDescent="0.3">
      <c r="A309">
        <v>1308</v>
      </c>
      <c r="B309" s="3">
        <v>44138</v>
      </c>
      <c r="C309" s="3">
        <v>44503</v>
      </c>
      <c r="D309" t="s">
        <v>23</v>
      </c>
      <c r="E309" t="s">
        <v>24</v>
      </c>
      <c r="F309" t="s">
        <v>17</v>
      </c>
      <c r="G309">
        <v>15</v>
      </c>
      <c r="H309">
        <v>12</v>
      </c>
      <c r="I309">
        <v>30.5</v>
      </c>
      <c r="J309">
        <v>366</v>
      </c>
    </row>
    <row r="310" spans="1:10" x14ac:dyDescent="0.3">
      <c r="A310">
        <v>1309</v>
      </c>
      <c r="B310" s="3">
        <v>44139</v>
      </c>
      <c r="C310" s="3">
        <v>44504</v>
      </c>
      <c r="D310" t="s">
        <v>10</v>
      </c>
      <c r="E310" t="s">
        <v>11</v>
      </c>
      <c r="F310" t="s">
        <v>20</v>
      </c>
      <c r="G310">
        <v>5</v>
      </c>
      <c r="H310">
        <v>6</v>
      </c>
      <c r="I310">
        <v>20.45</v>
      </c>
      <c r="J310">
        <v>122.69999999999999</v>
      </c>
    </row>
    <row r="311" spans="1:10" x14ac:dyDescent="0.3">
      <c r="A311">
        <v>1310</v>
      </c>
      <c r="B311" s="3">
        <v>44140</v>
      </c>
      <c r="C311" s="3">
        <v>44505</v>
      </c>
      <c r="D311" t="s">
        <v>13</v>
      </c>
      <c r="E311" t="s">
        <v>14</v>
      </c>
      <c r="F311" t="s">
        <v>12</v>
      </c>
      <c r="G311">
        <v>17</v>
      </c>
      <c r="H311">
        <v>16</v>
      </c>
      <c r="I311">
        <v>10.6</v>
      </c>
      <c r="J311">
        <v>169.6</v>
      </c>
    </row>
    <row r="312" spans="1:10" x14ac:dyDescent="0.3">
      <c r="A312">
        <v>1311</v>
      </c>
      <c r="B312" s="3">
        <v>44141</v>
      </c>
      <c r="C312" s="3">
        <v>44506</v>
      </c>
      <c r="D312" t="s">
        <v>15</v>
      </c>
      <c r="E312" t="s">
        <v>16</v>
      </c>
      <c r="F312" t="s">
        <v>20</v>
      </c>
      <c r="G312">
        <v>4</v>
      </c>
      <c r="H312">
        <v>6</v>
      </c>
      <c r="I312">
        <v>20.45</v>
      </c>
      <c r="J312">
        <v>122.69999999999999</v>
      </c>
    </row>
    <row r="313" spans="1:10" x14ac:dyDescent="0.3">
      <c r="A313">
        <v>1312</v>
      </c>
      <c r="B313" s="3">
        <v>44142</v>
      </c>
      <c r="C313" s="3">
        <v>44507</v>
      </c>
      <c r="D313" t="s">
        <v>18</v>
      </c>
      <c r="E313" t="s">
        <v>19</v>
      </c>
      <c r="F313" t="s">
        <v>12</v>
      </c>
      <c r="G313">
        <v>14</v>
      </c>
      <c r="H313">
        <v>13</v>
      </c>
      <c r="I313">
        <v>10.6</v>
      </c>
      <c r="J313">
        <v>137.79999999999998</v>
      </c>
    </row>
    <row r="314" spans="1:10" x14ac:dyDescent="0.3">
      <c r="A314">
        <v>1313</v>
      </c>
      <c r="B314" s="3">
        <v>44143</v>
      </c>
      <c r="C314" s="3">
        <v>44508</v>
      </c>
      <c r="D314" t="s">
        <v>21</v>
      </c>
      <c r="E314" t="s">
        <v>22</v>
      </c>
      <c r="F314" t="s">
        <v>17</v>
      </c>
      <c r="G314">
        <v>10</v>
      </c>
      <c r="H314">
        <v>5</v>
      </c>
      <c r="I314">
        <v>30.5</v>
      </c>
      <c r="J314">
        <v>152.5</v>
      </c>
    </row>
    <row r="315" spans="1:10" x14ac:dyDescent="0.3">
      <c r="A315">
        <v>1314</v>
      </c>
      <c r="B315" s="3">
        <v>44144</v>
      </c>
      <c r="C315" s="3">
        <v>44509</v>
      </c>
      <c r="D315" t="s">
        <v>23</v>
      </c>
      <c r="E315" t="s">
        <v>24</v>
      </c>
      <c r="F315" t="s">
        <v>12</v>
      </c>
      <c r="G315">
        <v>4</v>
      </c>
      <c r="H315">
        <v>9</v>
      </c>
      <c r="I315">
        <v>10.6</v>
      </c>
      <c r="J315">
        <v>95.399999999999991</v>
      </c>
    </row>
    <row r="316" spans="1:10" x14ac:dyDescent="0.3">
      <c r="A316">
        <v>1315</v>
      </c>
      <c r="B316" s="3">
        <v>44145</v>
      </c>
      <c r="C316" s="3">
        <v>44510</v>
      </c>
      <c r="D316" t="s">
        <v>10</v>
      </c>
      <c r="E316" t="s">
        <v>11</v>
      </c>
      <c r="F316" t="s">
        <v>20</v>
      </c>
      <c r="G316">
        <v>7</v>
      </c>
      <c r="H316">
        <v>12</v>
      </c>
      <c r="I316">
        <v>20.45</v>
      </c>
      <c r="J316">
        <v>245.39999999999998</v>
      </c>
    </row>
    <row r="317" spans="1:10" x14ac:dyDescent="0.3">
      <c r="A317">
        <v>1316</v>
      </c>
      <c r="B317" s="3">
        <v>44146</v>
      </c>
      <c r="C317" s="3">
        <v>44511</v>
      </c>
      <c r="D317" t="s">
        <v>13</v>
      </c>
      <c r="E317" t="s">
        <v>14</v>
      </c>
      <c r="F317" t="s">
        <v>20</v>
      </c>
      <c r="G317">
        <v>11</v>
      </c>
      <c r="H317">
        <v>14</v>
      </c>
      <c r="I317">
        <v>20.45</v>
      </c>
      <c r="J317">
        <v>286.3</v>
      </c>
    </row>
    <row r="318" spans="1:10" x14ac:dyDescent="0.3">
      <c r="A318">
        <v>1317</v>
      </c>
      <c r="B318" s="3">
        <v>44147</v>
      </c>
      <c r="C318" s="3">
        <v>44512</v>
      </c>
      <c r="D318" t="s">
        <v>15</v>
      </c>
      <c r="E318" t="s">
        <v>16</v>
      </c>
      <c r="F318" t="s">
        <v>12</v>
      </c>
      <c r="G318">
        <v>5</v>
      </c>
      <c r="H318">
        <v>10</v>
      </c>
      <c r="I318">
        <v>10.6</v>
      </c>
      <c r="J318">
        <v>106</v>
      </c>
    </row>
    <row r="319" spans="1:10" x14ac:dyDescent="0.3">
      <c r="A319">
        <v>1318</v>
      </c>
      <c r="B319" s="3">
        <v>44148</v>
      </c>
      <c r="C319" s="3">
        <v>44513</v>
      </c>
      <c r="D319" t="s">
        <v>18</v>
      </c>
      <c r="E319" t="s">
        <v>19</v>
      </c>
      <c r="F319" t="s">
        <v>17</v>
      </c>
      <c r="G319">
        <v>15</v>
      </c>
      <c r="H319">
        <v>10</v>
      </c>
      <c r="I319">
        <v>30.5</v>
      </c>
      <c r="J319">
        <v>305</v>
      </c>
    </row>
    <row r="320" spans="1:10" x14ac:dyDescent="0.3">
      <c r="A320">
        <v>1319</v>
      </c>
      <c r="B320" s="3">
        <v>44149</v>
      </c>
      <c r="C320" s="3">
        <v>44514</v>
      </c>
      <c r="D320" t="s">
        <v>10</v>
      </c>
      <c r="E320" t="s">
        <v>11</v>
      </c>
      <c r="F320" t="s">
        <v>17</v>
      </c>
      <c r="G320">
        <v>5</v>
      </c>
      <c r="H320">
        <v>5</v>
      </c>
      <c r="I320">
        <v>30.5</v>
      </c>
      <c r="J320">
        <v>152.5</v>
      </c>
    </row>
    <row r="321" spans="1:10" x14ac:dyDescent="0.3">
      <c r="A321">
        <v>1320</v>
      </c>
      <c r="B321" s="3">
        <v>44150</v>
      </c>
      <c r="C321" s="3">
        <v>44515</v>
      </c>
      <c r="D321" t="s">
        <v>13</v>
      </c>
      <c r="E321" t="s">
        <v>14</v>
      </c>
      <c r="F321" t="s">
        <v>20</v>
      </c>
      <c r="G321">
        <v>4</v>
      </c>
      <c r="H321">
        <v>10</v>
      </c>
      <c r="I321">
        <v>20.45</v>
      </c>
      <c r="J321">
        <v>204.5</v>
      </c>
    </row>
    <row r="322" spans="1:10" x14ac:dyDescent="0.3">
      <c r="A322">
        <v>1321</v>
      </c>
      <c r="B322" s="3">
        <v>44151</v>
      </c>
      <c r="C322" s="3">
        <v>44516</v>
      </c>
      <c r="D322" t="s">
        <v>15</v>
      </c>
      <c r="E322" t="s">
        <v>16</v>
      </c>
      <c r="F322" t="s">
        <v>17</v>
      </c>
      <c r="G322">
        <v>16</v>
      </c>
      <c r="H322">
        <v>16</v>
      </c>
      <c r="I322">
        <v>30.5</v>
      </c>
      <c r="J322">
        <v>488</v>
      </c>
    </row>
    <row r="323" spans="1:10" x14ac:dyDescent="0.3">
      <c r="A323">
        <v>1322</v>
      </c>
      <c r="B323" s="3">
        <v>44152</v>
      </c>
      <c r="C323" s="3">
        <v>44517</v>
      </c>
      <c r="D323" t="s">
        <v>18</v>
      </c>
      <c r="E323" t="s">
        <v>19</v>
      </c>
      <c r="F323" t="s">
        <v>12</v>
      </c>
      <c r="G323">
        <v>16</v>
      </c>
      <c r="H323">
        <v>13</v>
      </c>
      <c r="I323">
        <v>10.6</v>
      </c>
      <c r="J323">
        <v>137.79999999999998</v>
      </c>
    </row>
    <row r="324" spans="1:10" x14ac:dyDescent="0.3">
      <c r="A324">
        <v>1323</v>
      </c>
      <c r="B324" s="3">
        <v>44153</v>
      </c>
      <c r="C324" s="3">
        <v>44518</v>
      </c>
      <c r="D324" t="s">
        <v>21</v>
      </c>
      <c r="E324" t="s">
        <v>22</v>
      </c>
      <c r="F324" t="s">
        <v>17</v>
      </c>
      <c r="G324">
        <v>10</v>
      </c>
      <c r="H324">
        <v>11</v>
      </c>
      <c r="I324">
        <v>30.5</v>
      </c>
      <c r="J324">
        <v>335.5</v>
      </c>
    </row>
    <row r="325" spans="1:10" x14ac:dyDescent="0.3">
      <c r="A325">
        <v>1324</v>
      </c>
      <c r="B325" s="3">
        <v>44154</v>
      </c>
      <c r="C325" s="3">
        <v>44519</v>
      </c>
      <c r="D325" t="s">
        <v>23</v>
      </c>
      <c r="E325" t="s">
        <v>24</v>
      </c>
      <c r="F325" t="s">
        <v>17</v>
      </c>
      <c r="G325">
        <v>13</v>
      </c>
      <c r="H325">
        <v>8</v>
      </c>
      <c r="I325">
        <v>30.5</v>
      </c>
      <c r="J325">
        <v>244</v>
      </c>
    </row>
    <row r="326" spans="1:10" x14ac:dyDescent="0.3">
      <c r="A326">
        <v>1325</v>
      </c>
      <c r="B326" s="3">
        <v>44155</v>
      </c>
      <c r="C326" s="3">
        <v>44520</v>
      </c>
      <c r="D326" t="s">
        <v>10</v>
      </c>
      <c r="E326" t="s">
        <v>11</v>
      </c>
      <c r="F326" t="s">
        <v>12</v>
      </c>
      <c r="G326">
        <v>14</v>
      </c>
      <c r="H326">
        <v>16</v>
      </c>
      <c r="I326">
        <v>10.6</v>
      </c>
      <c r="J326">
        <v>169.6</v>
      </c>
    </row>
    <row r="327" spans="1:10" x14ac:dyDescent="0.3">
      <c r="A327">
        <v>1326</v>
      </c>
      <c r="B327" s="3">
        <v>44156</v>
      </c>
      <c r="C327" s="3">
        <v>44521</v>
      </c>
      <c r="D327" t="s">
        <v>13</v>
      </c>
      <c r="E327" t="s">
        <v>14</v>
      </c>
      <c r="F327" t="s">
        <v>17</v>
      </c>
      <c r="G327">
        <v>17</v>
      </c>
      <c r="H327">
        <v>14</v>
      </c>
      <c r="I327">
        <v>30.5</v>
      </c>
      <c r="J327">
        <v>427</v>
      </c>
    </row>
    <row r="328" spans="1:10" x14ac:dyDescent="0.3">
      <c r="A328">
        <v>1327</v>
      </c>
      <c r="B328" s="3">
        <v>44157</v>
      </c>
      <c r="C328" s="3">
        <v>44522</v>
      </c>
      <c r="D328" t="s">
        <v>15</v>
      </c>
      <c r="E328" t="s">
        <v>16</v>
      </c>
      <c r="F328" t="s">
        <v>12</v>
      </c>
      <c r="G328">
        <v>4</v>
      </c>
      <c r="H328">
        <v>15</v>
      </c>
      <c r="I328">
        <v>10.6</v>
      </c>
      <c r="J328">
        <v>159</v>
      </c>
    </row>
    <row r="329" spans="1:10" x14ac:dyDescent="0.3">
      <c r="A329">
        <v>1328</v>
      </c>
      <c r="B329" s="3">
        <v>44158</v>
      </c>
      <c r="C329" s="3">
        <v>44523</v>
      </c>
      <c r="D329" t="s">
        <v>18</v>
      </c>
      <c r="E329" t="s">
        <v>19</v>
      </c>
      <c r="F329" t="s">
        <v>20</v>
      </c>
      <c r="G329">
        <v>12</v>
      </c>
      <c r="H329">
        <v>8</v>
      </c>
      <c r="I329">
        <v>20.45</v>
      </c>
      <c r="J329">
        <v>163.6</v>
      </c>
    </row>
    <row r="330" spans="1:10" x14ac:dyDescent="0.3">
      <c r="A330">
        <v>1329</v>
      </c>
      <c r="B330" s="3">
        <v>44159</v>
      </c>
      <c r="C330" s="3">
        <v>44524</v>
      </c>
      <c r="D330" t="s">
        <v>21</v>
      </c>
      <c r="E330" t="s">
        <v>22</v>
      </c>
      <c r="F330" t="s">
        <v>20</v>
      </c>
      <c r="G330">
        <v>17</v>
      </c>
      <c r="H330">
        <v>8</v>
      </c>
      <c r="I330">
        <v>20.45</v>
      </c>
      <c r="J330">
        <v>163.6</v>
      </c>
    </row>
    <row r="331" spans="1:10" x14ac:dyDescent="0.3">
      <c r="A331">
        <v>1330</v>
      </c>
      <c r="B331" s="3">
        <v>44160</v>
      </c>
      <c r="C331" s="3">
        <v>44525</v>
      </c>
      <c r="D331" t="s">
        <v>23</v>
      </c>
      <c r="E331" t="s">
        <v>24</v>
      </c>
      <c r="F331" t="s">
        <v>12</v>
      </c>
      <c r="G331">
        <v>10</v>
      </c>
      <c r="H331">
        <v>15</v>
      </c>
      <c r="I331">
        <v>10.6</v>
      </c>
      <c r="J331">
        <v>159</v>
      </c>
    </row>
    <row r="332" spans="1:10" x14ac:dyDescent="0.3">
      <c r="A332">
        <v>1331</v>
      </c>
      <c r="B332" s="3">
        <v>44161</v>
      </c>
      <c r="C332" s="3">
        <v>44526</v>
      </c>
      <c r="D332" t="s">
        <v>10</v>
      </c>
      <c r="E332" t="s">
        <v>11</v>
      </c>
      <c r="F332" t="s">
        <v>17</v>
      </c>
      <c r="G332">
        <v>5</v>
      </c>
      <c r="H332">
        <v>15</v>
      </c>
      <c r="I332">
        <v>30.5</v>
      </c>
      <c r="J332">
        <v>457.5</v>
      </c>
    </row>
    <row r="333" spans="1:10" x14ac:dyDescent="0.3">
      <c r="A333">
        <v>1332</v>
      </c>
      <c r="B333" s="3">
        <v>44162</v>
      </c>
      <c r="C333" s="3">
        <v>44527</v>
      </c>
      <c r="D333" t="s">
        <v>13</v>
      </c>
      <c r="E333" t="s">
        <v>14</v>
      </c>
      <c r="F333" t="s">
        <v>12</v>
      </c>
      <c r="G333">
        <v>16</v>
      </c>
      <c r="H333">
        <v>5</v>
      </c>
      <c r="I333">
        <v>10.6</v>
      </c>
      <c r="J333">
        <v>53</v>
      </c>
    </row>
    <row r="334" spans="1:10" x14ac:dyDescent="0.3">
      <c r="A334">
        <v>1333</v>
      </c>
      <c r="B334" s="3">
        <v>44163</v>
      </c>
      <c r="C334" s="3">
        <v>44528</v>
      </c>
      <c r="D334" t="s">
        <v>15</v>
      </c>
      <c r="E334" t="s">
        <v>16</v>
      </c>
      <c r="F334" t="s">
        <v>20</v>
      </c>
      <c r="G334">
        <v>17</v>
      </c>
      <c r="H334">
        <v>11</v>
      </c>
      <c r="I334">
        <v>20.45</v>
      </c>
      <c r="J334">
        <v>224.95</v>
      </c>
    </row>
    <row r="335" spans="1:10" x14ac:dyDescent="0.3">
      <c r="A335">
        <v>1334</v>
      </c>
      <c r="B335" s="3">
        <v>44164</v>
      </c>
      <c r="C335" s="3">
        <v>44529</v>
      </c>
      <c r="D335" t="s">
        <v>18</v>
      </c>
      <c r="E335" t="s">
        <v>19</v>
      </c>
      <c r="F335" t="s">
        <v>20</v>
      </c>
      <c r="G335">
        <v>4</v>
      </c>
      <c r="H335">
        <v>10</v>
      </c>
      <c r="I335">
        <v>20.45</v>
      </c>
      <c r="J335">
        <v>204.5</v>
      </c>
    </row>
    <row r="336" spans="1:10" x14ac:dyDescent="0.3">
      <c r="A336">
        <v>1335</v>
      </c>
      <c r="B336" s="3">
        <v>44165</v>
      </c>
      <c r="C336" s="3">
        <v>44530</v>
      </c>
      <c r="D336" t="s">
        <v>21</v>
      </c>
      <c r="E336" t="s">
        <v>22</v>
      </c>
      <c r="F336" t="s">
        <v>17</v>
      </c>
      <c r="G336">
        <v>13</v>
      </c>
      <c r="H336">
        <v>4</v>
      </c>
      <c r="I336">
        <v>30.5</v>
      </c>
      <c r="J336">
        <v>122</v>
      </c>
    </row>
    <row r="337" spans="1:10" x14ac:dyDescent="0.3">
      <c r="A337">
        <v>1336</v>
      </c>
      <c r="B337" s="3">
        <v>44166</v>
      </c>
      <c r="C337" s="3">
        <v>44531</v>
      </c>
      <c r="D337" t="s">
        <v>23</v>
      </c>
      <c r="E337" t="s">
        <v>24</v>
      </c>
      <c r="F337" t="s">
        <v>20</v>
      </c>
      <c r="G337">
        <v>8</v>
      </c>
      <c r="H337">
        <v>11</v>
      </c>
      <c r="I337">
        <v>20.45</v>
      </c>
      <c r="J337">
        <v>224.95</v>
      </c>
    </row>
    <row r="338" spans="1:10" x14ac:dyDescent="0.3">
      <c r="A338">
        <v>1337</v>
      </c>
      <c r="B338" s="3">
        <v>44167</v>
      </c>
      <c r="C338" s="3">
        <v>44532</v>
      </c>
      <c r="D338" t="s">
        <v>10</v>
      </c>
      <c r="E338" t="s">
        <v>11</v>
      </c>
      <c r="F338" t="s">
        <v>12</v>
      </c>
      <c r="G338">
        <v>5</v>
      </c>
      <c r="H338">
        <v>5</v>
      </c>
      <c r="I338">
        <v>10.6</v>
      </c>
      <c r="J338">
        <v>53</v>
      </c>
    </row>
    <row r="339" spans="1:10" x14ac:dyDescent="0.3">
      <c r="A339">
        <v>1338</v>
      </c>
      <c r="B339" s="3">
        <v>44168</v>
      </c>
      <c r="C339" s="3">
        <v>44533</v>
      </c>
      <c r="D339" t="s">
        <v>13</v>
      </c>
      <c r="E339" t="s">
        <v>14</v>
      </c>
      <c r="F339" t="s">
        <v>20</v>
      </c>
      <c r="G339">
        <v>13</v>
      </c>
      <c r="H339">
        <v>9</v>
      </c>
      <c r="I339">
        <v>20.45</v>
      </c>
      <c r="J339">
        <v>184.04999999999998</v>
      </c>
    </row>
    <row r="340" spans="1:10" x14ac:dyDescent="0.3">
      <c r="A340">
        <v>1339</v>
      </c>
      <c r="B340" s="3">
        <v>44169</v>
      </c>
      <c r="C340" s="3">
        <v>44534</v>
      </c>
      <c r="D340" t="s">
        <v>15</v>
      </c>
      <c r="E340" t="s">
        <v>16</v>
      </c>
      <c r="F340" t="s">
        <v>12</v>
      </c>
      <c r="G340">
        <v>10</v>
      </c>
      <c r="H340">
        <v>14</v>
      </c>
      <c r="I340">
        <v>10.6</v>
      </c>
      <c r="J340">
        <v>148.4</v>
      </c>
    </row>
    <row r="341" spans="1:10" x14ac:dyDescent="0.3">
      <c r="A341">
        <v>1340</v>
      </c>
      <c r="B341" s="3">
        <v>44170</v>
      </c>
      <c r="C341" s="3">
        <v>44535</v>
      </c>
      <c r="D341" t="s">
        <v>18</v>
      </c>
      <c r="E341" t="s">
        <v>19</v>
      </c>
      <c r="F341" t="s">
        <v>17</v>
      </c>
      <c r="G341">
        <v>4</v>
      </c>
      <c r="H341">
        <v>8</v>
      </c>
      <c r="I341">
        <v>30.5</v>
      </c>
      <c r="J341">
        <v>244</v>
      </c>
    </row>
    <row r="342" spans="1:10" x14ac:dyDescent="0.3">
      <c r="A342">
        <v>1341</v>
      </c>
      <c r="B342" s="3">
        <v>44171</v>
      </c>
      <c r="C342" s="3">
        <v>44536</v>
      </c>
      <c r="D342" t="s">
        <v>21</v>
      </c>
      <c r="E342" t="s">
        <v>22</v>
      </c>
      <c r="F342" t="s">
        <v>12</v>
      </c>
      <c r="G342">
        <v>4</v>
      </c>
      <c r="H342">
        <v>13</v>
      </c>
      <c r="I342">
        <v>10.6</v>
      </c>
      <c r="J342">
        <v>137.79999999999998</v>
      </c>
    </row>
    <row r="343" spans="1:10" x14ac:dyDescent="0.3">
      <c r="A343">
        <v>1342</v>
      </c>
      <c r="B343" s="3">
        <v>44172</v>
      </c>
      <c r="C343" s="3">
        <v>44537</v>
      </c>
      <c r="D343" t="s">
        <v>23</v>
      </c>
      <c r="E343" t="s">
        <v>24</v>
      </c>
      <c r="F343" t="s">
        <v>20</v>
      </c>
      <c r="G343">
        <v>17</v>
      </c>
      <c r="H343">
        <v>5</v>
      </c>
      <c r="I343">
        <v>20.45</v>
      </c>
      <c r="J343">
        <v>102.25</v>
      </c>
    </row>
    <row r="344" spans="1:10" x14ac:dyDescent="0.3">
      <c r="A344">
        <v>1343</v>
      </c>
      <c r="B344" s="3">
        <v>44173</v>
      </c>
      <c r="C344" s="3">
        <v>44538</v>
      </c>
      <c r="D344" t="s">
        <v>13</v>
      </c>
      <c r="E344" t="s">
        <v>14</v>
      </c>
      <c r="F344" t="s">
        <v>20</v>
      </c>
      <c r="G344">
        <v>8</v>
      </c>
      <c r="H344">
        <v>16</v>
      </c>
      <c r="I344">
        <v>20.45</v>
      </c>
      <c r="J344">
        <v>327.2</v>
      </c>
    </row>
    <row r="345" spans="1:10" x14ac:dyDescent="0.3">
      <c r="A345">
        <v>1344</v>
      </c>
      <c r="B345" s="3">
        <v>44174</v>
      </c>
      <c r="C345" s="3">
        <v>44539</v>
      </c>
      <c r="D345" t="s">
        <v>15</v>
      </c>
      <c r="E345" t="s">
        <v>16</v>
      </c>
      <c r="F345" t="s">
        <v>12</v>
      </c>
      <c r="G345">
        <v>4</v>
      </c>
      <c r="H345">
        <v>8</v>
      </c>
      <c r="I345">
        <v>10.6</v>
      </c>
      <c r="J345">
        <v>84.8</v>
      </c>
    </row>
    <row r="346" spans="1:10" x14ac:dyDescent="0.3">
      <c r="A346">
        <v>1345</v>
      </c>
      <c r="B346" s="3">
        <v>44175</v>
      </c>
      <c r="C346" s="3">
        <v>44540</v>
      </c>
      <c r="D346" t="s">
        <v>15</v>
      </c>
      <c r="E346" t="s">
        <v>16</v>
      </c>
      <c r="F346" t="s">
        <v>17</v>
      </c>
      <c r="G346">
        <v>4</v>
      </c>
      <c r="H346">
        <v>5</v>
      </c>
      <c r="I346">
        <v>30.5</v>
      </c>
      <c r="J346">
        <v>152.5</v>
      </c>
    </row>
    <row r="348" spans="1:10" ht="33" customHeight="1" x14ac:dyDescent="0.3">
      <c r="A348" s="14" t="s">
        <v>25</v>
      </c>
      <c r="B348" s="15"/>
    </row>
    <row r="349" spans="1:10" x14ac:dyDescent="0.3">
      <c r="A349" s="1" t="s">
        <v>26</v>
      </c>
      <c r="B349" s="1" t="s">
        <v>27</v>
      </c>
    </row>
    <row r="350" spans="1:10" x14ac:dyDescent="0.3">
      <c r="A350">
        <v>2016</v>
      </c>
      <c r="B350">
        <v>3600</v>
      </c>
    </row>
    <row r="351" spans="1:10" x14ac:dyDescent="0.3">
      <c r="A351">
        <v>2017</v>
      </c>
      <c r="B351">
        <v>3650</v>
      </c>
    </row>
    <row r="352" spans="1:10" x14ac:dyDescent="0.3">
      <c r="A352">
        <v>2018</v>
      </c>
      <c r="B352">
        <v>3700</v>
      </c>
    </row>
    <row r="353" spans="1:2" x14ac:dyDescent="0.3">
      <c r="A353">
        <v>2019</v>
      </c>
      <c r="B353">
        <v>3750</v>
      </c>
    </row>
    <row r="354" spans="1:2" x14ac:dyDescent="0.3">
      <c r="A354">
        <v>2020</v>
      </c>
      <c r="B354" cm="1">
        <f t="array" ref="B354">TREND(B350:B353,A350:A353,A354)</f>
        <v>3800</v>
      </c>
    </row>
    <row r="355" spans="1:2" x14ac:dyDescent="0.3">
      <c r="A355">
        <v>2021</v>
      </c>
      <c r="B355" cm="1">
        <f t="array" ref="B355">TREND(B350:B353,A350:A353,A355)</f>
        <v>3850</v>
      </c>
    </row>
    <row r="356" spans="1:2" x14ac:dyDescent="0.3">
      <c r="A356">
        <v>2022</v>
      </c>
      <c r="B356" cm="1">
        <f t="array" ref="B356">TREND(B350:B353,A350:A353,A356)</f>
        <v>3900</v>
      </c>
    </row>
  </sheetData>
  <mergeCells count="1">
    <mergeCell ref="A348:B348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793D-98CC-4E66-9154-C53C7AD41A87}">
  <dimension ref="A2:B10"/>
  <sheetViews>
    <sheetView workbookViewId="0">
      <selection activeCell="B8" sqref="B8"/>
    </sheetView>
  </sheetViews>
  <sheetFormatPr baseColWidth="10" defaultRowHeight="14.4" x14ac:dyDescent="0.3"/>
  <sheetData>
    <row r="2" spans="1:2" x14ac:dyDescent="0.3">
      <c r="A2" s="16" t="s">
        <v>25</v>
      </c>
      <c r="B2" s="17"/>
    </row>
    <row r="3" spans="1:2" x14ac:dyDescent="0.3">
      <c r="A3" s="10" t="s">
        <v>26</v>
      </c>
      <c r="B3" s="10" t="s">
        <v>27</v>
      </c>
    </row>
    <row r="4" spans="1:2" x14ac:dyDescent="0.3">
      <c r="A4" s="11">
        <v>2016</v>
      </c>
      <c r="B4" s="11">
        <v>3600</v>
      </c>
    </row>
    <row r="5" spans="1:2" x14ac:dyDescent="0.3">
      <c r="A5" s="11">
        <v>2017</v>
      </c>
      <c r="B5" s="11">
        <v>3650</v>
      </c>
    </row>
    <row r="6" spans="1:2" x14ac:dyDescent="0.3">
      <c r="A6" s="11">
        <v>2018</v>
      </c>
      <c r="B6" s="11">
        <v>3700</v>
      </c>
    </row>
    <row r="7" spans="1:2" x14ac:dyDescent="0.3">
      <c r="A7" s="11">
        <v>2019</v>
      </c>
      <c r="B7" s="11">
        <v>3750</v>
      </c>
    </row>
    <row r="8" spans="1:2" x14ac:dyDescent="0.3">
      <c r="A8" s="11">
        <v>2020</v>
      </c>
      <c r="B8" s="12" cm="1">
        <f t="array" ref="B8">TREND(B4:B7,A4:A7,A8)</f>
        <v>3800</v>
      </c>
    </row>
    <row r="9" spans="1:2" x14ac:dyDescent="0.3">
      <c r="A9" s="11">
        <v>2021</v>
      </c>
      <c r="B9" s="12" cm="1">
        <f t="array" ref="B9">TREND(B4:B7,A4:A7,A9)</f>
        <v>3850</v>
      </c>
    </row>
    <row r="10" spans="1:2" x14ac:dyDescent="0.3">
      <c r="A10" s="11">
        <v>2022</v>
      </c>
      <c r="B10" s="12" cm="1">
        <f t="array" ref="B10">TREND(B4:B7,A4:A7,A10)</f>
        <v>3900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3956-B2C1-4D60-B784-1101F32C371C}">
  <dimension ref="A2:L9"/>
  <sheetViews>
    <sheetView tabSelected="1" workbookViewId="0">
      <selection activeCell="K3" sqref="K3"/>
    </sheetView>
  </sheetViews>
  <sheetFormatPr baseColWidth="10" defaultRowHeight="14.4" x14ac:dyDescent="0.3"/>
  <sheetData>
    <row r="2" spans="1:12" x14ac:dyDescent="0.3">
      <c r="F2" s="19" t="s">
        <v>46</v>
      </c>
      <c r="G2" s="19"/>
    </row>
    <row r="3" spans="1:12" x14ac:dyDescent="0.3">
      <c r="A3" t="s">
        <v>52</v>
      </c>
      <c r="B3" s="13"/>
      <c r="C3" s="13"/>
      <c r="D3" s="13"/>
      <c r="E3" s="13"/>
      <c r="F3" s="13"/>
      <c r="G3" s="13"/>
      <c r="H3" s="13"/>
      <c r="I3" s="13"/>
      <c r="J3" s="13"/>
    </row>
    <row r="5" spans="1:12" ht="15.6" x14ac:dyDescent="0.3">
      <c r="B5" s="18" t="s">
        <v>48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15.6" x14ac:dyDescent="0.3">
      <c r="B6" s="18" t="s">
        <v>49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ht="15.6" x14ac:dyDescent="0.3">
      <c r="B7" s="18" t="s">
        <v>50</v>
      </c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5.6" x14ac:dyDescent="0.3">
      <c r="B8" s="18" t="s">
        <v>51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ht="15.6" x14ac:dyDescent="0.3">
      <c r="B9" s="18" t="s">
        <v>47</v>
      </c>
      <c r="C9" s="18"/>
      <c r="D9" s="18"/>
      <c r="E9" s="18"/>
      <c r="F9" s="18"/>
      <c r="G9" s="18"/>
      <c r="H9" s="18"/>
      <c r="I9" s="18"/>
      <c r="J9" s="18"/>
      <c r="K9" s="18"/>
      <c r="L9" s="18"/>
    </row>
  </sheetData>
  <mergeCells count="6">
    <mergeCell ref="B8:L8"/>
    <mergeCell ref="B9:L9"/>
    <mergeCell ref="B5:L5"/>
    <mergeCell ref="F2:G2"/>
    <mergeCell ref="B6:L6"/>
    <mergeCell ref="B7:L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48199C0-0FE4-458B-A8F5-6634A2CE8266}">
  <ds:schemaRefs/>
</ds:datastoreItem>
</file>

<file path=customXml/itemProps2.xml><?xml version="1.0" encoding="utf-8"?>
<ds:datastoreItem xmlns:ds="http://schemas.openxmlformats.org/officeDocument/2006/customXml" ds:itemID="{546097C9-E9F8-44E4-93DC-28E1FD081A7C}">
  <ds:schemaRefs/>
</ds:datastoreItem>
</file>

<file path=customXml/itemProps3.xml><?xml version="1.0" encoding="utf-8"?>
<ds:datastoreItem xmlns:ds="http://schemas.openxmlformats.org/officeDocument/2006/customXml" ds:itemID="{36361C83-D421-44CF-BCE7-380D1EE3D7F0}">
  <ds:schemaRefs/>
</ds:datastoreItem>
</file>

<file path=customXml/itemProps4.xml><?xml version="1.0" encoding="utf-8"?>
<ds:datastoreItem xmlns:ds="http://schemas.openxmlformats.org/officeDocument/2006/customXml" ds:itemID="{2ABEE8C1-A028-4B33-9F75-730F31A6CA5D}">
  <ds:schemaRefs/>
</ds:datastoreItem>
</file>

<file path=customXml/itemProps5.xml><?xml version="1.0" encoding="utf-8"?>
<ds:datastoreItem xmlns:ds="http://schemas.openxmlformats.org/officeDocument/2006/customXml" ds:itemID="{F87DAE59-013F-4ECD-A285-BFEFCAE7682E}">
  <ds:schemaRefs/>
</ds:datastoreItem>
</file>

<file path=customXml/itemProps6.xml><?xml version="1.0" encoding="utf-8"?>
<ds:datastoreItem xmlns:ds="http://schemas.openxmlformats.org/officeDocument/2006/customXml" ds:itemID="{C7539548-CC7A-4473-8B90-0DE16099F0F3}">
  <ds:schemaRefs/>
</ds:datastoreItem>
</file>

<file path=customXml/itemProps7.xml><?xml version="1.0" encoding="utf-8"?>
<ds:datastoreItem xmlns:ds="http://schemas.openxmlformats.org/officeDocument/2006/customXml" ds:itemID="{13E2FB8C-3BD1-4B50-9306-47A3B6F2DC55}">
  <ds:schemaRefs/>
</ds:datastoreItem>
</file>

<file path=customXml/itemProps8.xml><?xml version="1.0" encoding="utf-8"?>
<ds:datastoreItem xmlns:ds="http://schemas.openxmlformats.org/officeDocument/2006/customXml" ds:itemID="{8A360587-A17B-46E7-8E6F-58CF785ED677}">
  <ds:schemaRefs/>
</ds:datastoreItem>
</file>

<file path=customXml/itemProps9.xml><?xml version="1.0" encoding="utf-8"?>
<ds:datastoreItem xmlns:ds="http://schemas.openxmlformats.org/officeDocument/2006/customXml" ds:itemID="{47FBD557-93A7-46CA-87DE-B3981F087189}">
  <ds:schemaRefs/>
</ds:datastoreItem>
</file>

<file path=customXml/itemProps10.xml><?xml version="1.0" encoding="utf-8"?>
<ds:datastoreItem xmlns:ds="http://schemas.openxmlformats.org/officeDocument/2006/customXml" ds:itemID="{108250A6-57AC-4B4D-9D6A-ACF9D5388189}">
  <ds:schemaRefs/>
</ds:datastoreItem>
</file>

<file path=customXml/itemProps11.xml><?xml version="1.0" encoding="utf-8"?>
<ds:datastoreItem xmlns:ds="http://schemas.openxmlformats.org/officeDocument/2006/customXml" ds:itemID="{B32098A3-23C4-4DD9-A499-25341917BFA2}">
  <ds:schemaRefs/>
</ds:datastoreItem>
</file>

<file path=customXml/itemProps12.xml><?xml version="1.0" encoding="utf-8"?>
<ds:datastoreItem xmlns:ds="http://schemas.openxmlformats.org/officeDocument/2006/customXml" ds:itemID="{EA173644-0E83-41A3-8172-EC99CC99ACC3}">
  <ds:schemaRefs/>
</ds:datastoreItem>
</file>

<file path=customXml/itemProps13.xml><?xml version="1.0" encoding="utf-8"?>
<ds:datastoreItem xmlns:ds="http://schemas.openxmlformats.org/officeDocument/2006/customXml" ds:itemID="{2B985F4D-7D39-43AB-A436-A4D81663E864}">
  <ds:schemaRefs/>
</ds:datastoreItem>
</file>

<file path=customXml/itemProps14.xml><?xml version="1.0" encoding="utf-8"?>
<ds:datastoreItem xmlns:ds="http://schemas.openxmlformats.org/officeDocument/2006/customXml" ds:itemID="{DCE1B421-0412-41C4-B09D-1BEE1677F362}">
  <ds:schemaRefs/>
</ds:datastoreItem>
</file>

<file path=customXml/itemProps15.xml><?xml version="1.0" encoding="utf-8"?>
<ds:datastoreItem xmlns:ds="http://schemas.openxmlformats.org/officeDocument/2006/customXml" ds:itemID="{B0E04127-F098-4CCA-9222-88874D38965D}">
  <ds:schemaRefs/>
</ds:datastoreItem>
</file>

<file path=customXml/itemProps16.xml><?xml version="1.0" encoding="utf-8"?>
<ds:datastoreItem xmlns:ds="http://schemas.openxmlformats.org/officeDocument/2006/customXml" ds:itemID="{48FE2007-8C39-41FB-9E09-2B0EE112477F}">
  <ds:schemaRefs/>
</ds:datastoreItem>
</file>

<file path=customXml/itemProps17.xml><?xml version="1.0" encoding="utf-8"?>
<ds:datastoreItem xmlns:ds="http://schemas.openxmlformats.org/officeDocument/2006/customXml" ds:itemID="{ABDA412E-3F2B-4A50-97A1-DC3F49E9C5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</vt:lpstr>
      <vt:lpstr>Ventas</vt:lpstr>
      <vt:lpstr>CONSUMO</vt:lpstr>
      <vt:lpstr>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tommy ruiz</cp:lastModifiedBy>
  <dcterms:created xsi:type="dcterms:W3CDTF">2021-10-18T22:09:43Z</dcterms:created>
  <dcterms:modified xsi:type="dcterms:W3CDTF">2021-10-19T20:41:20Z</dcterms:modified>
</cp:coreProperties>
</file>