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eca\Descargas\"/>
    </mc:Choice>
  </mc:AlternateContent>
  <xr:revisionPtr revIDLastSave="0" documentId="13_ncr:1_{14E59BA1-0CA5-4335-A8A1-B589ACA488DE}" xr6:coauthVersionLast="45" xr6:coauthVersionMax="45" xr10:uidLastSave="{00000000-0000-0000-0000-000000000000}"/>
  <bookViews>
    <workbookView xWindow="-120" yWindow="-120" windowWidth="29040" windowHeight="15840" xr2:uid="{0F3AF694-0667-4F33-9DFB-20A6B5FBACF5}"/>
  </bookViews>
  <sheets>
    <sheet name="Promedio - I.A" sheetId="1" r:id="rId1"/>
    <sheet name="KPI - I.A" sheetId="4" r:id="rId2"/>
    <sheet name="Promedio - N.P" sheetId="2" r:id="rId3"/>
    <sheet name="KPI - N.P" sheetId="6" r:id="rId4"/>
    <sheet name="Promedio Final" sheetId="3" r:id="rId5"/>
    <sheet name="KPI - Promedio Final" sheetId="7" r:id="rId6"/>
  </sheets>
  <definedNames>
    <definedName name="_xlcn.WorksheetConnection_TallerNo.4.xlsxTabla11" hidden="1">Tabla1[]</definedName>
    <definedName name="_xlcn.WorksheetConnection_TallerNo.4.xlsxTabla31" hidden="1">Tabla3[]</definedName>
    <definedName name="_xlcn.WorksheetConnection_TallerNo.4.xlsxTabla41" hidden="1">Tabla4[]</definedName>
  </definedNames>
  <calcPr calcId="191029"/>
  <pivotCaches>
    <pivotCache cacheId="253" r:id="rId7"/>
    <pivotCache cacheId="256" r:id="rId8"/>
    <pivotCache cacheId="25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Taller No.4.xlsx!Tabla1"/>
          <x15:modelTable id="Tabla3" name="Tabla2" connection="WorksheetConnection_Taller No.4.xlsx!Tabla3"/>
          <x15:modelTable id="Tabla4" name="Tabla3" connection="WorksheetConnection_Taller No.4.xlsx!Tabla4"/>
        </x15:modelTables>
      </x15:dataModel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10" i="3"/>
  <c r="E11" i="3"/>
  <c r="E12" i="3"/>
  <c r="E13" i="3"/>
  <c r="E14" i="3"/>
  <c r="E18" i="3"/>
  <c r="E19" i="3"/>
  <c r="E20" i="3"/>
  <c r="E21" i="3"/>
  <c r="E22" i="3"/>
  <c r="E26" i="3"/>
  <c r="E34" i="3"/>
  <c r="E35" i="3"/>
  <c r="E36" i="3"/>
  <c r="E37" i="3"/>
  <c r="E38" i="3"/>
  <c r="E39" i="3"/>
  <c r="E42" i="3"/>
  <c r="E43" i="3"/>
  <c r="E44" i="3"/>
  <c r="E46" i="3"/>
  <c r="E47" i="3"/>
  <c r="E7" i="2"/>
  <c r="E8" i="2"/>
  <c r="E9" i="2"/>
  <c r="E10" i="2"/>
  <c r="E13" i="2"/>
  <c r="E14" i="2"/>
  <c r="E15" i="2"/>
  <c r="E16" i="2"/>
  <c r="E17" i="2"/>
  <c r="E18" i="2"/>
  <c r="E25" i="2"/>
  <c r="E26" i="2"/>
  <c r="E30" i="2"/>
  <c r="E31" i="2"/>
  <c r="E32" i="2"/>
  <c r="E33" i="2"/>
  <c r="E34" i="2"/>
  <c r="E41" i="2"/>
  <c r="E42" i="2"/>
  <c r="E46" i="2"/>
  <c r="E47" i="2"/>
  <c r="E2" i="2"/>
  <c r="E5" i="2"/>
  <c r="E6" i="2"/>
  <c r="E21" i="2"/>
  <c r="E22" i="2"/>
  <c r="E23" i="2"/>
  <c r="E24" i="2"/>
  <c r="E29" i="2"/>
  <c r="E38" i="2"/>
  <c r="E39" i="2"/>
  <c r="E40" i="2"/>
  <c r="E3" i="2"/>
  <c r="E11" i="2"/>
  <c r="E27" i="2"/>
  <c r="E28" i="2"/>
  <c r="E35" i="2"/>
  <c r="E37" i="2"/>
  <c r="E45" i="2"/>
  <c r="E8" i="1"/>
  <c r="E9" i="1"/>
  <c r="E10" i="1"/>
  <c r="E16" i="1"/>
  <c r="E17" i="1"/>
  <c r="E18" i="1"/>
  <c r="E22" i="1"/>
  <c r="E23" i="1"/>
  <c r="E24" i="1"/>
  <c r="E25" i="1"/>
  <c r="E26" i="1"/>
  <c r="E32" i="1"/>
  <c r="E33" i="1"/>
  <c r="E34" i="1"/>
  <c r="E37" i="1"/>
  <c r="E38" i="1"/>
  <c r="E39" i="1"/>
  <c r="E40" i="1"/>
  <c r="E41" i="1"/>
  <c r="E42" i="1"/>
  <c r="E46" i="1"/>
  <c r="E47" i="1"/>
  <c r="E2" i="1"/>
  <c r="E27" i="3"/>
  <c r="E28" i="3"/>
  <c r="E29" i="3"/>
  <c r="E30" i="3"/>
  <c r="E45" i="3"/>
  <c r="E4" i="2"/>
  <c r="E12" i="2"/>
  <c r="E19" i="2"/>
  <c r="E20" i="2"/>
  <c r="E36" i="2"/>
  <c r="E43" i="2"/>
  <c r="E44" i="2"/>
  <c r="E3" i="1"/>
  <c r="E4" i="1"/>
  <c r="E5" i="1"/>
  <c r="E6" i="1"/>
  <c r="E7" i="1"/>
  <c r="E11" i="1"/>
  <c r="E12" i="1"/>
  <c r="E13" i="1"/>
  <c r="E14" i="1"/>
  <c r="E15" i="1"/>
  <c r="E19" i="1"/>
  <c r="E20" i="1"/>
  <c r="E21" i="1"/>
  <c r="E27" i="1"/>
  <c r="E28" i="1"/>
  <c r="E29" i="1"/>
  <c r="E30" i="1"/>
  <c r="E31" i="1"/>
  <c r="E35" i="1"/>
  <c r="E36" i="1"/>
  <c r="E43" i="1"/>
  <c r="E44" i="1"/>
  <c r="E45" i="1"/>
  <c r="E25" i="3" l="1"/>
  <c r="E9" i="3"/>
  <c r="E2" i="3"/>
  <c r="E32" i="3"/>
  <c r="E24" i="3"/>
  <c r="E16" i="3"/>
  <c r="E8" i="3"/>
  <c r="E23" i="3"/>
  <c r="E15" i="3"/>
  <c r="E7" i="3"/>
  <c r="E33" i="3"/>
  <c r="E17" i="3"/>
  <c r="E40" i="3"/>
  <c r="E31" i="3"/>
  <c r="E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2D020-22AE-48EE-ACE2-1C608F245362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FFCADD-9955-4801-ADE9-95C452E3B210}" name="WorksheetConnection_Taller No.4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TallerNo.4.xlsxTabla11"/>
        </x15:connection>
      </ext>
    </extLst>
  </connection>
  <connection id="3" xr16:uid="{7D9696F7-9EAD-4D6A-9A2A-F86DE753FB38}" name="WorksheetConnection_Taller No.4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TallerNo.4.xlsxTabla31"/>
        </x15:connection>
      </ext>
    </extLst>
  </connection>
  <connection id="4" xr16:uid="{0DD93E77-D3BA-41CE-899C-7B260B0E6532}" name="WorksheetConnection_Taller No.4.xlsx!Tabla4" type="102" refreshedVersion="6" minRefreshableVersion="5">
    <extLst>
      <ext xmlns:x15="http://schemas.microsoft.com/office/spreadsheetml/2010/11/main" uri="{DE250136-89BD-433C-8126-D09CA5730AF9}">
        <x15:connection id="Tabla4">
          <x15:rangePr sourceName="_xlcn.WorksheetConnection_TallerNo.4.xlsxTabla41"/>
        </x15:connection>
      </ext>
    </extLst>
  </connection>
</connections>
</file>

<file path=xl/sharedStrings.xml><?xml version="1.0" encoding="utf-8"?>
<sst xmlns="http://schemas.openxmlformats.org/spreadsheetml/2006/main" count="306" uniqueCount="69">
  <si>
    <t>Nicolás, Blades</t>
  </si>
  <si>
    <t>Juan, Carrasco</t>
  </si>
  <si>
    <t>Jorge, Torres</t>
  </si>
  <si>
    <t>María, Saavedra</t>
  </si>
  <si>
    <t>Harry, Potter</t>
  </si>
  <si>
    <t>Joel, Fierro</t>
  </si>
  <si>
    <t>Erica, Garden</t>
  </si>
  <si>
    <t>Kike, Valle</t>
  </si>
  <si>
    <t>María, Garcia</t>
  </si>
  <si>
    <t>Oraci, Juarez</t>
  </si>
  <si>
    <t>Natale, Pedroza</t>
  </si>
  <si>
    <t>Pedro, Garcia</t>
  </si>
  <si>
    <t>John,Ortiz</t>
  </si>
  <si>
    <t>Danielli, Bustamante</t>
  </si>
  <si>
    <t>Kathya, Alvarez</t>
  </si>
  <si>
    <t>Natale, Johnson</t>
  </si>
  <si>
    <t>Jesus, Garcia</t>
  </si>
  <si>
    <t>Marcela, Rengifo</t>
  </si>
  <si>
    <t>Claudio, Ortiz</t>
  </si>
  <si>
    <t>Bruno, Baressi</t>
  </si>
  <si>
    <t>Luis,Sosa</t>
  </si>
  <si>
    <t>Juana, Perez</t>
  </si>
  <si>
    <t>Luisa,Soto</t>
  </si>
  <si>
    <t>Ernesto, Linares</t>
  </si>
  <si>
    <t>Juan Jose, Pimentel</t>
  </si>
  <si>
    <t>Vilma, Russo</t>
  </si>
  <si>
    <t>Casilda, Saavedra</t>
  </si>
  <si>
    <t>Adolfo, Hittler</t>
  </si>
  <si>
    <t>Emilio, Caceres</t>
  </si>
  <si>
    <t>Henry, Morgan</t>
  </si>
  <si>
    <t>Mariano,  Zurdo</t>
  </si>
  <si>
    <t>Maria, Conchita</t>
  </si>
  <si>
    <t>Horacio, Ruiz</t>
  </si>
  <si>
    <t>Nestor, Higuera</t>
  </si>
  <si>
    <t>Peter, Juarez</t>
  </si>
  <si>
    <t>Ambrosio, Medina</t>
  </si>
  <si>
    <t>Kathy, Amaya</t>
  </si>
  <si>
    <t>Kathiuska, Messi</t>
  </si>
  <si>
    <t>Nichol, Barria</t>
  </si>
  <si>
    <t>Oscar, Benedeto</t>
  </si>
  <si>
    <t>Marcelino, Rivera</t>
  </si>
  <si>
    <t>Claudia, Cespedes</t>
  </si>
  <si>
    <t>Neymar, Soto</t>
  </si>
  <si>
    <t>Edgardo, Juarez</t>
  </si>
  <si>
    <t>Jeamilette, Espino</t>
  </si>
  <si>
    <t>Emanuel, Zarate</t>
  </si>
  <si>
    <t>Estudiantes</t>
  </si>
  <si>
    <t>Promedio en I.A en el año 2018</t>
  </si>
  <si>
    <t>Promedio en I.A en el año 2019</t>
  </si>
  <si>
    <t>Promedio en I.A en el año 2020</t>
  </si>
  <si>
    <t>Promedio en N.P en el año 2018</t>
  </si>
  <si>
    <t>Promedio en N.P en el año 2019</t>
  </si>
  <si>
    <t>Promedio en N.P en el año 2020</t>
  </si>
  <si>
    <t>Promedio en final en el año 2018</t>
  </si>
  <si>
    <t>Promedio en final en el año 2019</t>
  </si>
  <si>
    <t>Promedio en final en el año 2020</t>
  </si>
  <si>
    <t>Promedio deseado en I.A</t>
  </si>
  <si>
    <t>Promedio en los 3 años</t>
  </si>
  <si>
    <t>Promedio final del bachiller</t>
  </si>
  <si>
    <t>Promedio final del bachiller deseado</t>
  </si>
  <si>
    <t>Promedio deseado en N.P</t>
  </si>
  <si>
    <t>Etiquetas de fila</t>
  </si>
  <si>
    <t>Total general</t>
  </si>
  <si>
    <t>Medida Promedio en los 3 años (I.A)</t>
  </si>
  <si>
    <t>Estado Medida Promedio en los 3 años (I.A)</t>
  </si>
  <si>
    <t>Medida Promedio en los 3 años (N.P)</t>
  </si>
  <si>
    <t>Estado Medida Promedio en los 3 años (N.P)</t>
  </si>
  <si>
    <t>Medida Promedio final del bachiller</t>
  </si>
  <si>
    <t>Estado Medida Promedio final del bachiller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</si>
</sst>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54">
    <dxf>
      <numFmt numFmtId="164" formatCode="0.0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numFmt numFmtId="164" formatCode="0.0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numFmt numFmtId="164" formatCode="0.0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&quot;&quot;" refreshedDate="44459.63094722222" createdVersion="5" refreshedVersion="6" minRefreshableVersion="3" recordCount="0" supportSubquery="1" supportAdvancedDrill="1" xr:uid="{C4747CB7-07B7-4F66-8425-93CF65C35732}">
  <cacheSource type="external" connectionId="1"/>
  <cacheFields count="3">
    <cacheField name="[Tabla3].[Estudiantes].[Estudiantes]" caption="Estudiantes" numFmtId="0" hierarchy="12" level="1">
      <sharedItems count="46">
        <s v="Adolfo, Hittler"/>
        <s v="Ambrosio, Medina"/>
        <s v="Bruno, Baressi"/>
        <s v="Casilda, Saavedra"/>
        <s v="Claudia, Cespedes"/>
        <s v="Claudio, Ortiz"/>
        <s v="Danielli, Bustamante"/>
        <s v="Edgardo, Juarez"/>
        <s v="Emanuel, Zarate"/>
        <s v="Emilio, Caceres"/>
        <s v="Erica, Garden"/>
        <s v="Ernesto, Linares"/>
        <s v="Harry, Potter"/>
        <s v="Henry, Morgan"/>
        <s v="Horacio, Ruiz"/>
        <s v="Jeamilette, Espino"/>
        <s v="Jesus, Garcia"/>
        <s v="Joel, Fierro"/>
        <s v="John,Ortiz"/>
        <s v="Jorge, Torres"/>
        <s v="Juan Jose, Pimentel"/>
        <s v="Juan, Carrasco"/>
        <s v="Juana, Perez"/>
        <s v="Kathiuska, Messi"/>
        <s v="Kathy, Amaya"/>
        <s v="Kathya, Alvarez"/>
        <s v="Kike, Valle"/>
        <s v="Luis,Sosa"/>
        <s v="Luisa,Soto"/>
        <s v="Marcela, Rengifo"/>
        <s v="Marcelino, Rivera"/>
        <s v="Maria, Conchita"/>
        <s v="María, Garcia"/>
        <s v="María, Saavedra"/>
        <s v="Mariano,  Zurdo"/>
        <s v="Natale, Johnson"/>
        <s v="Natale, Pedroza"/>
        <s v="Nestor, Higuera"/>
        <s v="Neymar, Soto"/>
        <s v="Nichol, Barria"/>
        <s v="Nicolás, Blades"/>
        <s v="Oraci, Juarez"/>
        <s v="Oscar, Benedeto"/>
        <s v="Pedro, Garcia"/>
        <s v="Peter, Juarez"/>
        <s v="Vilma, Russo"/>
      </sharedItems>
    </cacheField>
    <cacheField name="[Measures].[Medida Promedio final del bachiller]" caption="Medida Promedio final del bachiller" numFmtId="0" hierarchy="29" level="32767"/>
    <cacheField name="[Measures].[_Medida Promedio final del bachiller Status]" caption="_Medida Promedio final del bachiller Status" numFmtId="0" hierarchy="39" level="32767"/>
  </cacheFields>
  <cacheHierarchies count="40">
    <cacheHierarchy uniqueName="[Tabla1].[Estudiantes]" caption="Estudiantes" attribute="1" defaultMemberUniqueName="[Tabla1].[Estudiantes].[All]" allUniqueName="[Tabla1].[Estudiantes].[All]" dimensionUniqueName="[Tabla1]" displayFolder="" count="0" memberValueDatatype="130" unbalanced="0"/>
    <cacheHierarchy uniqueName="[Tabla1].[Promedio en I.A en el año 2018]" caption="Promedio en I.A en el año 2018" attribute="1" defaultMemberUniqueName="[Tabla1].[Promedio en I.A en el año 2018].[All]" allUniqueName="[Tabla1].[Promedio en I.A en el año 2018].[All]" dimensionUniqueName="[Tabla1]" displayFolder="" count="0" memberValueDatatype="5" unbalanced="0"/>
    <cacheHierarchy uniqueName="[Tabla1].[Promedio en I.A en el año 2019]" caption="Promedio en I.A en el año 2019" attribute="1" defaultMemberUniqueName="[Tabla1].[Promedio en I.A en el año 2019].[All]" allUniqueName="[Tabla1].[Promedio en I.A en el año 2019].[All]" dimensionUniqueName="[Tabla1]" displayFolder="" count="0" memberValueDatatype="5" unbalanced="0"/>
    <cacheHierarchy uniqueName="[Tabla1].[Promedio en I.A en el año 2020]" caption="Promedio en I.A en el año 2020" attribute="1" defaultMemberUniqueName="[Tabla1].[Promedio en I.A en el año 2020].[All]" allUniqueName="[Tabla1].[Promedio en I.A en el año 2020].[All]" dimensionUniqueName="[Tabla1]" displayFolder="" count="0" memberValueDatatype="5" unbalanced="0"/>
    <cacheHierarchy uniqueName="[Tabla1].[Promedio en los 3 años]" caption="Promedio en los 3 años" attribute="1" defaultMemberUniqueName="[Tabla1].[Promedio en los 3 años].[All]" allUniqueName="[Tabla1].[Promedio en los 3 años].[All]" dimensionUniqueName="[Tabla1]" displayFolder="" count="0" memberValueDatatype="5" unbalanced="0"/>
    <cacheHierarchy uniqueName="[Tabla1].[Promedio deseado en I.A]" caption="Promedio deseado en I.A" attribute="1" defaultMemberUniqueName="[Tabla1].[Promedio deseado en I.A].[All]" allUniqueName="[Tabla1].[Promedio deseado en I.A].[All]" dimensionUniqueName="[Tabla1]" displayFolder="" count="0" memberValueDatatype="5" unbalanced="0"/>
    <cacheHierarchy uniqueName="[Tabla2].[Estudiantes]" caption="Estudiantes" attribute="1" defaultMemberUniqueName="[Tabla2].[Estudiantes].[All]" allUniqueName="[Tabla2].[Estudiantes].[All]" dimensionUniqueName="[Tabla2]" displayFolder="" count="0" memberValueDatatype="130" unbalanced="0"/>
    <cacheHierarchy uniqueName="[Tabla2].[Promedio en N.P en el año 2018]" caption="Promedio en N.P en el año 2018" attribute="1" defaultMemberUniqueName="[Tabla2].[Promedio en N.P en el año 2018].[All]" allUniqueName="[Tabla2].[Promedio en N.P en el año 2018].[All]" dimensionUniqueName="[Tabla2]" displayFolder="" count="0" memberValueDatatype="5" unbalanced="0"/>
    <cacheHierarchy uniqueName="[Tabla2].[Promedio en N.P en el año 2019]" caption="Promedio en N.P en el año 2019" attribute="1" defaultMemberUniqueName="[Tabla2].[Promedio en N.P en el año 2019].[All]" allUniqueName="[Tabla2].[Promedio en N.P en el año 2019].[All]" dimensionUniqueName="[Tabla2]" displayFolder="" count="0" memberValueDatatype="5" unbalanced="0"/>
    <cacheHierarchy uniqueName="[Tabla2].[Promedio en N.P en el año 2020]" caption="Promedio en N.P en el año 2020" attribute="1" defaultMemberUniqueName="[Tabla2].[Promedio en N.P en el año 2020].[All]" allUniqueName="[Tabla2].[Promedio en N.P en el año 2020].[All]" dimensionUniqueName="[Tabla2]" displayFolder="" count="0" memberValueDatatype="5" unbalanced="0"/>
    <cacheHierarchy uniqueName="[Tabla2].[Promedio en los 3 años]" caption="Promedio en los 3 años" attribute="1" defaultMemberUniqueName="[Tabla2].[Promedio en los 3 años].[All]" allUniqueName="[Tabla2].[Promedio en los 3 años].[All]" dimensionUniqueName="[Tabla2]" displayFolder="" count="0" memberValueDatatype="5" unbalanced="0"/>
    <cacheHierarchy uniqueName="[Tabla2].[Promedio deseado en N.P]" caption="Promedio deseado en N.P" attribute="1" defaultMemberUniqueName="[Tabla2].[Promedio deseado en N.P].[All]" allUniqueName="[Tabla2].[Promedio deseado en N.P].[All]" dimensionUniqueName="[Tabla2]" displayFolder="" count="0" memberValueDatatype="5" unbalanced="0"/>
    <cacheHierarchy uniqueName="[Tabla3].[Estudiantes]" caption="Estudiantes" attribute="1" defaultMemberUniqueName="[Tabla3].[Estudiantes].[All]" allUniqueName="[Tabla3].[Estudiantes].[All]" dimensionUniqueName="[Tabla3]" displayFolder="" count="2" memberValueDatatype="130" unbalanced="0">
      <fieldsUsage count="2">
        <fieldUsage x="-1"/>
        <fieldUsage x="0"/>
      </fieldsUsage>
    </cacheHierarchy>
    <cacheHierarchy uniqueName="[Tabla3].[Promedio en final en el año 2018]" caption="Promedio en final en el año 2018" attribute="1" defaultMemberUniqueName="[Tabla3].[Promedio en final en el año 2018].[All]" allUniqueName="[Tabla3].[Promedio en final en el año 2018].[All]" dimensionUniqueName="[Tabla3]" displayFolder="" count="0" memberValueDatatype="5" unbalanced="0"/>
    <cacheHierarchy uniqueName="[Tabla3].[Promedio en final en el año 2019]" caption="Promedio en final en el año 2019" attribute="1" defaultMemberUniqueName="[Tabla3].[Promedio en final en el año 2019].[All]" allUniqueName="[Tabla3].[Promedio en final en el año 2019].[All]" dimensionUniqueName="[Tabla3]" displayFolder="" count="0" memberValueDatatype="5" unbalanced="0"/>
    <cacheHierarchy uniqueName="[Tabla3].[Promedio en final en el año 2020]" caption="Promedio en final en el año 2020" attribute="1" defaultMemberUniqueName="[Tabla3].[Promedio en final en el año 2020].[All]" allUniqueName="[Tabla3].[Promedio en final en el año 2020].[All]" dimensionUniqueName="[Tabla3]" displayFolder="" count="0" memberValueDatatype="5" unbalanced="0"/>
    <cacheHierarchy uniqueName="[Tabla3].[Promedio final del bachiller]" caption="Promedio final del bachiller" attribute="1" defaultMemberUniqueName="[Tabla3].[Promedio final del bachiller].[All]" allUniqueName="[Tabla3].[Promedio final del bachiller].[All]" dimensionUniqueName="[Tabla3]" displayFolder="" count="0" memberValueDatatype="5" unbalanced="0"/>
    <cacheHierarchy uniqueName="[Tabla3].[Promedio final del bachiller deseado]" caption="Promedio final del bachiller deseado" attribute="1" defaultMemberUniqueName="[Tabla3].[Promedio final del bachiller deseado].[All]" allUniqueName="[Tabla3].[Promedio final del bachiller deseado].[All]" dimensionUniqueName="[Tabla3]" displayFolder="" count="0" memberValueDatatype="5" unbalanced="0"/>
    <cacheHierarchy uniqueName="[Measures].[Suma de Promedio en los 3 años]" caption="Suma de Promedio en los 3 años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omedio deseado en I.A]" caption="Suma de Promedio deseado en I.A" measure="1" displayFolder="" measureGroup="Tabla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romedio en los 3 años 2]" caption="Suma de Promedio en los 3 años 2" measure="1" displayFolder="" measureGroup="Tabla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 deseado en N.P]" caption="Suma de Promedio deseado en N.P" measure="1" displayFolder="" measureGroup="Tabla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medio final del bachiller]" caption="Suma de Promedio final del bachiller" measure="1" displayFolder="" measureGroup="Tabla3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omedio final del bachiller deseado]" caption="Suma de Promedio final del bachiller deseado" measure="1" displayFolder="" measureGroup="Tabla3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edida Promedio deseado en I.A]" caption="Medida Promedio deseado en I.A" measure="1" displayFolder="" measureGroup="Tabla1" count="0"/>
    <cacheHierarchy uniqueName="[Measures].[Medida Promedio desado en N.P]" caption="Medida Promedio desado en N.P" measure="1" displayFolder="" measureGroup="Tabla2" count="0"/>
    <cacheHierarchy uniqueName="[Measures].[Medida Promedio final del bachiller deseado]" caption="Medida Promedio final del bachiller deseado" measure="1" displayFolder="" measureGroup="Tabla3" count="0"/>
    <cacheHierarchy uniqueName="[Measures].[Medida Promedio en los 3 años (I.A)]" caption="Medida Promedio en los 3 años (I.A)" measure="1" displayFolder="" measureGroup="Tabla1" count="0"/>
    <cacheHierarchy uniqueName="[Measures].[Medida Promedio en los 3 años (N.P)]" caption="Medida Promedio en los 3 años (N.P)" measure="1" displayFolder="" measureGroup="Tabla2" count="0"/>
    <cacheHierarchy uniqueName="[Measures].[Medida Promedio final del bachiller]" caption="Medida Promedio final del bachiller" measure="1" displayFolder="" measureGroup="Tabla3" count="0" oneField="1">
      <fieldsUsage count="1"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XL_Count Tabla3]" caption="__XL_Count Tabla3" measure="1" displayFolder="" measureGroup="Tabla2" count="0" hidden="1"/>
    <cacheHierarchy uniqueName="[Measures].[__XL_Count Tabla4]" caption="__XL_Count Tabla4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_Medida Promedio en los 3 años (I.A) Goal]" caption="_Medida Promedio en los 3 años (I.A) Goal" measure="1" displayFolder="" measureGroup="Tabla1" count="0" hidden="1"/>
    <cacheHierarchy uniqueName="[Measures].[_Medida Promedio en los 3 años (I.A) Status]" caption="_Medida Promedio en los 3 años (I.A) Status" measure="1" iconSet="11" displayFolder="" measureGroup="Tabla1" count="0" hidden="1"/>
    <cacheHierarchy uniqueName="[Measures].[_Medida Promedio en los 3 años (N.P) Goal]" caption="_Medida Promedio en los 3 años (N.P) Goal" measure="1" displayFolder="" measureGroup="Tabla2" count="0" hidden="1"/>
    <cacheHierarchy uniqueName="[Measures].[_Medida Promedio en los 3 años (N.P) Status]" caption="_Medida Promedio en los 3 años (N.P) Status" measure="1" iconSet="11" displayFolder="" measureGroup="Tabla2" count="0" hidden="1"/>
    <cacheHierarchy uniqueName="[Measures].[_Medida Promedio final del bachiller Goal]" caption="_Medida Promedio final del bachiller Goal" measure="1" displayFolder="" measureGroup="Tabla3" count="0" hidden="1"/>
    <cacheHierarchy uniqueName="[Measures].[_Medida Promedio final del bachiller Status]" caption="_Medida Promedio final del bachiller Status" measure="1" iconSet="11" displayFolder="" measureGroup="Tabla3" count="0" oneField="1" hidden="1">
      <fieldsUsage count="1">
        <fieldUsage x="2"/>
      </fieldsUsage>
    </cacheHierarchy>
  </cacheHierarchies>
  <kpis count="3">
    <kpi uniqueName="Medida Promedio en los 3 años (I.A)" caption="Medida Promedio en los 3 años (I.A)" displayFolder="" measureGroup="Tabla1" parent="" value="[Measures].[Medida Promedio en los 3 años (I.A)]" goal="[Measures].[_Medida Promedio en los 3 años (I.A) Goal]" status="[Measures].[_Medida Promedio en los 3 años (I.A) Status]" trend="" weight=""/>
    <kpi uniqueName="Medida Promedio en los 3 años (N.P)" caption="Medida Promedio en los 3 años (N.P)" displayFolder="" measureGroup="Tabla2" parent="" value="[Measures].[Medida Promedio en los 3 años (N.P)]" goal="[Measures].[_Medida Promedio en los 3 años (N.P) Goal]" status="[Measures].[_Medida Promedio en los 3 años (N.P) Status]" trend="" weight=""/>
    <kpi uniqueName="Medida Promedio final del bachiller" caption="Medida Promedio final del bachiller" displayFolder="" measureGroup="Tabla3" parent="" value="[Measures].[Medida Promedio final del bachiller]" goal="[Measures].[_Medida Promedio final del bachiller Goal]" status="[Measures].[_Medida Promedio final del bachiller Status]" trend="" weight=""/>
  </kpis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&quot;&quot;" refreshedDate="44459.63094826389" createdVersion="5" refreshedVersion="6" minRefreshableVersion="3" recordCount="0" supportSubquery="1" supportAdvancedDrill="1" xr:uid="{4437A9A4-CD41-40C8-8F7F-0C5FC32961D5}">
  <cacheSource type="external" connectionId="1"/>
  <cacheFields count="3">
    <cacheField name="[Tabla1].[Estudiantes].[Estudiantes]" caption="Estudiantes" numFmtId="0" level="1">
      <sharedItems count="46">
        <s v="Adolfo, Hittler"/>
        <s v="Ambrosio, Medina"/>
        <s v="Bruno, Baressi"/>
        <s v="Casilda, Saavedra"/>
        <s v="Claudia, Cespedes"/>
        <s v="Claudio, Ortiz"/>
        <s v="Danielli, Bustamante"/>
        <s v="Edgardo, Juarez"/>
        <s v="Emanuel, Zarate"/>
        <s v="Emilio, Caceres"/>
        <s v="Erica, Garden"/>
        <s v="Ernesto, Linares"/>
        <s v="Harry, Potter"/>
        <s v="Henry, Morgan"/>
        <s v="Horacio, Ruiz"/>
        <s v="Jeamilette, Espino"/>
        <s v="Jesus, Garcia"/>
        <s v="Joel, Fierro"/>
        <s v="John,Ortiz"/>
        <s v="Jorge, Torres"/>
        <s v="Juan Jose, Pimentel"/>
        <s v="Juan, Carrasco"/>
        <s v="Juana, Perez"/>
        <s v="Kathiuska, Messi"/>
        <s v="Kathy, Amaya"/>
        <s v="Kathya, Alvarez"/>
        <s v="Kike, Valle"/>
        <s v="Luis,Sosa"/>
        <s v="Luisa,Soto"/>
        <s v="Marcela, Rengifo"/>
        <s v="Marcelino, Rivera"/>
        <s v="Maria, Conchita"/>
        <s v="María, Garcia"/>
        <s v="María, Saavedra"/>
        <s v="Mariano,  Zurdo"/>
        <s v="Natale, Johnson"/>
        <s v="Natale, Pedroza"/>
        <s v="Nestor, Higuera"/>
        <s v="Neymar, Soto"/>
        <s v="Nichol, Barria"/>
        <s v="Nicolás, Blades"/>
        <s v="Oraci, Juarez"/>
        <s v="Oscar, Benedeto"/>
        <s v="Pedro, Garcia"/>
        <s v="Peter, Juarez"/>
        <s v="Vilma, Russo"/>
      </sharedItems>
    </cacheField>
    <cacheField name="[Measures].[Medida Promedio en los 3 años (I.A)]" caption="Medida Promedio en los 3 años (I.A)" numFmtId="0" hierarchy="27" level="32767"/>
    <cacheField name="[Measures].[_Medida Promedio en los 3 años (I.A) Status]" caption="_Medida Promedio en los 3 años (I.A) Status" numFmtId="0" hierarchy="35" level="32767"/>
  </cacheFields>
  <cacheHierarchies count="40">
    <cacheHierarchy uniqueName="[Tabla1].[Estudiantes]" caption="Estudiantes" attribute="1" defaultMemberUniqueName="[Tabla1].[Estudiantes].[All]" allUniqueName="[Tabla1].[Estudiant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omedio en I.A en el año 2018]" caption="Promedio en I.A en el año 2018" attribute="1" defaultMemberUniqueName="[Tabla1].[Promedio en I.A en el año 2018].[All]" allUniqueName="[Tabla1].[Promedio en I.A en el año 2018].[All]" dimensionUniqueName="[Tabla1]" displayFolder="" count="0" memberValueDatatype="5" unbalanced="0"/>
    <cacheHierarchy uniqueName="[Tabla1].[Promedio en I.A en el año 2019]" caption="Promedio en I.A en el año 2019" attribute="1" defaultMemberUniqueName="[Tabla1].[Promedio en I.A en el año 2019].[All]" allUniqueName="[Tabla1].[Promedio en I.A en el año 2019].[All]" dimensionUniqueName="[Tabla1]" displayFolder="" count="0" memberValueDatatype="5" unbalanced="0"/>
    <cacheHierarchy uniqueName="[Tabla1].[Promedio en I.A en el año 2020]" caption="Promedio en I.A en el año 2020" attribute="1" defaultMemberUniqueName="[Tabla1].[Promedio en I.A en el año 2020].[All]" allUniqueName="[Tabla1].[Promedio en I.A en el año 2020].[All]" dimensionUniqueName="[Tabla1]" displayFolder="" count="0" memberValueDatatype="5" unbalanced="0"/>
    <cacheHierarchy uniqueName="[Tabla1].[Promedio en los 3 años]" caption="Promedio en los 3 años" attribute="1" defaultMemberUniqueName="[Tabla1].[Promedio en los 3 años].[All]" allUniqueName="[Tabla1].[Promedio en los 3 años].[All]" dimensionUniqueName="[Tabla1]" displayFolder="" count="0" memberValueDatatype="5" unbalanced="0"/>
    <cacheHierarchy uniqueName="[Tabla1].[Promedio deseado en I.A]" caption="Promedio deseado en I.A" attribute="1" defaultMemberUniqueName="[Tabla1].[Promedio deseado en I.A].[All]" allUniqueName="[Tabla1].[Promedio deseado en I.A].[All]" dimensionUniqueName="[Tabla1]" displayFolder="" count="0" memberValueDatatype="5" unbalanced="0"/>
    <cacheHierarchy uniqueName="[Tabla2].[Estudiantes]" caption="Estudiantes" attribute="1" defaultMemberUniqueName="[Tabla2].[Estudiantes].[All]" allUniqueName="[Tabla2].[Estudiantes].[All]" dimensionUniqueName="[Tabla2]" displayFolder="" count="0" memberValueDatatype="130" unbalanced="0"/>
    <cacheHierarchy uniqueName="[Tabla2].[Promedio en N.P en el año 2018]" caption="Promedio en N.P en el año 2018" attribute="1" defaultMemberUniqueName="[Tabla2].[Promedio en N.P en el año 2018].[All]" allUniqueName="[Tabla2].[Promedio en N.P en el año 2018].[All]" dimensionUniqueName="[Tabla2]" displayFolder="" count="0" memberValueDatatype="5" unbalanced="0"/>
    <cacheHierarchy uniqueName="[Tabla2].[Promedio en N.P en el año 2019]" caption="Promedio en N.P en el año 2019" attribute="1" defaultMemberUniqueName="[Tabla2].[Promedio en N.P en el año 2019].[All]" allUniqueName="[Tabla2].[Promedio en N.P en el año 2019].[All]" dimensionUniqueName="[Tabla2]" displayFolder="" count="0" memberValueDatatype="5" unbalanced="0"/>
    <cacheHierarchy uniqueName="[Tabla2].[Promedio en N.P en el año 2020]" caption="Promedio en N.P en el año 2020" attribute="1" defaultMemberUniqueName="[Tabla2].[Promedio en N.P en el año 2020].[All]" allUniqueName="[Tabla2].[Promedio en N.P en el año 2020].[All]" dimensionUniqueName="[Tabla2]" displayFolder="" count="0" memberValueDatatype="5" unbalanced="0"/>
    <cacheHierarchy uniqueName="[Tabla2].[Promedio en los 3 años]" caption="Promedio en los 3 años" attribute="1" defaultMemberUniqueName="[Tabla2].[Promedio en los 3 años].[All]" allUniqueName="[Tabla2].[Promedio en los 3 años].[All]" dimensionUniqueName="[Tabla2]" displayFolder="" count="0" memberValueDatatype="5" unbalanced="0"/>
    <cacheHierarchy uniqueName="[Tabla2].[Promedio deseado en N.P]" caption="Promedio deseado en N.P" attribute="1" defaultMemberUniqueName="[Tabla2].[Promedio deseado en N.P].[All]" allUniqueName="[Tabla2].[Promedio deseado en N.P].[All]" dimensionUniqueName="[Tabla2]" displayFolder="" count="0" memberValueDatatype="5" unbalanced="0"/>
    <cacheHierarchy uniqueName="[Tabla3].[Estudiantes]" caption="Estudiantes" attribute="1" defaultMemberUniqueName="[Tabla3].[Estudiantes].[All]" allUniqueName="[Tabla3].[Estudiantes].[All]" dimensionUniqueName="[Tabla3]" displayFolder="" count="0" memberValueDatatype="130" unbalanced="0"/>
    <cacheHierarchy uniqueName="[Tabla3].[Promedio en final en el año 2018]" caption="Promedio en final en el año 2018" attribute="1" defaultMemberUniqueName="[Tabla3].[Promedio en final en el año 2018].[All]" allUniqueName="[Tabla3].[Promedio en final en el año 2018].[All]" dimensionUniqueName="[Tabla3]" displayFolder="" count="0" memberValueDatatype="5" unbalanced="0"/>
    <cacheHierarchy uniqueName="[Tabla3].[Promedio en final en el año 2019]" caption="Promedio en final en el año 2019" attribute="1" defaultMemberUniqueName="[Tabla3].[Promedio en final en el año 2019].[All]" allUniqueName="[Tabla3].[Promedio en final en el año 2019].[All]" dimensionUniqueName="[Tabla3]" displayFolder="" count="0" memberValueDatatype="5" unbalanced="0"/>
    <cacheHierarchy uniqueName="[Tabla3].[Promedio en final en el año 2020]" caption="Promedio en final en el año 2020" attribute="1" defaultMemberUniqueName="[Tabla3].[Promedio en final en el año 2020].[All]" allUniqueName="[Tabla3].[Promedio en final en el año 2020].[All]" dimensionUniqueName="[Tabla3]" displayFolder="" count="0" memberValueDatatype="5" unbalanced="0"/>
    <cacheHierarchy uniqueName="[Tabla3].[Promedio final del bachiller]" caption="Promedio final del bachiller" attribute="1" defaultMemberUniqueName="[Tabla3].[Promedio final del bachiller].[All]" allUniqueName="[Tabla3].[Promedio final del bachiller].[All]" dimensionUniqueName="[Tabla3]" displayFolder="" count="0" memberValueDatatype="5" unbalanced="0"/>
    <cacheHierarchy uniqueName="[Tabla3].[Promedio final del bachiller deseado]" caption="Promedio final del bachiller deseado" attribute="1" defaultMemberUniqueName="[Tabla3].[Promedio final del bachiller deseado].[All]" allUniqueName="[Tabla3].[Promedio final del bachiller deseado].[All]" dimensionUniqueName="[Tabla3]" displayFolder="" count="0" memberValueDatatype="5" unbalanced="0"/>
    <cacheHierarchy uniqueName="[Measures].[Suma de Promedio en los 3 años]" caption="Suma de Promedio en los 3 años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omedio deseado en I.A]" caption="Suma de Promedio deseado en I.A" measure="1" displayFolder="" measureGroup="Tabla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romedio en los 3 años 2]" caption="Suma de Promedio en los 3 años 2" measure="1" displayFolder="" measureGroup="Tabla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 deseado en N.P]" caption="Suma de Promedio deseado en N.P" measure="1" displayFolder="" measureGroup="Tabla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medio final del bachiller]" caption="Suma de Promedio final del bachiller" measure="1" displayFolder="" measureGroup="Tabla3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omedio final del bachiller deseado]" caption="Suma de Promedio final del bachiller deseado" measure="1" displayFolder="" measureGroup="Tabla3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edida Promedio deseado en I.A]" caption="Medida Promedio deseado en I.A" measure="1" displayFolder="" measureGroup="Tabla1" count="0"/>
    <cacheHierarchy uniqueName="[Measures].[Medida Promedio desado en N.P]" caption="Medida Promedio desado en N.P" measure="1" displayFolder="" measureGroup="Tabla2" count="0"/>
    <cacheHierarchy uniqueName="[Measures].[Medida Promedio final del bachiller deseado]" caption="Medida Promedio final del bachiller deseado" measure="1" displayFolder="" measureGroup="Tabla3" count="0"/>
    <cacheHierarchy uniqueName="[Measures].[Medida Promedio en los 3 años (I.A)]" caption="Medida Promedio en los 3 años (I.A)" measure="1" displayFolder="" measureGroup="Tabla1" count="0" oneField="1">
      <fieldsUsage count="1">
        <fieldUsage x="1"/>
      </fieldsUsage>
    </cacheHierarchy>
    <cacheHierarchy uniqueName="[Measures].[Medida Promedio en los 3 años (N.P)]" caption="Medida Promedio en los 3 años (N.P)" measure="1" displayFolder="" measureGroup="Tabla2" count="0"/>
    <cacheHierarchy uniqueName="[Measures].[Medida Promedio final del bachiller]" caption="Medida Promedio final del bachiller" measure="1" displayFolder="" measureGroup="Tabla3" count="0"/>
    <cacheHierarchy uniqueName="[Measures].[__XL_Count Tabla1]" caption="__XL_Count Tabla1" measure="1" displayFolder="" measureGroup="Tabla1" count="0" hidden="1"/>
    <cacheHierarchy uniqueName="[Measures].[__XL_Count Tabla3]" caption="__XL_Count Tabla3" measure="1" displayFolder="" measureGroup="Tabla2" count="0" hidden="1"/>
    <cacheHierarchy uniqueName="[Measures].[__XL_Count Tabla4]" caption="__XL_Count Tabla4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_Medida Promedio en los 3 años (I.A) Goal]" caption="_Medida Promedio en los 3 años (I.A) Goal" measure="1" displayFolder="" measureGroup="Tabla1" count="0" hidden="1"/>
    <cacheHierarchy uniqueName="[Measures].[_Medida Promedio en los 3 años (I.A) Status]" caption="_Medida Promedio en los 3 años (I.A) Status" measure="1" iconSet="11" displayFolder="" measureGroup="Tabla1" count="0" oneField="1" hidden="1">
      <fieldsUsage count="1">
        <fieldUsage x="2"/>
      </fieldsUsage>
    </cacheHierarchy>
    <cacheHierarchy uniqueName="[Measures].[_Medida Promedio en los 3 años (N.P) Goal]" caption="_Medida Promedio en los 3 años (N.P) Goal" measure="1" displayFolder="" measureGroup="Tabla2" count="0" hidden="1"/>
    <cacheHierarchy uniqueName="[Measures].[_Medida Promedio en los 3 años (N.P) Status]" caption="_Medida Promedio en los 3 años (N.P) Status" measure="1" iconSet="11" displayFolder="" measureGroup="Tabla2" count="0" hidden="1"/>
    <cacheHierarchy uniqueName="[Measures].[_Medida Promedio final del bachiller Goal]" caption="_Medida Promedio final del bachiller Goal" measure="1" displayFolder="" measureGroup="Tabla3" count="0" hidden="1"/>
    <cacheHierarchy uniqueName="[Measures].[_Medida Promedio final del bachiller Status]" caption="_Medida Promedio final del bachiller Status" measure="1" iconSet="11" displayFolder="" measureGroup="Tabla3" count="0" hidden="1"/>
  </cacheHierarchies>
  <kpis count="3">
    <kpi uniqueName="Medida Promedio en los 3 años (I.A)" caption="Medida Promedio en los 3 años (I.A)" displayFolder="" measureGroup="Tabla1" parent="" value="[Measures].[Medida Promedio en los 3 años (I.A)]" goal="[Measures].[_Medida Promedio en los 3 años (I.A) Goal]" status="[Measures].[_Medida Promedio en los 3 años (I.A) Status]" trend="" weight=""/>
    <kpi uniqueName="Medida Promedio en los 3 años (N.P)" caption="Medida Promedio en los 3 años (N.P)" displayFolder="" measureGroup="Tabla2" parent="" value="[Measures].[Medida Promedio en los 3 años (N.P)]" goal="[Measures].[_Medida Promedio en los 3 años (N.P) Goal]" status="[Measures].[_Medida Promedio en los 3 años (N.P) Status]" trend="" weight=""/>
    <kpi uniqueName="Medida Promedio final del bachiller" caption="Medida Promedio final del bachiller" displayFolder="" measureGroup="Tabla3" parent="" value="[Measures].[Medida Promedio final del bachiller]" goal="[Measures].[_Medida Promedio final del bachiller Goal]" status="[Measures].[_Medida Promedio final del bachiller Status]" trend="" weight=""/>
  </kpis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&quot;&quot;" refreshedDate="44459.630949421298" createdVersion="5" refreshedVersion="6" minRefreshableVersion="3" recordCount="0" supportSubquery="1" supportAdvancedDrill="1" xr:uid="{A4C7266A-4863-45C9-935B-5A5D6EFAAEF6}">
  <cacheSource type="external" connectionId="1"/>
  <cacheFields count="3">
    <cacheField name="[Tabla2].[Estudiantes].[Estudiantes]" caption="Estudiantes" numFmtId="0" hierarchy="6" level="1">
      <sharedItems count="46">
        <s v="Adolfo, Hittler"/>
        <s v="Ambrosio, Medina"/>
        <s v="Bruno, Baressi"/>
        <s v="Casilda, Saavedra"/>
        <s v="Claudia, Cespedes"/>
        <s v="Claudio, Ortiz"/>
        <s v="Danielli, Bustamante"/>
        <s v="Edgardo, Juarez"/>
        <s v="Emanuel, Zarate"/>
        <s v="Emilio, Caceres"/>
        <s v="Erica, Garden"/>
        <s v="Ernesto, Linares"/>
        <s v="Harry, Potter"/>
        <s v="Henry, Morgan"/>
        <s v="Horacio, Ruiz"/>
        <s v="Jeamilette, Espino"/>
        <s v="Jesus, Garcia"/>
        <s v="Joel, Fierro"/>
        <s v="John,Ortiz"/>
        <s v="Jorge, Torres"/>
        <s v="Juan Jose, Pimentel"/>
        <s v="Juan, Carrasco"/>
        <s v="Juana, Perez"/>
        <s v="Kathiuska, Messi"/>
        <s v="Kathy, Amaya"/>
        <s v="Kathya, Alvarez"/>
        <s v="Kike, Valle"/>
        <s v="Luis,Sosa"/>
        <s v="Luisa,Soto"/>
        <s v="Marcela, Rengifo"/>
        <s v="Marcelino, Rivera"/>
        <s v="Maria, Conchita"/>
        <s v="María, Garcia"/>
        <s v="María, Saavedra"/>
        <s v="Mariano,  Zurdo"/>
        <s v="Natale, Johnson"/>
        <s v="Natale, Pedroza"/>
        <s v="Nestor, Higuera"/>
        <s v="Neymar, Soto"/>
        <s v="Nichol, Barria"/>
        <s v="Nicolás, Blades"/>
        <s v="Oraci, Juarez"/>
        <s v="Oscar, Benedeto"/>
        <s v="Pedro, Garcia"/>
        <s v="Peter, Juarez"/>
        <s v="Vilma, Russo"/>
      </sharedItems>
    </cacheField>
    <cacheField name="[Measures].[Medida Promedio en los 3 años (N.P)]" caption="Medida Promedio en los 3 años (N.P)" numFmtId="0" hierarchy="28" level="32767"/>
    <cacheField name="[Measures].[_Medida Promedio en los 3 años (N.P) Status]" caption="_Medida Promedio en los 3 años (N.P) Status" numFmtId="0" hierarchy="37" level="32767"/>
  </cacheFields>
  <cacheHierarchies count="40">
    <cacheHierarchy uniqueName="[Tabla1].[Estudiantes]" caption="Estudiantes" attribute="1" defaultMemberUniqueName="[Tabla1].[Estudiantes].[All]" allUniqueName="[Tabla1].[Estudiantes].[All]" dimensionUniqueName="[Tabla1]" displayFolder="" count="0" memberValueDatatype="130" unbalanced="0"/>
    <cacheHierarchy uniqueName="[Tabla1].[Promedio en I.A en el año 2018]" caption="Promedio en I.A en el año 2018" attribute="1" defaultMemberUniqueName="[Tabla1].[Promedio en I.A en el año 2018].[All]" allUniqueName="[Tabla1].[Promedio en I.A en el año 2018].[All]" dimensionUniqueName="[Tabla1]" displayFolder="" count="0" memberValueDatatype="5" unbalanced="0"/>
    <cacheHierarchy uniqueName="[Tabla1].[Promedio en I.A en el año 2019]" caption="Promedio en I.A en el año 2019" attribute="1" defaultMemberUniqueName="[Tabla1].[Promedio en I.A en el año 2019].[All]" allUniqueName="[Tabla1].[Promedio en I.A en el año 2019].[All]" dimensionUniqueName="[Tabla1]" displayFolder="" count="0" memberValueDatatype="5" unbalanced="0"/>
    <cacheHierarchy uniqueName="[Tabla1].[Promedio en I.A en el año 2020]" caption="Promedio en I.A en el año 2020" attribute="1" defaultMemberUniqueName="[Tabla1].[Promedio en I.A en el año 2020].[All]" allUniqueName="[Tabla1].[Promedio en I.A en el año 2020].[All]" dimensionUniqueName="[Tabla1]" displayFolder="" count="0" memberValueDatatype="5" unbalanced="0"/>
    <cacheHierarchy uniqueName="[Tabla1].[Promedio en los 3 años]" caption="Promedio en los 3 años" attribute="1" defaultMemberUniqueName="[Tabla1].[Promedio en los 3 años].[All]" allUniqueName="[Tabla1].[Promedio en los 3 años].[All]" dimensionUniqueName="[Tabla1]" displayFolder="" count="0" memberValueDatatype="5" unbalanced="0"/>
    <cacheHierarchy uniqueName="[Tabla1].[Promedio deseado en I.A]" caption="Promedio deseado en I.A" attribute="1" defaultMemberUniqueName="[Tabla1].[Promedio deseado en I.A].[All]" allUniqueName="[Tabla1].[Promedio deseado en I.A].[All]" dimensionUniqueName="[Tabla1]" displayFolder="" count="0" memberValueDatatype="5" unbalanced="0"/>
    <cacheHierarchy uniqueName="[Tabla2].[Estudiantes]" caption="Estudiantes" attribute="1" defaultMemberUniqueName="[Tabla2].[Estudiantes].[All]" allUniqueName="[Tabla2].[Estudiantes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Promedio en N.P en el año 2018]" caption="Promedio en N.P en el año 2018" attribute="1" defaultMemberUniqueName="[Tabla2].[Promedio en N.P en el año 2018].[All]" allUniqueName="[Tabla2].[Promedio en N.P en el año 2018].[All]" dimensionUniqueName="[Tabla2]" displayFolder="" count="0" memberValueDatatype="5" unbalanced="0"/>
    <cacheHierarchy uniqueName="[Tabla2].[Promedio en N.P en el año 2019]" caption="Promedio en N.P en el año 2019" attribute="1" defaultMemberUniqueName="[Tabla2].[Promedio en N.P en el año 2019].[All]" allUniqueName="[Tabla2].[Promedio en N.P en el año 2019].[All]" dimensionUniqueName="[Tabla2]" displayFolder="" count="0" memberValueDatatype="5" unbalanced="0"/>
    <cacheHierarchy uniqueName="[Tabla2].[Promedio en N.P en el año 2020]" caption="Promedio en N.P en el año 2020" attribute="1" defaultMemberUniqueName="[Tabla2].[Promedio en N.P en el año 2020].[All]" allUniqueName="[Tabla2].[Promedio en N.P en el año 2020].[All]" dimensionUniqueName="[Tabla2]" displayFolder="" count="0" memberValueDatatype="5" unbalanced="0"/>
    <cacheHierarchy uniqueName="[Tabla2].[Promedio en los 3 años]" caption="Promedio en los 3 años" attribute="1" defaultMemberUniqueName="[Tabla2].[Promedio en los 3 años].[All]" allUniqueName="[Tabla2].[Promedio en los 3 años].[All]" dimensionUniqueName="[Tabla2]" displayFolder="" count="0" memberValueDatatype="5" unbalanced="0"/>
    <cacheHierarchy uniqueName="[Tabla2].[Promedio deseado en N.P]" caption="Promedio deseado en N.P" attribute="1" defaultMemberUniqueName="[Tabla2].[Promedio deseado en N.P].[All]" allUniqueName="[Tabla2].[Promedio deseado en N.P].[All]" dimensionUniqueName="[Tabla2]" displayFolder="" count="0" memberValueDatatype="5" unbalanced="0"/>
    <cacheHierarchy uniqueName="[Tabla3].[Estudiantes]" caption="Estudiantes" attribute="1" defaultMemberUniqueName="[Tabla3].[Estudiantes].[All]" allUniqueName="[Tabla3].[Estudiantes].[All]" dimensionUniqueName="[Tabla3]" displayFolder="" count="0" memberValueDatatype="130" unbalanced="0"/>
    <cacheHierarchy uniqueName="[Tabla3].[Promedio en final en el año 2018]" caption="Promedio en final en el año 2018" attribute="1" defaultMemberUniqueName="[Tabla3].[Promedio en final en el año 2018].[All]" allUniqueName="[Tabla3].[Promedio en final en el año 2018].[All]" dimensionUniqueName="[Tabla3]" displayFolder="" count="0" memberValueDatatype="5" unbalanced="0"/>
    <cacheHierarchy uniqueName="[Tabla3].[Promedio en final en el año 2019]" caption="Promedio en final en el año 2019" attribute="1" defaultMemberUniqueName="[Tabla3].[Promedio en final en el año 2019].[All]" allUniqueName="[Tabla3].[Promedio en final en el año 2019].[All]" dimensionUniqueName="[Tabla3]" displayFolder="" count="0" memberValueDatatype="5" unbalanced="0"/>
    <cacheHierarchy uniqueName="[Tabla3].[Promedio en final en el año 2020]" caption="Promedio en final en el año 2020" attribute="1" defaultMemberUniqueName="[Tabla3].[Promedio en final en el año 2020].[All]" allUniqueName="[Tabla3].[Promedio en final en el año 2020].[All]" dimensionUniqueName="[Tabla3]" displayFolder="" count="0" memberValueDatatype="5" unbalanced="0"/>
    <cacheHierarchy uniqueName="[Tabla3].[Promedio final del bachiller]" caption="Promedio final del bachiller" attribute="1" defaultMemberUniqueName="[Tabla3].[Promedio final del bachiller].[All]" allUniqueName="[Tabla3].[Promedio final del bachiller].[All]" dimensionUniqueName="[Tabla3]" displayFolder="" count="0" memberValueDatatype="5" unbalanced="0"/>
    <cacheHierarchy uniqueName="[Tabla3].[Promedio final del bachiller deseado]" caption="Promedio final del bachiller deseado" attribute="1" defaultMemberUniqueName="[Tabla3].[Promedio final del bachiller deseado].[All]" allUniqueName="[Tabla3].[Promedio final del bachiller deseado].[All]" dimensionUniqueName="[Tabla3]" displayFolder="" count="0" memberValueDatatype="5" unbalanced="0"/>
    <cacheHierarchy uniqueName="[Measures].[Suma de Promedio en los 3 años]" caption="Suma de Promedio en los 3 años" measure="1" displayFolder="" measureGroup="Tabla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Promedio deseado en I.A]" caption="Suma de Promedio deseado en I.A" measure="1" displayFolder="" measureGroup="Tabla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Promedio en los 3 años 2]" caption="Suma de Promedio en los 3 años 2" measure="1" displayFolder="" measureGroup="Tabla2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Promedio deseado en N.P]" caption="Suma de Promedio deseado en N.P" measure="1" displayFolder="" measureGroup="Tabla2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Promedio final del bachiller]" caption="Suma de Promedio final del bachiller" measure="1" displayFolder="" measureGroup="Tabla3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omedio final del bachiller deseado]" caption="Suma de Promedio final del bachiller deseado" measure="1" displayFolder="" measureGroup="Tabla3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edida Promedio deseado en I.A]" caption="Medida Promedio deseado en I.A" measure="1" displayFolder="" measureGroup="Tabla1" count="0"/>
    <cacheHierarchy uniqueName="[Measures].[Medida Promedio desado en N.P]" caption="Medida Promedio desado en N.P" measure="1" displayFolder="" measureGroup="Tabla2" count="0"/>
    <cacheHierarchy uniqueName="[Measures].[Medida Promedio final del bachiller deseado]" caption="Medida Promedio final del bachiller deseado" measure="1" displayFolder="" measureGroup="Tabla3" count="0"/>
    <cacheHierarchy uniqueName="[Measures].[Medida Promedio en los 3 años (I.A)]" caption="Medida Promedio en los 3 años (I.A)" measure="1" displayFolder="" measureGroup="Tabla1" count="0"/>
    <cacheHierarchy uniqueName="[Measures].[Medida Promedio en los 3 años (N.P)]" caption="Medida Promedio en los 3 años (N.P)" measure="1" displayFolder="" measureGroup="Tabla2" count="0" oneField="1">
      <fieldsUsage count="1">
        <fieldUsage x="1"/>
      </fieldsUsage>
    </cacheHierarchy>
    <cacheHierarchy uniqueName="[Measures].[Medida Promedio final del bachiller]" caption="Medida Promedio final del bachiller" measure="1" displayFolder="" measureGroup="Tabla3" count="0"/>
    <cacheHierarchy uniqueName="[Measures].[__XL_Count Tabla1]" caption="__XL_Count Tabla1" measure="1" displayFolder="" measureGroup="Tabla1" count="0" hidden="1"/>
    <cacheHierarchy uniqueName="[Measures].[__XL_Count Tabla3]" caption="__XL_Count Tabla3" measure="1" displayFolder="" measureGroup="Tabla2" count="0" hidden="1"/>
    <cacheHierarchy uniqueName="[Measures].[__XL_Count Tabla4]" caption="__XL_Count Tabla4" measure="1" displayFolder="" measureGroup="Tabla3" count="0" hidden="1"/>
    <cacheHierarchy uniqueName="[Measures].[__No hay medidas definidas]" caption="__No hay medidas definidas" measure="1" displayFolder="" count="0" hidden="1"/>
    <cacheHierarchy uniqueName="[Measures].[_Medida Promedio en los 3 años (I.A) Goal]" caption="_Medida Promedio en los 3 años (I.A) Goal" measure="1" displayFolder="" measureGroup="Tabla1" count="0" hidden="1"/>
    <cacheHierarchy uniqueName="[Measures].[_Medida Promedio en los 3 años (I.A) Status]" caption="_Medida Promedio en los 3 años (I.A) Status" measure="1" iconSet="11" displayFolder="" measureGroup="Tabla1" count="0" hidden="1"/>
    <cacheHierarchy uniqueName="[Measures].[_Medida Promedio en los 3 años (N.P) Goal]" caption="_Medida Promedio en los 3 años (N.P) Goal" measure="1" displayFolder="" measureGroup="Tabla2" count="0" hidden="1"/>
    <cacheHierarchy uniqueName="[Measures].[_Medida Promedio en los 3 años (N.P) Status]" caption="_Medida Promedio en los 3 años (N.P) Status" measure="1" iconSet="11" displayFolder="" measureGroup="Tabla2" count="0" oneField="1" hidden="1">
      <fieldsUsage count="1">
        <fieldUsage x="2"/>
      </fieldsUsage>
    </cacheHierarchy>
    <cacheHierarchy uniqueName="[Measures].[_Medida Promedio final del bachiller Goal]" caption="_Medida Promedio final del bachiller Goal" measure="1" displayFolder="" measureGroup="Tabla3" count="0" hidden="1"/>
    <cacheHierarchy uniqueName="[Measures].[_Medida Promedio final del bachiller Status]" caption="_Medida Promedio final del bachiller Status" measure="1" iconSet="11" displayFolder="" measureGroup="Tabla3" count="0" hidden="1"/>
  </cacheHierarchies>
  <kpis count="3">
    <kpi uniqueName="Medida Promedio en los 3 años (I.A)" caption="Medida Promedio en los 3 años (I.A)" displayFolder="" measureGroup="Tabla1" parent="" value="[Measures].[Medida Promedio en los 3 años (I.A)]" goal="[Measures].[_Medida Promedio en los 3 años (I.A) Goal]" status="[Measures].[_Medida Promedio en los 3 años (I.A) Status]" trend="" weight=""/>
    <kpi uniqueName="Medida Promedio en los 3 años (N.P)" caption="Medida Promedio en los 3 años (N.P)" displayFolder="" measureGroup="Tabla2" parent="" value="[Measures].[Medida Promedio en los 3 años (N.P)]" goal="[Measures].[_Medida Promedio en los 3 años (N.P) Goal]" status="[Measures].[_Medida Promedio en los 3 años (N.P) Status]" trend="" weight=""/>
    <kpi uniqueName="Medida Promedio final del bachiller" caption="Medida Promedio final del bachiller" displayFolder="" measureGroup="Tabla3" parent="" value="[Measures].[Medida Promedio final del bachiller]" goal="[Measures].[_Medida Promedio final del bachiller Goal]" status="[Measures].[_Medida Promedio final del bachiller Status]" trend="" weight=""/>
  </kpis>
  <dimensions count="4">
    <dimension measure="1" name="Measures" uniqueName="[Measures]" caption="Measures"/>
    <dimension name="Tabla1" uniqueName="[Tabla1]" caption="Tabla1"/>
    <dimension name="Tabla2" uniqueName="[Tabla2]" caption="Tabla2"/>
    <dimension name="Tabla3" uniqueName="[Tabla3]" caption="Tabla3"/>
  </dimensions>
  <measureGroups count="3">
    <measureGroup name="Tabla1" caption="Tabla1"/>
    <measureGroup name="Tabla2" caption="Tabla2"/>
    <measureGroup name="Tabla3" caption="Tabla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8F664-F15D-4152-A0FE-7DD806412FED}" name="TablaDinámica1" cacheId="256" applyNumberFormats="0" applyBorderFormats="0" applyFontFormats="0" applyPatternFormats="0" applyAlignmentFormats="0" applyWidthHeightFormats="1" dataCaption="Valores" tag="3165dba8-1c4b-4a18-a162-c373b81b2105" updatedVersion="6" minRefreshableVersion="3" useAutoFormatting="1" itemPrintTitles="1" createdVersion="5" indent="0" outline="1" outlineData="1" multipleFieldFilters="0">
  <location ref="B3:D50" firstHeaderRow="0" firstDataRow="1" firstDataCol="1"/>
  <pivotFields count="3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da Promedio en los 3 años (I.A)" fld="1" subtotal="count" baseField="0" baseItem="0" numFmtId="164"/>
    <dataField name="Estado Medida Promedio en los 3 años (I.A)" fld="2" subtotal="count" baseField="0" baseItem="0"/>
  </dataFields>
  <formats count="10"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7E52F-C5E7-4C6E-AE45-5250703A0B8D}" name="TablaDinámica2" cacheId="259" applyNumberFormats="0" applyBorderFormats="0" applyFontFormats="0" applyPatternFormats="0" applyAlignmentFormats="0" applyWidthHeightFormats="1" dataCaption="Valores" tag="dda820aa-b1cb-4d8e-aef1-a8d3a78b8290" updatedVersion="6" minRefreshableVersion="3" useAutoFormatting="1" itemPrintTitles="1" createdVersion="5" indent="0" outline="1" outlineData="1" multipleFieldFilters="0">
  <location ref="B3:D50" firstHeaderRow="0" firstDataRow="1" firstDataCol="1"/>
  <pivotFields count="3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da Promedio en los 3 años (N.P)" fld="1" subtotal="count" baseField="0" baseItem="0" numFmtId="164"/>
    <dataField name="Estado Medida Promedio en los 3 años (N.P)" fld="2" subtotal="count" baseField="0" baseItem="0"/>
  </dataFields>
  <formats count="10">
    <format dxfId="27">
      <pivotArea outline="0" collapsedLevelsAreSubtotals="1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11730-BA87-4D13-9D69-B139A4BAD869}" name="TablaDinámica3" cacheId="253" applyNumberFormats="0" applyBorderFormats="0" applyFontFormats="0" applyPatternFormats="0" applyAlignmentFormats="0" applyWidthHeightFormats="1" dataCaption="Valores" tag="9dbfa891-0e1b-4b7f-960b-73e8afc46036" updatedVersion="6" minRefreshableVersion="3" useAutoFormatting="1" itemPrintTitles="1" createdVersion="5" indent="0" outline="1" outlineData="1" multipleFieldFilters="0">
  <location ref="B3:D50" firstHeaderRow="0" firstDataRow="1" firstDataCol="1"/>
  <pivotFields count="3"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4"/>
    <dataField name="Estado Medida Promedio final del bachiller" fld="2" subtotal="count" baseField="0" baseItem="0"/>
  </dataFields>
  <formats count="10">
    <format dxfId="9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B3E9F-2D64-4799-BA23-6F70FB10BED5}" name="Tabla1" displayName="Tabla1" ref="A1:F47" totalsRowShown="0" headerRowDxfId="46" dataDxfId="47">
  <autoFilter ref="A1:F47" xr:uid="{D7176A38-5528-4EF9-891A-C094E79D1055}"/>
  <tableColumns count="6">
    <tableColumn id="1" xr3:uid="{9BD39A83-4840-4817-BD8A-CD161F80441C}" name="Estudiantes" dataDxfId="53"/>
    <tableColumn id="2" xr3:uid="{B5E39742-1FC7-4220-8936-518182318867}" name="Promedio en I.A en el año 2018" dataDxfId="52"/>
    <tableColumn id="3" xr3:uid="{3CE28BE8-9DA3-4E68-8A21-53A28CF79A1A}" name="Promedio en I.A en el año 2019" dataDxfId="51"/>
    <tableColumn id="4" xr3:uid="{F40BAC5F-EB93-4A9C-986C-2D38054C4912}" name="Promedio en I.A en el año 2020" dataDxfId="50"/>
    <tableColumn id="5" xr3:uid="{4F8C88B0-FDBD-48A0-8255-BC9B5840C46F}" name="Promedio en los 3 años" dataDxfId="49">
      <calculatedColumnFormula>AVERAGE(B2:D2)</calculatedColumnFormula>
    </tableColumn>
    <tableColumn id="6" xr3:uid="{898B1CE0-4185-4181-A449-75FB8BD21AC8}" name="Promedio deseado en I.A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EF4BB-B448-4189-BAE8-6F3D2093D3F1}" name="Tabla3" displayName="Tabla3" ref="A1:F47" totalsRowShown="0" headerRowDxfId="28" dataDxfId="29">
  <autoFilter ref="A1:F47" xr:uid="{77095327-5D66-44D0-BFBD-0C9C22E164A8}"/>
  <tableColumns count="6">
    <tableColumn id="1" xr3:uid="{698A139A-CEEC-4DED-8A16-5741670D3EA1}" name="Estudiantes" dataDxfId="35"/>
    <tableColumn id="2" xr3:uid="{BC8C03AB-2D46-4885-9396-53CCEA628A17}" name="Promedio en N.P en el año 2018" dataDxfId="34"/>
    <tableColumn id="3" xr3:uid="{BCAE2579-691A-4ED1-9933-91018DEA0FD8}" name="Promedio en N.P en el año 2019" dataDxfId="33"/>
    <tableColumn id="4" xr3:uid="{CCDACA72-EF53-4248-B96B-2494BCC0A3CF}" name="Promedio en N.P en el año 2020" dataDxfId="32"/>
    <tableColumn id="5" xr3:uid="{E8137419-30A7-419C-B181-D1A17E764E06}" name="Promedio en los 3 años" dataDxfId="31">
      <calculatedColumnFormula>AVERAGE(B2:D2)</calculatedColumnFormula>
    </tableColumn>
    <tableColumn id="6" xr3:uid="{6AAA3AFD-CDB4-4269-84C1-FCF6782DE124}" name="Promedio deseado en N.P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B9F3C7-4C47-4A74-A3C2-EF3042136488}" name="Tabla4" displayName="Tabla4" ref="A1:F47" totalsRowShown="0" headerRowDxfId="10" dataDxfId="11">
  <autoFilter ref="A1:F47" xr:uid="{269C06B9-DC21-46BC-8064-237AD2873C2D}"/>
  <tableColumns count="6">
    <tableColumn id="1" xr3:uid="{D5012794-566C-433E-A064-6B15C2C90CBE}" name="Estudiantes" dataDxfId="17"/>
    <tableColumn id="2" xr3:uid="{27EABD5F-AD89-42DC-AD47-4EE971E55CC4}" name="Promedio en final en el año 2018" dataDxfId="16"/>
    <tableColumn id="3" xr3:uid="{6F533F3F-78C9-4D86-987D-650C745C8A3D}" name="Promedio en final en el año 2019" dataDxfId="15"/>
    <tableColumn id="4" xr3:uid="{71E335A0-F429-40A5-AF03-B0CC49B77D69}" name="Promedio en final en el año 2020" dataDxfId="14"/>
    <tableColumn id="5" xr3:uid="{472AE074-D924-48C1-BF89-572B7C4431A1}" name="Promedio final del bachiller" dataDxfId="13">
      <calculatedColumnFormula>AVERAGE(B2:D2)</calculatedColumnFormula>
    </tableColumn>
    <tableColumn id="6" xr3:uid="{44689386-D62A-4C4F-A2A0-AFF5AC93A114}" name="Promedio final del bachiller deseado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57E5-FE88-4FCB-A51F-E3991279A985}">
  <dimension ref="A1:W75"/>
  <sheetViews>
    <sheetView tabSelected="1" workbookViewId="0">
      <selection activeCell="B7" sqref="B7"/>
    </sheetView>
  </sheetViews>
  <sheetFormatPr baseColWidth="10" defaultRowHeight="15" x14ac:dyDescent="0.25"/>
  <cols>
    <col min="1" max="1" width="23.140625" customWidth="1"/>
    <col min="2" max="2" width="39.28515625" customWidth="1"/>
    <col min="3" max="3" width="36.7109375" customWidth="1"/>
    <col min="4" max="4" width="36.42578125" customWidth="1"/>
    <col min="5" max="5" width="31.28515625" customWidth="1"/>
    <col min="6" max="6" width="31.5703125" customWidth="1"/>
  </cols>
  <sheetData>
    <row r="1" spans="1:23" x14ac:dyDescent="0.25">
      <c r="A1" s="1" t="s">
        <v>46</v>
      </c>
      <c r="B1" s="2" t="s">
        <v>47</v>
      </c>
      <c r="C1" s="2" t="s">
        <v>48</v>
      </c>
      <c r="D1" s="1" t="s">
        <v>49</v>
      </c>
      <c r="E1" s="1" t="s">
        <v>57</v>
      </c>
      <c r="F1" s="2" t="s"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3" t="s">
        <v>0</v>
      </c>
      <c r="B2" s="4">
        <v>4.017182093954637</v>
      </c>
      <c r="C2" s="4">
        <v>4.2996730044419982</v>
      </c>
      <c r="D2" s="4">
        <v>4.4642625362941697</v>
      </c>
      <c r="E2" s="4">
        <f>AVERAGE(B2:D2)</f>
        <v>4.260372544896935</v>
      </c>
      <c r="F2" s="1">
        <v>4.5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3" t="s">
        <v>1</v>
      </c>
      <c r="B3" s="4">
        <v>4.5487447415934783</v>
      </c>
      <c r="C3" s="4">
        <v>4.3435784246989337</v>
      </c>
      <c r="D3" s="4">
        <v>4.0805524282414627</v>
      </c>
      <c r="E3" s="4">
        <f t="shared" ref="E3:E47" si="0">AVERAGE(B3:D3)</f>
        <v>4.3242918648446249</v>
      </c>
      <c r="F3" s="1">
        <v>4.5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3" t="s">
        <v>2</v>
      </c>
      <c r="B4" s="4">
        <v>4.622324252804054</v>
      </c>
      <c r="C4" s="4">
        <v>4.5548922880653926</v>
      </c>
      <c r="D4" s="4">
        <v>4.2159722048003143</v>
      </c>
      <c r="E4" s="4">
        <f t="shared" si="0"/>
        <v>4.4643962485565867</v>
      </c>
      <c r="F4" s="1">
        <v>4.5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3" t="s">
        <v>3</v>
      </c>
      <c r="B5" s="4">
        <v>4.2179396899630408</v>
      </c>
      <c r="C5" s="4">
        <v>4.9042704632670979</v>
      </c>
      <c r="D5" s="4">
        <v>4.8318368671848022</v>
      </c>
      <c r="E5" s="4">
        <f t="shared" si="0"/>
        <v>4.6513490068049803</v>
      </c>
      <c r="F5" s="1">
        <v>4.5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3" t="s">
        <v>4</v>
      </c>
      <c r="B6" s="4">
        <v>4.4266443378603997</v>
      </c>
      <c r="C6" s="4">
        <v>4.0100481968644566</v>
      </c>
      <c r="D6" s="4">
        <v>4.5372411705103772</v>
      </c>
      <c r="E6" s="4">
        <f t="shared" si="0"/>
        <v>4.3246445684117445</v>
      </c>
      <c r="F6" s="1">
        <v>4.5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3" t="s">
        <v>5</v>
      </c>
      <c r="B7" s="4">
        <v>4.7106138415599021</v>
      </c>
      <c r="C7" s="4">
        <v>4.744506307691311</v>
      </c>
      <c r="D7" s="4">
        <v>4.653164496449647</v>
      </c>
      <c r="E7" s="4">
        <f t="shared" si="0"/>
        <v>4.7027615485669534</v>
      </c>
      <c r="F7" s="1">
        <v>4.5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3" t="s">
        <v>6</v>
      </c>
      <c r="B8" s="4">
        <v>4.1558675040098993</v>
      </c>
      <c r="C8" s="4">
        <v>4.7467275087643843</v>
      </c>
      <c r="D8" s="4">
        <v>4.0742279151143261</v>
      </c>
      <c r="E8" s="4">
        <f t="shared" si="0"/>
        <v>4.3256076426295369</v>
      </c>
      <c r="F8" s="1">
        <v>4.5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3" t="s">
        <v>7</v>
      </c>
      <c r="B9" s="4">
        <v>4.8273287266754323</v>
      </c>
      <c r="C9" s="4">
        <v>4.7845070447863973</v>
      </c>
      <c r="D9" s="4">
        <v>4.5343170534531314</v>
      </c>
      <c r="E9" s="4">
        <f t="shared" si="0"/>
        <v>4.7153842749716537</v>
      </c>
      <c r="F9" s="1">
        <v>4.5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3" t="s">
        <v>8</v>
      </c>
      <c r="B10" s="4">
        <v>4.8984972058589165</v>
      </c>
      <c r="C10" s="4">
        <v>4.4688058641984982</v>
      </c>
      <c r="D10" s="4">
        <v>4.0759651387237348</v>
      </c>
      <c r="E10" s="4">
        <f t="shared" si="0"/>
        <v>4.4810894029270498</v>
      </c>
      <c r="F10" s="1">
        <v>4.5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3" t="s">
        <v>9</v>
      </c>
      <c r="B11" s="4">
        <v>4.719181858442079</v>
      </c>
      <c r="C11" s="4">
        <v>4.8644412712634475</v>
      </c>
      <c r="D11" s="4">
        <v>4.8994513711205085</v>
      </c>
      <c r="E11" s="4">
        <f t="shared" si="0"/>
        <v>4.8276915002753453</v>
      </c>
      <c r="F11" s="1">
        <v>4.5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3" t="s">
        <v>10</v>
      </c>
      <c r="B12" s="4">
        <v>4.9028437747629621</v>
      </c>
      <c r="C12" s="4">
        <v>4.680574249952409</v>
      </c>
      <c r="D12" s="4">
        <v>4.1054540263304933</v>
      </c>
      <c r="E12" s="4">
        <f t="shared" si="0"/>
        <v>4.5629573503486212</v>
      </c>
      <c r="F12" s="1">
        <v>4.5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3" t="s">
        <v>11</v>
      </c>
      <c r="B13" s="4">
        <v>4.018452483791056</v>
      </c>
      <c r="C13" s="4">
        <v>4.9153263068470672</v>
      </c>
      <c r="D13" s="4">
        <v>4.3940503762496386</v>
      </c>
      <c r="E13" s="4">
        <f t="shared" si="0"/>
        <v>4.44260972229592</v>
      </c>
      <c r="F13" s="1">
        <v>4.5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3" t="s">
        <v>12</v>
      </c>
      <c r="B14" s="4">
        <v>4.456061605806787</v>
      </c>
      <c r="C14" s="4">
        <v>4.647646889963811</v>
      </c>
      <c r="D14" s="4">
        <v>4.1812397190261228</v>
      </c>
      <c r="E14" s="4">
        <f t="shared" si="0"/>
        <v>4.4283160715989069</v>
      </c>
      <c r="F14" s="1">
        <v>4.5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3" t="s">
        <v>13</v>
      </c>
      <c r="B15" s="4">
        <v>4.5807402602623046</v>
      </c>
      <c r="C15" s="4">
        <v>4.2669002755158418</v>
      </c>
      <c r="D15" s="4">
        <v>4.4004990353370026</v>
      </c>
      <c r="E15" s="4">
        <f t="shared" si="0"/>
        <v>4.4160465237050497</v>
      </c>
      <c r="F15" s="1">
        <v>4.5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3" t="s">
        <v>14</v>
      </c>
      <c r="B16" s="4">
        <v>4.2948757378635047</v>
      </c>
      <c r="C16" s="4">
        <v>4.9897865273118214</v>
      </c>
      <c r="D16" s="4">
        <v>4.0253014992630591</v>
      </c>
      <c r="E16" s="4">
        <f t="shared" si="0"/>
        <v>4.436654588146129</v>
      </c>
      <c r="F16" s="1">
        <v>4.5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3" t="s">
        <v>15</v>
      </c>
      <c r="B17" s="4">
        <v>4.8299503594055286</v>
      </c>
      <c r="C17" s="4">
        <v>4.1266549393789269</v>
      </c>
      <c r="D17" s="4">
        <v>4.0123677638859157</v>
      </c>
      <c r="E17" s="4">
        <f t="shared" si="0"/>
        <v>4.3229910208901243</v>
      </c>
      <c r="F17" s="1">
        <v>4.5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3" t="s">
        <v>16</v>
      </c>
      <c r="B18" s="4">
        <v>4.2501480710304529</v>
      </c>
      <c r="C18" s="4">
        <v>4.9878966440076553</v>
      </c>
      <c r="D18" s="4">
        <v>4.3521311999761032</v>
      </c>
      <c r="E18" s="4">
        <f t="shared" si="0"/>
        <v>4.5300586383380699</v>
      </c>
      <c r="F18" s="1">
        <v>4.5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3" t="s">
        <v>17</v>
      </c>
      <c r="B19" s="4">
        <v>4.7904852261019366</v>
      </c>
      <c r="C19" s="4">
        <v>4.0981807705651692</v>
      </c>
      <c r="D19" s="4">
        <v>4.1883431738925756</v>
      </c>
      <c r="E19" s="4">
        <f t="shared" si="0"/>
        <v>4.3590030568532265</v>
      </c>
      <c r="F19" s="1">
        <v>4.5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3" t="s">
        <v>18</v>
      </c>
      <c r="B20" s="4">
        <v>4.3714988877205334</v>
      </c>
      <c r="C20" s="4">
        <v>4.1533722637031545</v>
      </c>
      <c r="D20" s="4">
        <v>4.5844685581452413</v>
      </c>
      <c r="E20" s="4">
        <f t="shared" si="0"/>
        <v>4.3697799031896434</v>
      </c>
      <c r="F20" s="1">
        <v>4.5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3" t="s">
        <v>19</v>
      </c>
      <c r="B21" s="4">
        <v>4.667205660417145</v>
      </c>
      <c r="C21" s="4">
        <v>4.0767490189872033</v>
      </c>
      <c r="D21" s="4">
        <v>4.4457076913360556</v>
      </c>
      <c r="E21" s="4">
        <f t="shared" si="0"/>
        <v>4.3965541235801346</v>
      </c>
      <c r="F21" s="1">
        <v>4.5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3" t="s">
        <v>20</v>
      </c>
      <c r="B22" s="4">
        <v>4.0699418999764418</v>
      </c>
      <c r="C22" s="4">
        <v>4.9166195384447349</v>
      </c>
      <c r="D22" s="4">
        <v>4.6499916407424084</v>
      </c>
      <c r="E22" s="4">
        <f t="shared" si="0"/>
        <v>4.5455176930545287</v>
      </c>
      <c r="F22" s="1">
        <v>4.5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3" t="s">
        <v>21</v>
      </c>
      <c r="B23" s="4">
        <v>4.8743732882849269</v>
      </c>
      <c r="C23" s="4">
        <v>4.302492272769781</v>
      </c>
      <c r="D23" s="4">
        <v>4.5699839297915927</v>
      </c>
      <c r="E23" s="4">
        <f t="shared" si="0"/>
        <v>4.5822831636154335</v>
      </c>
      <c r="F23" s="1">
        <v>4.5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3" t="s">
        <v>22</v>
      </c>
      <c r="B24" s="4">
        <v>4.166946690981943</v>
      </c>
      <c r="C24" s="4">
        <v>4.1977578663925295</v>
      </c>
      <c r="D24" s="4">
        <v>4.0350518023737756</v>
      </c>
      <c r="E24" s="4">
        <f t="shared" si="0"/>
        <v>4.133252119916083</v>
      </c>
      <c r="F24" s="1">
        <v>4.5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3" t="s">
        <v>23</v>
      </c>
      <c r="B25" s="4">
        <v>4.8067349436548295</v>
      </c>
      <c r="C25" s="4">
        <v>4.9943727910250049</v>
      </c>
      <c r="D25" s="4">
        <v>4.4874700769322304</v>
      </c>
      <c r="E25" s="4">
        <f t="shared" si="0"/>
        <v>4.7628592705373549</v>
      </c>
      <c r="F25" s="1">
        <v>4.5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3" t="s">
        <v>24</v>
      </c>
      <c r="B26" s="4">
        <v>4.5163142830058094</v>
      </c>
      <c r="C26" s="4">
        <v>4.9890892143002938</v>
      </c>
      <c r="D26" s="4">
        <v>4.7103788109356701</v>
      </c>
      <c r="E26" s="4">
        <f t="shared" si="0"/>
        <v>4.7385941027472578</v>
      </c>
      <c r="F26" s="1">
        <v>4.5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3" t="s">
        <v>25</v>
      </c>
      <c r="B27" s="4">
        <v>4.0297150990063635</v>
      </c>
      <c r="C27" s="4">
        <v>4.2029633394891057</v>
      </c>
      <c r="D27" s="4">
        <v>4.5971073933661319</v>
      </c>
      <c r="E27" s="4">
        <f t="shared" si="0"/>
        <v>4.2765952772872007</v>
      </c>
      <c r="F27" s="1">
        <v>4.5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3" t="s">
        <v>26</v>
      </c>
      <c r="B28" s="4">
        <v>4.2181893056521309</v>
      </c>
      <c r="C28" s="4">
        <v>4.288318157405409</v>
      </c>
      <c r="D28" s="4">
        <v>4.1063120094046575</v>
      </c>
      <c r="E28" s="4">
        <f t="shared" si="0"/>
        <v>4.2042731574873988</v>
      </c>
      <c r="F28" s="1">
        <v>4.5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3" t="s">
        <v>27</v>
      </c>
      <c r="B29" s="4">
        <v>4.4505038428918606</v>
      </c>
      <c r="C29" s="4">
        <v>4.8910948636346365</v>
      </c>
      <c r="D29" s="4">
        <v>4.8871641622466431</v>
      </c>
      <c r="E29" s="4">
        <f t="shared" si="0"/>
        <v>4.7429209562577137</v>
      </c>
      <c r="F29" s="1">
        <v>4.5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3" t="s">
        <v>28</v>
      </c>
      <c r="B30" s="4">
        <v>4.8206578142128409</v>
      </c>
      <c r="C30" s="4">
        <v>4.1100249032785268</v>
      </c>
      <c r="D30" s="4">
        <v>4.8479578249609476</v>
      </c>
      <c r="E30" s="4">
        <f t="shared" si="0"/>
        <v>4.5928801808174384</v>
      </c>
      <c r="F30" s="1">
        <v>4.5</v>
      </c>
      <c r="G30" s="1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3" t="s">
        <v>29</v>
      </c>
      <c r="B31" s="4">
        <v>4.7563424703959374</v>
      </c>
      <c r="C31" s="4">
        <v>4.2848715790161878</v>
      </c>
      <c r="D31" s="4">
        <v>4.1533453687588704</v>
      </c>
      <c r="E31" s="4">
        <f t="shared" si="0"/>
        <v>4.3981864727236655</v>
      </c>
      <c r="F31" s="1">
        <v>4.5</v>
      </c>
      <c r="G31" s="1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3" t="s">
        <v>30</v>
      </c>
      <c r="B32" s="4">
        <v>4.7669136977746671</v>
      </c>
      <c r="C32" s="4">
        <v>4.0441063351735584</v>
      </c>
      <c r="D32" s="4">
        <v>4.8521155431986625</v>
      </c>
      <c r="E32" s="4">
        <f t="shared" si="0"/>
        <v>4.5543785253822957</v>
      </c>
      <c r="F32" s="1">
        <v>4.5</v>
      </c>
      <c r="G32" s="1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3" t="s">
        <v>31</v>
      </c>
      <c r="B33" s="4">
        <v>4.2961201938221212</v>
      </c>
      <c r="C33" s="4">
        <v>4.7590320539021693</v>
      </c>
      <c r="D33" s="4">
        <v>4.8157454299380351</v>
      </c>
      <c r="E33" s="4">
        <f t="shared" si="0"/>
        <v>4.6236325592207752</v>
      </c>
      <c r="F33" s="1">
        <v>4.5</v>
      </c>
      <c r="G33" s="1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3" t="s">
        <v>32</v>
      </c>
      <c r="B34" s="4">
        <v>4.7145005336887609</v>
      </c>
      <c r="C34" s="4">
        <v>4.6878507320231018</v>
      </c>
      <c r="D34" s="4">
        <v>4.3932594713188875</v>
      </c>
      <c r="E34" s="4">
        <f t="shared" si="0"/>
        <v>4.5985369123435831</v>
      </c>
      <c r="F34" s="1">
        <v>4.5</v>
      </c>
      <c r="G34" s="1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3" t="s">
        <v>33</v>
      </c>
      <c r="B35" s="4">
        <v>4.4124058464189186</v>
      </c>
      <c r="C35" s="4">
        <v>4.7114857766270877</v>
      </c>
      <c r="D35" s="4">
        <v>4.2636901139433707</v>
      </c>
      <c r="E35" s="4">
        <f t="shared" si="0"/>
        <v>4.462527245663126</v>
      </c>
      <c r="F35" s="1">
        <v>4.5</v>
      </c>
      <c r="G35" s="1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3" t="s">
        <v>34</v>
      </c>
      <c r="B36" s="4">
        <v>4.2343677367694967</v>
      </c>
      <c r="C36" s="4">
        <v>4.8843239295451895</v>
      </c>
      <c r="D36" s="4">
        <v>4.2415124376288436</v>
      </c>
      <c r="E36" s="4">
        <f t="shared" si="0"/>
        <v>4.4534013679811766</v>
      </c>
      <c r="F36" s="1">
        <v>4.5</v>
      </c>
      <c r="G36" s="1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3" t="s">
        <v>35</v>
      </c>
      <c r="B37" s="4">
        <v>4.6703854730973084</v>
      </c>
      <c r="C37" s="4">
        <v>4.1226249708483973</v>
      </c>
      <c r="D37" s="4">
        <v>4.4021325547696213</v>
      </c>
      <c r="E37" s="4">
        <f t="shared" si="0"/>
        <v>4.3983809995717751</v>
      </c>
      <c r="F37" s="1">
        <v>4.5</v>
      </c>
      <c r="G37" s="1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5">
      <c r="A38" s="3" t="s">
        <v>36</v>
      </c>
      <c r="B38" s="4">
        <v>4.3007609887560845</v>
      </c>
      <c r="C38" s="4">
        <v>4.3514405204208302</v>
      </c>
      <c r="D38" s="4">
        <v>4.4302034039050877</v>
      </c>
      <c r="E38" s="4">
        <f t="shared" si="0"/>
        <v>4.3608016376940011</v>
      </c>
      <c r="F38" s="1">
        <v>4.5</v>
      </c>
      <c r="G38" s="1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3" t="s">
        <v>37</v>
      </c>
      <c r="B39" s="4">
        <v>4.9909981923463596</v>
      </c>
      <c r="C39" s="4">
        <v>4.3105401542392077</v>
      </c>
      <c r="D39" s="4">
        <v>4.7450959056909303</v>
      </c>
      <c r="E39" s="4">
        <f t="shared" si="0"/>
        <v>4.6822114174254992</v>
      </c>
      <c r="F39" s="1">
        <v>4.5</v>
      </c>
      <c r="G39" s="1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3" t="s">
        <v>38</v>
      </c>
      <c r="B40" s="4">
        <v>4.0687544249475156</v>
      </c>
      <c r="C40" s="4">
        <v>4.9981165887176218</v>
      </c>
      <c r="D40" s="4">
        <v>4.6109186514247567</v>
      </c>
      <c r="E40" s="4">
        <f t="shared" si="0"/>
        <v>4.5592632216966313</v>
      </c>
      <c r="F40" s="1">
        <v>4.5</v>
      </c>
      <c r="G40" s="1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3" t="s">
        <v>39</v>
      </c>
      <c r="B41" s="4">
        <v>4.9641663184255851</v>
      </c>
      <c r="C41" s="4">
        <v>4.7965296868780039</v>
      </c>
      <c r="D41" s="4">
        <v>4.0399922810824371</v>
      </c>
      <c r="E41" s="4">
        <f t="shared" si="0"/>
        <v>4.600229428795342</v>
      </c>
      <c r="F41" s="1">
        <v>4.5</v>
      </c>
      <c r="G41" s="1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3" t="s">
        <v>40</v>
      </c>
      <c r="B42" s="4">
        <v>4.9145652870559253</v>
      </c>
      <c r="C42" s="4">
        <v>4.0057194524331212</v>
      </c>
      <c r="D42" s="4">
        <v>4.8302399593145093</v>
      </c>
      <c r="E42" s="4">
        <f t="shared" si="0"/>
        <v>4.5835082329345189</v>
      </c>
      <c r="F42" s="1">
        <v>4.5</v>
      </c>
      <c r="G42" s="1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3" t="s">
        <v>41</v>
      </c>
      <c r="B43" s="4">
        <v>4.7781954826399344</v>
      </c>
      <c r="C43" s="4">
        <v>4.0716088683776297</v>
      </c>
      <c r="D43" s="4">
        <v>4.3995585663989116</v>
      </c>
      <c r="E43" s="4">
        <f t="shared" si="0"/>
        <v>4.4164543058054919</v>
      </c>
      <c r="F43" s="1">
        <v>4.5</v>
      </c>
      <c r="G43" s="1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3" t="s">
        <v>42</v>
      </c>
      <c r="B44" s="4">
        <v>4.831066920125112</v>
      </c>
      <c r="C44" s="4">
        <v>4.54955176561446</v>
      </c>
      <c r="D44" s="4">
        <v>4.6361488413883478</v>
      </c>
      <c r="E44" s="4">
        <f t="shared" si="0"/>
        <v>4.6722558423759732</v>
      </c>
      <c r="F44" s="1">
        <v>4.5</v>
      </c>
      <c r="G44" s="1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3" t="s">
        <v>43</v>
      </c>
      <c r="B45" s="4">
        <v>4.6411959721153009</v>
      </c>
      <c r="C45" s="4">
        <v>4.2394852415001747</v>
      </c>
      <c r="D45" s="4">
        <v>4.2975706031058811</v>
      </c>
      <c r="E45" s="4">
        <f t="shared" si="0"/>
        <v>4.3927506055737853</v>
      </c>
      <c r="F45" s="1">
        <v>4.5</v>
      </c>
      <c r="G45" s="1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3" t="s">
        <v>44</v>
      </c>
      <c r="B46" s="4">
        <v>4.6038053834828068</v>
      </c>
      <c r="C46" s="4">
        <v>4.2312648621447577</v>
      </c>
      <c r="D46" s="4">
        <v>4.6880274429580338</v>
      </c>
      <c r="E46" s="4">
        <f t="shared" si="0"/>
        <v>4.5076992295285327</v>
      </c>
      <c r="F46" s="1">
        <v>4.5</v>
      </c>
      <c r="G46" s="1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3" t="s">
        <v>45</v>
      </c>
      <c r="B47" s="4">
        <v>4.1288653711300389</v>
      </c>
      <c r="C47" s="4">
        <v>4.1096385298303657</v>
      </c>
      <c r="D47" s="4">
        <v>4.388358966772703</v>
      </c>
      <c r="E47" s="4">
        <f t="shared" si="0"/>
        <v>4.2089542892443692</v>
      </c>
      <c r="F47" s="1">
        <v>4.5</v>
      </c>
      <c r="G47" s="1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H48" s="4"/>
    </row>
    <row r="49" spans="8:8" x14ac:dyDescent="0.25">
      <c r="H49" s="4"/>
    </row>
    <row r="50" spans="8:8" x14ac:dyDescent="0.25">
      <c r="H50" s="4"/>
    </row>
    <row r="51" spans="8:8" x14ac:dyDescent="0.25">
      <c r="H51" s="4"/>
    </row>
    <row r="52" spans="8:8" x14ac:dyDescent="0.25">
      <c r="H52" s="4"/>
    </row>
    <row r="53" spans="8:8" x14ac:dyDescent="0.25">
      <c r="H53" s="4"/>
    </row>
    <row r="54" spans="8:8" x14ac:dyDescent="0.25">
      <c r="H54" s="4"/>
    </row>
    <row r="55" spans="8:8" x14ac:dyDescent="0.25">
      <c r="H55" s="4"/>
    </row>
    <row r="56" spans="8:8" x14ac:dyDescent="0.25">
      <c r="H56" s="4"/>
    </row>
    <row r="57" spans="8:8" x14ac:dyDescent="0.25">
      <c r="H57" s="4"/>
    </row>
    <row r="58" spans="8:8" x14ac:dyDescent="0.25">
      <c r="H58" s="4"/>
    </row>
    <row r="59" spans="8:8" x14ac:dyDescent="0.25">
      <c r="H59" s="4"/>
    </row>
    <row r="60" spans="8:8" x14ac:dyDescent="0.25">
      <c r="H60" s="4"/>
    </row>
    <row r="61" spans="8:8" x14ac:dyDescent="0.25">
      <c r="H61" s="4"/>
    </row>
    <row r="62" spans="8:8" x14ac:dyDescent="0.25">
      <c r="H62" s="4"/>
    </row>
    <row r="63" spans="8:8" x14ac:dyDescent="0.25">
      <c r="H63" s="4"/>
    </row>
    <row r="64" spans="8:8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  <row r="71" spans="8:8" x14ac:dyDescent="0.25">
      <c r="H71" s="4"/>
    </row>
    <row r="72" spans="8:8" x14ac:dyDescent="0.25">
      <c r="H72" s="4"/>
    </row>
    <row r="73" spans="8:8" x14ac:dyDescent="0.25">
      <c r="H73" s="4"/>
    </row>
    <row r="74" spans="8:8" x14ac:dyDescent="0.25">
      <c r="H74" s="4"/>
    </row>
    <row r="75" spans="8:8" x14ac:dyDescent="0.25">
      <c r="H75" s="4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6D4F-1231-4465-B50B-250D4682F73D}">
  <dimension ref="B3:D50"/>
  <sheetViews>
    <sheetView workbookViewId="0">
      <selection activeCell="E5" sqref="E5:E6"/>
    </sheetView>
  </sheetViews>
  <sheetFormatPr baseColWidth="10" defaultRowHeight="15" x14ac:dyDescent="0.25"/>
  <cols>
    <col min="2" max="2" width="19.5703125" bestFit="1" customWidth="1"/>
    <col min="3" max="3" width="33.5703125" bestFit="1" customWidth="1"/>
    <col min="4" max="5" width="40" bestFit="1" customWidth="1"/>
    <col min="6" max="6" width="31" bestFit="1" customWidth="1"/>
  </cols>
  <sheetData>
    <row r="3" spans="2:4" x14ac:dyDescent="0.25">
      <c r="B3" s="5" t="s">
        <v>61</v>
      </c>
      <c r="C3" t="s">
        <v>63</v>
      </c>
      <c r="D3" t="s">
        <v>64</v>
      </c>
    </row>
    <row r="4" spans="2:4" x14ac:dyDescent="0.25">
      <c r="B4" s="6" t="s">
        <v>27</v>
      </c>
      <c r="C4" s="8">
        <v>4.7429209562577137</v>
      </c>
      <c r="D4" s="7">
        <v>1</v>
      </c>
    </row>
    <row r="5" spans="2:4" x14ac:dyDescent="0.25">
      <c r="B5" s="6" t="s">
        <v>35</v>
      </c>
      <c r="C5" s="8">
        <v>4.3983809995717751</v>
      </c>
      <c r="D5" s="7">
        <v>0</v>
      </c>
    </row>
    <row r="6" spans="2:4" x14ac:dyDescent="0.25">
      <c r="B6" s="6" t="s">
        <v>19</v>
      </c>
      <c r="C6" s="8">
        <v>4.3965541235801346</v>
      </c>
      <c r="D6" s="7">
        <v>0</v>
      </c>
    </row>
    <row r="7" spans="2:4" x14ac:dyDescent="0.25">
      <c r="B7" s="6" t="s">
        <v>26</v>
      </c>
      <c r="C7" s="8">
        <v>4.2042731574873988</v>
      </c>
      <c r="D7" s="7">
        <v>-1</v>
      </c>
    </row>
    <row r="8" spans="2:4" x14ac:dyDescent="0.25">
      <c r="B8" s="6" t="s">
        <v>41</v>
      </c>
      <c r="C8" s="8">
        <v>4.4164543058054919</v>
      </c>
      <c r="D8" s="7">
        <v>0</v>
      </c>
    </row>
    <row r="9" spans="2:4" x14ac:dyDescent="0.25">
      <c r="B9" s="6" t="s">
        <v>18</v>
      </c>
      <c r="C9" s="8">
        <v>4.3697799031896434</v>
      </c>
      <c r="D9" s="7">
        <v>0</v>
      </c>
    </row>
    <row r="10" spans="2:4" x14ac:dyDescent="0.25">
      <c r="B10" s="6" t="s">
        <v>13</v>
      </c>
      <c r="C10" s="8">
        <v>4.4160465237050497</v>
      </c>
      <c r="D10" s="7">
        <v>0</v>
      </c>
    </row>
    <row r="11" spans="2:4" x14ac:dyDescent="0.25">
      <c r="B11" s="6" t="s">
        <v>43</v>
      </c>
      <c r="C11" s="8">
        <v>4.3927506055737853</v>
      </c>
      <c r="D11" s="7">
        <v>0</v>
      </c>
    </row>
    <row r="12" spans="2:4" x14ac:dyDescent="0.25">
      <c r="B12" s="6" t="s">
        <v>45</v>
      </c>
      <c r="C12" s="8">
        <v>4.2089542892443692</v>
      </c>
      <c r="D12" s="7">
        <v>-1</v>
      </c>
    </row>
    <row r="13" spans="2:4" x14ac:dyDescent="0.25">
      <c r="B13" s="6" t="s">
        <v>28</v>
      </c>
      <c r="C13" s="8">
        <v>4.5928801808174384</v>
      </c>
      <c r="D13" s="7">
        <v>1</v>
      </c>
    </row>
    <row r="14" spans="2:4" x14ac:dyDescent="0.25">
      <c r="B14" s="6" t="s">
        <v>6</v>
      </c>
      <c r="C14" s="8">
        <v>4.3256076426295369</v>
      </c>
      <c r="D14" s="7">
        <v>0</v>
      </c>
    </row>
    <row r="15" spans="2:4" x14ac:dyDescent="0.25">
      <c r="B15" s="6" t="s">
        <v>23</v>
      </c>
      <c r="C15" s="8">
        <v>4.7628592705373549</v>
      </c>
      <c r="D15" s="7">
        <v>1</v>
      </c>
    </row>
    <row r="16" spans="2:4" x14ac:dyDescent="0.25">
      <c r="B16" s="6" t="s">
        <v>4</v>
      </c>
      <c r="C16" s="8">
        <v>4.3246445684117445</v>
      </c>
      <c r="D16" s="7">
        <v>0</v>
      </c>
    </row>
    <row r="17" spans="2:4" x14ac:dyDescent="0.25">
      <c r="B17" s="6" t="s">
        <v>29</v>
      </c>
      <c r="C17" s="8">
        <v>4.3981864727236655</v>
      </c>
      <c r="D17" s="7">
        <v>0</v>
      </c>
    </row>
    <row r="18" spans="2:4" x14ac:dyDescent="0.25">
      <c r="B18" s="6" t="s">
        <v>32</v>
      </c>
      <c r="C18" s="8">
        <v>4.5985369123435831</v>
      </c>
      <c r="D18" s="7">
        <v>1</v>
      </c>
    </row>
    <row r="19" spans="2:4" x14ac:dyDescent="0.25">
      <c r="B19" s="6" t="s">
        <v>44</v>
      </c>
      <c r="C19" s="8">
        <v>4.5076992295285327</v>
      </c>
      <c r="D19" s="7">
        <v>1</v>
      </c>
    </row>
    <row r="20" spans="2:4" x14ac:dyDescent="0.25">
      <c r="B20" s="6" t="s">
        <v>16</v>
      </c>
      <c r="C20" s="8">
        <v>4.5300586383380699</v>
      </c>
      <c r="D20" s="7">
        <v>1</v>
      </c>
    </row>
    <row r="21" spans="2:4" x14ac:dyDescent="0.25">
      <c r="B21" s="6" t="s">
        <v>5</v>
      </c>
      <c r="C21" s="8">
        <v>4.7027615485669534</v>
      </c>
      <c r="D21" s="7">
        <v>1</v>
      </c>
    </row>
    <row r="22" spans="2:4" x14ac:dyDescent="0.25">
      <c r="B22" s="6" t="s">
        <v>12</v>
      </c>
      <c r="C22" s="8">
        <v>4.4283160715989069</v>
      </c>
      <c r="D22" s="7">
        <v>0</v>
      </c>
    </row>
    <row r="23" spans="2:4" x14ac:dyDescent="0.25">
      <c r="B23" s="6" t="s">
        <v>2</v>
      </c>
      <c r="C23" s="8">
        <v>4.4643962485565867</v>
      </c>
      <c r="D23" s="7">
        <v>0</v>
      </c>
    </row>
    <row r="24" spans="2:4" x14ac:dyDescent="0.25">
      <c r="B24" s="6" t="s">
        <v>24</v>
      </c>
      <c r="C24" s="8">
        <v>4.7385941027472578</v>
      </c>
      <c r="D24" s="7">
        <v>1</v>
      </c>
    </row>
    <row r="25" spans="2:4" x14ac:dyDescent="0.25">
      <c r="B25" s="6" t="s">
        <v>1</v>
      </c>
      <c r="C25" s="8">
        <v>4.3242918648446249</v>
      </c>
      <c r="D25" s="7">
        <v>0</v>
      </c>
    </row>
    <row r="26" spans="2:4" x14ac:dyDescent="0.25">
      <c r="B26" s="6" t="s">
        <v>21</v>
      </c>
      <c r="C26" s="8">
        <v>4.5822831636154335</v>
      </c>
      <c r="D26" s="7">
        <v>1</v>
      </c>
    </row>
    <row r="27" spans="2:4" x14ac:dyDescent="0.25">
      <c r="B27" s="6" t="s">
        <v>37</v>
      </c>
      <c r="C27" s="8">
        <v>4.6822114174254992</v>
      </c>
      <c r="D27" s="7">
        <v>1</v>
      </c>
    </row>
    <row r="28" spans="2:4" x14ac:dyDescent="0.25">
      <c r="B28" s="6" t="s">
        <v>36</v>
      </c>
      <c r="C28" s="8">
        <v>4.3608016376940011</v>
      </c>
      <c r="D28" s="7">
        <v>0</v>
      </c>
    </row>
    <row r="29" spans="2:4" x14ac:dyDescent="0.25">
      <c r="B29" s="6" t="s">
        <v>14</v>
      </c>
      <c r="C29" s="8">
        <v>4.436654588146129</v>
      </c>
      <c r="D29" s="7">
        <v>0</v>
      </c>
    </row>
    <row r="30" spans="2:4" x14ac:dyDescent="0.25">
      <c r="B30" s="6" t="s">
        <v>7</v>
      </c>
      <c r="C30" s="8">
        <v>4.7153842749716537</v>
      </c>
      <c r="D30" s="7">
        <v>1</v>
      </c>
    </row>
    <row r="31" spans="2:4" x14ac:dyDescent="0.25">
      <c r="B31" s="6" t="s">
        <v>20</v>
      </c>
      <c r="C31" s="8">
        <v>4.5455176930545287</v>
      </c>
      <c r="D31" s="7">
        <v>1</v>
      </c>
    </row>
    <row r="32" spans="2:4" x14ac:dyDescent="0.25">
      <c r="B32" s="6" t="s">
        <v>22</v>
      </c>
      <c r="C32" s="8">
        <v>4.133252119916083</v>
      </c>
      <c r="D32" s="7">
        <v>-1</v>
      </c>
    </row>
    <row r="33" spans="2:4" x14ac:dyDescent="0.25">
      <c r="B33" s="6" t="s">
        <v>17</v>
      </c>
      <c r="C33" s="8">
        <v>4.3590030568532265</v>
      </c>
      <c r="D33" s="7">
        <v>0</v>
      </c>
    </row>
    <row r="34" spans="2:4" x14ac:dyDescent="0.25">
      <c r="B34" s="6" t="s">
        <v>40</v>
      </c>
      <c r="C34" s="8">
        <v>4.5835082329345189</v>
      </c>
      <c r="D34" s="7">
        <v>1</v>
      </c>
    </row>
    <row r="35" spans="2:4" x14ac:dyDescent="0.25">
      <c r="B35" s="6" t="s">
        <v>31</v>
      </c>
      <c r="C35" s="8">
        <v>4.6236325592207752</v>
      </c>
      <c r="D35" s="7">
        <v>1</v>
      </c>
    </row>
    <row r="36" spans="2:4" x14ac:dyDescent="0.25">
      <c r="B36" s="6" t="s">
        <v>8</v>
      </c>
      <c r="C36" s="8">
        <v>4.4810894029270498</v>
      </c>
      <c r="D36" s="7">
        <v>0</v>
      </c>
    </row>
    <row r="37" spans="2:4" x14ac:dyDescent="0.25">
      <c r="B37" s="6" t="s">
        <v>3</v>
      </c>
      <c r="C37" s="8">
        <v>4.6513490068049803</v>
      </c>
      <c r="D37" s="7">
        <v>1</v>
      </c>
    </row>
    <row r="38" spans="2:4" x14ac:dyDescent="0.25">
      <c r="B38" s="6" t="s">
        <v>30</v>
      </c>
      <c r="C38" s="8">
        <v>4.5543785253822957</v>
      </c>
      <c r="D38" s="7">
        <v>1</v>
      </c>
    </row>
    <row r="39" spans="2:4" x14ac:dyDescent="0.25">
      <c r="B39" s="6" t="s">
        <v>15</v>
      </c>
      <c r="C39" s="8">
        <v>4.3229910208901243</v>
      </c>
      <c r="D39" s="7">
        <v>0</v>
      </c>
    </row>
    <row r="40" spans="2:4" x14ac:dyDescent="0.25">
      <c r="B40" s="6" t="s">
        <v>10</v>
      </c>
      <c r="C40" s="8">
        <v>4.5629573503486212</v>
      </c>
      <c r="D40" s="7">
        <v>1</v>
      </c>
    </row>
    <row r="41" spans="2:4" x14ac:dyDescent="0.25">
      <c r="B41" s="6" t="s">
        <v>33</v>
      </c>
      <c r="C41" s="8">
        <v>4.462527245663126</v>
      </c>
      <c r="D41" s="7">
        <v>0</v>
      </c>
    </row>
    <row r="42" spans="2:4" x14ac:dyDescent="0.25">
      <c r="B42" s="6" t="s">
        <v>42</v>
      </c>
      <c r="C42" s="8">
        <v>4.6722558423759732</v>
      </c>
      <c r="D42" s="7">
        <v>1</v>
      </c>
    </row>
    <row r="43" spans="2:4" x14ac:dyDescent="0.25">
      <c r="B43" s="6" t="s">
        <v>38</v>
      </c>
      <c r="C43" s="8">
        <v>4.5592632216966313</v>
      </c>
      <c r="D43" s="7">
        <v>1</v>
      </c>
    </row>
    <row r="44" spans="2:4" x14ac:dyDescent="0.25">
      <c r="B44" s="6" t="s">
        <v>0</v>
      </c>
      <c r="C44" s="8">
        <v>4.260372544896935</v>
      </c>
      <c r="D44" s="7">
        <v>-1</v>
      </c>
    </row>
    <row r="45" spans="2:4" x14ac:dyDescent="0.25">
      <c r="B45" s="6" t="s">
        <v>9</v>
      </c>
      <c r="C45" s="8">
        <v>4.8276915002753453</v>
      </c>
      <c r="D45" s="7">
        <v>1</v>
      </c>
    </row>
    <row r="46" spans="2:4" x14ac:dyDescent="0.25">
      <c r="B46" s="6" t="s">
        <v>39</v>
      </c>
      <c r="C46" s="8">
        <v>4.600229428795342</v>
      </c>
      <c r="D46" s="7">
        <v>1</v>
      </c>
    </row>
    <row r="47" spans="2:4" x14ac:dyDescent="0.25">
      <c r="B47" s="6" t="s">
        <v>11</v>
      </c>
      <c r="C47" s="8">
        <v>4.44260972229592</v>
      </c>
      <c r="D47" s="7">
        <v>0</v>
      </c>
    </row>
    <row r="48" spans="2:4" x14ac:dyDescent="0.25">
      <c r="B48" s="6" t="s">
        <v>34</v>
      </c>
      <c r="C48" s="8">
        <v>4.4534013679811766</v>
      </c>
      <c r="D48" s="7">
        <v>0</v>
      </c>
    </row>
    <row r="49" spans="2:4" x14ac:dyDescent="0.25">
      <c r="B49" s="6" t="s">
        <v>25</v>
      </c>
      <c r="C49" s="8">
        <v>4.2765952772872007</v>
      </c>
      <c r="D49" s="7">
        <v>0</v>
      </c>
    </row>
    <row r="50" spans="2:4" x14ac:dyDescent="0.25">
      <c r="B50" s="6" t="s">
        <v>62</v>
      </c>
      <c r="C50" s="8">
        <v>206.39490781751212</v>
      </c>
      <c r="D50" s="7">
        <v>0</v>
      </c>
    </row>
  </sheetData>
  <conditionalFormatting pivot="1" sqref="D4:D50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DF12-540C-486C-9331-BE16017C9080}">
  <dimension ref="A1:V48"/>
  <sheetViews>
    <sheetView workbookViewId="0">
      <selection activeCell="C28" sqref="C28"/>
    </sheetView>
  </sheetViews>
  <sheetFormatPr baseColWidth="10" defaultRowHeight="15" x14ac:dyDescent="0.25"/>
  <cols>
    <col min="1" max="1" width="23.140625" customWidth="1"/>
    <col min="2" max="2" width="37.5703125" customWidth="1"/>
    <col min="3" max="3" width="39" customWidth="1"/>
    <col min="4" max="4" width="37.5703125" customWidth="1"/>
    <col min="5" max="5" width="29.42578125" customWidth="1"/>
    <col min="6" max="6" width="31.42578125" customWidth="1"/>
  </cols>
  <sheetData>
    <row r="1" spans="1:22" x14ac:dyDescent="0.25">
      <c r="A1" s="1" t="s">
        <v>46</v>
      </c>
      <c r="B1" s="1" t="s">
        <v>50</v>
      </c>
      <c r="C1" s="1" t="s">
        <v>51</v>
      </c>
      <c r="D1" s="1" t="s">
        <v>52</v>
      </c>
      <c r="E1" s="1" t="s">
        <v>57</v>
      </c>
      <c r="F1" s="2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 t="s">
        <v>0</v>
      </c>
      <c r="B2" s="4">
        <v>4.4857899335844866</v>
      </c>
      <c r="C2" s="4">
        <v>4.4152926344317516</v>
      </c>
      <c r="D2" s="4">
        <v>4.6429992816936991</v>
      </c>
      <c r="E2" s="4">
        <f>AVERAGE(B2:D2)</f>
        <v>4.5146939499033127</v>
      </c>
      <c r="F2" s="4">
        <v>4.3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3" t="s">
        <v>1</v>
      </c>
      <c r="B3" s="4">
        <v>4.8733598012059867</v>
      </c>
      <c r="C3" s="4">
        <v>3.7776959207278762</v>
      </c>
      <c r="D3" s="4">
        <v>3.853837314074446</v>
      </c>
      <c r="E3" s="4">
        <f t="shared" ref="E3:E47" si="0">AVERAGE(B3:D3)</f>
        <v>4.1682976786694361</v>
      </c>
      <c r="F3" s="4">
        <v>4.3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3" t="s">
        <v>2</v>
      </c>
      <c r="B4" s="4">
        <v>4.896866726199379</v>
      </c>
      <c r="C4" s="4">
        <v>4.4535658662855635</v>
      </c>
      <c r="D4" s="4">
        <v>4.6337399611130126</v>
      </c>
      <c r="E4" s="4">
        <f t="shared" si="0"/>
        <v>4.6613908511993181</v>
      </c>
      <c r="F4" s="4">
        <v>4.3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3" t="s">
        <v>3</v>
      </c>
      <c r="B5" s="4">
        <v>4.079661009450775</v>
      </c>
      <c r="C5" s="4">
        <v>3.8523767591547036</v>
      </c>
      <c r="D5" s="4">
        <v>4.7523738437463248</v>
      </c>
      <c r="E5" s="4">
        <f t="shared" si="0"/>
        <v>4.2281372041172682</v>
      </c>
      <c r="F5" s="4">
        <v>4.3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3" t="s">
        <v>4</v>
      </c>
      <c r="B6" s="4">
        <v>4.514231365307209</v>
      </c>
      <c r="C6" s="4">
        <v>3.8410966748918671</v>
      </c>
      <c r="D6" s="4">
        <v>4.1052311044886558</v>
      </c>
      <c r="E6" s="4">
        <f t="shared" si="0"/>
        <v>4.1535197148959107</v>
      </c>
      <c r="F6" s="4">
        <v>4.3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3" t="s">
        <v>5</v>
      </c>
      <c r="B7" s="4">
        <v>4.1518293326972024</v>
      </c>
      <c r="C7" s="4">
        <v>4.6710346263892841</v>
      </c>
      <c r="D7" s="4">
        <v>3.8425804117997107</v>
      </c>
      <c r="E7" s="4">
        <f t="shared" si="0"/>
        <v>4.2218147902953991</v>
      </c>
      <c r="F7" s="4">
        <v>4.3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3" t="s">
        <v>6</v>
      </c>
      <c r="B8" s="4">
        <v>4.2132709205219845</v>
      </c>
      <c r="C8" s="4">
        <v>3.7334388949737769</v>
      </c>
      <c r="D8" s="4">
        <v>3.9449229818701292</v>
      </c>
      <c r="E8" s="4">
        <f t="shared" si="0"/>
        <v>3.9638775991219632</v>
      </c>
      <c r="F8" s="4">
        <v>4.3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3" t="s">
        <v>7</v>
      </c>
      <c r="B9" s="4">
        <v>4.3449853226604374</v>
      </c>
      <c r="C9" s="4">
        <v>3.8933709620662782</v>
      </c>
      <c r="D9" s="4">
        <v>4.0296184796507362</v>
      </c>
      <c r="E9" s="4">
        <f t="shared" si="0"/>
        <v>4.0893249214591512</v>
      </c>
      <c r="F9" s="4">
        <v>4.3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3" t="s">
        <v>8</v>
      </c>
      <c r="B10" s="4">
        <v>4.7460714594967701</v>
      </c>
      <c r="C10" s="4">
        <v>3.9691948749495261</v>
      </c>
      <c r="D10" s="4">
        <v>4.5132875506656047</v>
      </c>
      <c r="E10" s="4">
        <f t="shared" si="0"/>
        <v>4.4095179617039664</v>
      </c>
      <c r="F10" s="4">
        <v>4.3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3" t="s">
        <v>9</v>
      </c>
      <c r="B11" s="4">
        <v>4.7099483991297717</v>
      </c>
      <c r="C11" s="4">
        <v>4.4476273249991998</v>
      </c>
      <c r="D11" s="4">
        <v>4.7581832128562045</v>
      </c>
      <c r="E11" s="4">
        <f t="shared" si="0"/>
        <v>4.6385863123283917</v>
      </c>
      <c r="F11" s="4">
        <v>4.3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3" t="s">
        <v>10</v>
      </c>
      <c r="B12" s="4">
        <v>4.823748682396479</v>
      </c>
      <c r="C12" s="4">
        <v>3.7801822224791133</v>
      </c>
      <c r="D12" s="4">
        <v>4.6745975868455147</v>
      </c>
      <c r="E12" s="4">
        <f t="shared" si="0"/>
        <v>4.4261761639070363</v>
      </c>
      <c r="F12" s="4">
        <v>4.3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3" t="s">
        <v>11</v>
      </c>
      <c r="B13" s="4">
        <v>4.6212100726532119</v>
      </c>
      <c r="C13" s="4">
        <v>4.6818483234941386</v>
      </c>
      <c r="D13" s="4">
        <v>4.4173372319697428</v>
      </c>
      <c r="E13" s="4">
        <f t="shared" si="0"/>
        <v>4.5734652093723644</v>
      </c>
      <c r="F13" s="4">
        <v>4.3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3" t="s">
        <v>12</v>
      </c>
      <c r="B14" s="4">
        <v>4.811472047839974</v>
      </c>
      <c r="C14" s="4">
        <v>4.2873081902363124</v>
      </c>
      <c r="D14" s="4">
        <v>4.6590340222915003</v>
      </c>
      <c r="E14" s="4">
        <f t="shared" si="0"/>
        <v>4.5859380867892625</v>
      </c>
      <c r="F14" s="4">
        <v>4.3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3" t="s">
        <v>13</v>
      </c>
      <c r="B15" s="4">
        <v>4.09087206187837</v>
      </c>
      <c r="C15" s="4">
        <v>3.7464149197804315</v>
      </c>
      <c r="D15" s="4">
        <v>4.1714392478520024</v>
      </c>
      <c r="E15" s="4">
        <f t="shared" si="0"/>
        <v>4.0029087431702672</v>
      </c>
      <c r="F15" s="4">
        <v>4.3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3" t="s">
        <v>14</v>
      </c>
      <c r="B16" s="4">
        <v>4.5259228066863271</v>
      </c>
      <c r="C16" s="4">
        <v>3.89530223486573</v>
      </c>
      <c r="D16" s="4">
        <v>4.4212578496489581</v>
      </c>
      <c r="E16" s="4">
        <f t="shared" si="0"/>
        <v>4.2808276304003385</v>
      </c>
      <c r="F16" s="4">
        <v>4.3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3" t="s">
        <v>15</v>
      </c>
      <c r="B17" s="4">
        <v>4.3007622017254414</v>
      </c>
      <c r="C17" s="4">
        <v>3.9500745316101398</v>
      </c>
      <c r="D17" s="4">
        <v>4.0008221178455718</v>
      </c>
      <c r="E17" s="4">
        <f t="shared" si="0"/>
        <v>4.0838862837270513</v>
      </c>
      <c r="F17" s="4">
        <v>4.3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3" t="s">
        <v>16</v>
      </c>
      <c r="B18" s="4">
        <v>4.3806313548648221</v>
      </c>
      <c r="C18" s="4">
        <v>4.1313104177406945</v>
      </c>
      <c r="D18" s="4">
        <v>4.4440606517211512</v>
      </c>
      <c r="E18" s="4">
        <f t="shared" si="0"/>
        <v>4.3186674747755562</v>
      </c>
      <c r="F18" s="4">
        <v>4.3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3" t="s">
        <v>17</v>
      </c>
      <c r="B19" s="4">
        <v>4.111778054931313</v>
      </c>
      <c r="C19" s="4">
        <v>3.8747928530291573</v>
      </c>
      <c r="D19" s="4">
        <v>4.1446763860942477</v>
      </c>
      <c r="E19" s="4">
        <f t="shared" si="0"/>
        <v>4.0437490980182389</v>
      </c>
      <c r="F19" s="4">
        <v>4.3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3" t="s">
        <v>18</v>
      </c>
      <c r="B20" s="4">
        <v>4.0769444702969402</v>
      </c>
      <c r="C20" s="4">
        <v>4.3510043956917901</v>
      </c>
      <c r="D20" s="4">
        <v>4.1943936345551682</v>
      </c>
      <c r="E20" s="4">
        <f t="shared" si="0"/>
        <v>4.2074475001812992</v>
      </c>
      <c r="F20" s="4">
        <v>4.3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3" t="s">
        <v>19</v>
      </c>
      <c r="B21" s="4">
        <v>4.5910037752892014</v>
      </c>
      <c r="C21" s="4">
        <v>3.7028036838645537</v>
      </c>
      <c r="D21" s="4">
        <v>3.9100592285868498</v>
      </c>
      <c r="E21" s="4">
        <f t="shared" si="0"/>
        <v>4.0679555625802015</v>
      </c>
      <c r="F21" s="4">
        <v>4.3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3" t="s">
        <v>20</v>
      </c>
      <c r="B22" s="4">
        <v>4.5132810683108522</v>
      </c>
      <c r="C22" s="4">
        <v>3.7371425882934828</v>
      </c>
      <c r="D22" s="4">
        <v>4.7499177000707098</v>
      </c>
      <c r="E22" s="4">
        <f t="shared" si="0"/>
        <v>4.333447118891681</v>
      </c>
      <c r="F22" s="4">
        <v>4.3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3" t="s">
        <v>21</v>
      </c>
      <c r="B23" s="4">
        <v>4.1646540946798343</v>
      </c>
      <c r="C23" s="4">
        <v>4.0746148400995912</v>
      </c>
      <c r="D23" s="4">
        <v>4.4293397680256756</v>
      </c>
      <c r="E23" s="4">
        <f t="shared" si="0"/>
        <v>4.2228695676017001</v>
      </c>
      <c r="F23" s="4">
        <v>4.3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3" t="s">
        <v>22</v>
      </c>
      <c r="B24" s="4">
        <v>4.1038878630812654</v>
      </c>
      <c r="C24" s="4">
        <v>3.8751406372477972</v>
      </c>
      <c r="D24" s="4">
        <v>4.7698486136139664</v>
      </c>
      <c r="E24" s="4">
        <f t="shared" si="0"/>
        <v>4.2496257046476762</v>
      </c>
      <c r="F24" s="4">
        <v>4.3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23</v>
      </c>
      <c r="B25" s="4">
        <v>4.6628085787745848</v>
      </c>
      <c r="C25" s="4">
        <v>4.6040315181712375</v>
      </c>
      <c r="D25" s="4">
        <v>3.8869704674771732</v>
      </c>
      <c r="E25" s="4">
        <f t="shared" si="0"/>
        <v>4.3846035214743315</v>
      </c>
      <c r="F25" s="4">
        <v>4.3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3" t="s">
        <v>24</v>
      </c>
      <c r="B26" s="4">
        <v>4.1899760653141893</v>
      </c>
      <c r="C26" s="4">
        <v>3.7003830871596395</v>
      </c>
      <c r="D26" s="4">
        <v>4.0404042902787296</v>
      </c>
      <c r="E26" s="4">
        <f t="shared" si="0"/>
        <v>3.9769211475841861</v>
      </c>
      <c r="F26" s="4">
        <v>4.3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3" t="s">
        <v>25</v>
      </c>
      <c r="B27" s="4">
        <v>4.8059243291659275</v>
      </c>
      <c r="C27" s="4">
        <v>4.5067295900985158</v>
      </c>
      <c r="D27" s="4">
        <v>4.5893541124803381</v>
      </c>
      <c r="E27" s="4">
        <f t="shared" si="0"/>
        <v>4.6340026772482608</v>
      </c>
      <c r="F27" s="4">
        <v>4.3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3" t="s">
        <v>26</v>
      </c>
      <c r="B28" s="4">
        <v>4.4878979403744443</v>
      </c>
      <c r="C28" s="4">
        <v>3.7220659660921176</v>
      </c>
      <c r="D28" s="4">
        <v>4.2358407116031493</v>
      </c>
      <c r="E28" s="4">
        <f t="shared" si="0"/>
        <v>4.1486015393565703</v>
      </c>
      <c r="F28" s="4">
        <v>4.3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3" t="s">
        <v>27</v>
      </c>
      <c r="B29" s="4">
        <v>4.0596238978693249</v>
      </c>
      <c r="C29" s="4">
        <v>4.4860878707949752</v>
      </c>
      <c r="D29" s="4">
        <v>3.8278151068760979</v>
      </c>
      <c r="E29" s="4">
        <f t="shared" si="0"/>
        <v>4.1245089585134664</v>
      </c>
      <c r="F29" s="4">
        <v>4.3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3" t="s">
        <v>28</v>
      </c>
      <c r="B30" s="4">
        <v>4.1076679153155249</v>
      </c>
      <c r="C30" s="4">
        <v>4.6482726178236682</v>
      </c>
      <c r="D30" s="4">
        <v>3.9644527681981998</v>
      </c>
      <c r="E30" s="4">
        <f t="shared" si="0"/>
        <v>4.2401311004457973</v>
      </c>
      <c r="F30" s="4">
        <v>4.3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3" t="s">
        <v>29</v>
      </c>
      <c r="B31" s="4">
        <v>4.4898272841265108</v>
      </c>
      <c r="C31" s="4">
        <v>4.4101444978243425</v>
      </c>
      <c r="D31" s="4">
        <v>4.3394490040906915</v>
      </c>
      <c r="E31" s="4">
        <f t="shared" si="0"/>
        <v>4.4131402620138482</v>
      </c>
      <c r="F31" s="4">
        <v>4.3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3" t="s">
        <v>30</v>
      </c>
      <c r="B32" s="4">
        <v>4.7748225633541033</v>
      </c>
      <c r="C32" s="4">
        <v>4.0587693262037696</v>
      </c>
      <c r="D32" s="4">
        <v>4.4551808985496262</v>
      </c>
      <c r="E32" s="4">
        <f t="shared" si="0"/>
        <v>4.4295909293691667</v>
      </c>
      <c r="F32" s="4">
        <v>4.3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3" t="s">
        <v>31</v>
      </c>
      <c r="B33" s="4">
        <v>4.6768893372617342</v>
      </c>
      <c r="C33" s="4">
        <v>4.5050742316505463</v>
      </c>
      <c r="D33" s="4">
        <v>4.3352179120135368</v>
      </c>
      <c r="E33" s="4">
        <f t="shared" si="0"/>
        <v>4.5057271603086058</v>
      </c>
      <c r="F33" s="4">
        <v>4.3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3" t="s">
        <v>32</v>
      </c>
      <c r="B34" s="4">
        <v>4.4103503812972953</v>
      </c>
      <c r="C34" s="4">
        <v>3.9503309349976847</v>
      </c>
      <c r="D34" s="4">
        <v>4.1746781929774945</v>
      </c>
      <c r="E34" s="4">
        <f t="shared" si="0"/>
        <v>4.1784531697574918</v>
      </c>
      <c r="F34" s="4">
        <v>4.3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3" t="s">
        <v>33</v>
      </c>
      <c r="B35" s="4">
        <v>4.7830261975415462</v>
      </c>
      <c r="C35" s="4">
        <v>3.9348178854434037</v>
      </c>
      <c r="D35" s="4">
        <v>3.8978234369354001</v>
      </c>
      <c r="E35" s="4">
        <f t="shared" si="0"/>
        <v>4.2052225066401165</v>
      </c>
      <c r="F35" s="4">
        <v>4.3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3" t="s">
        <v>34</v>
      </c>
      <c r="B36" s="4">
        <v>4.0932363908356004</v>
      </c>
      <c r="C36" s="4">
        <v>4.108486289910636</v>
      </c>
      <c r="D36" s="4">
        <v>4.605040491217931</v>
      </c>
      <c r="E36" s="4">
        <f t="shared" si="0"/>
        <v>4.2689210573213892</v>
      </c>
      <c r="F36" s="4">
        <v>4.3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3" t="s">
        <v>35</v>
      </c>
      <c r="B37" s="4">
        <v>4.6042239561948834</v>
      </c>
      <c r="C37" s="4">
        <v>3.7085452319701204</v>
      </c>
      <c r="D37" s="4">
        <v>3.8554226150386546</v>
      </c>
      <c r="E37" s="4">
        <f t="shared" si="0"/>
        <v>4.0560639344012195</v>
      </c>
      <c r="F37" s="4">
        <v>4.3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3" t="s">
        <v>36</v>
      </c>
      <c r="B38" s="4">
        <v>4.6810481136303039</v>
      </c>
      <c r="C38" s="4">
        <v>4.5686858607768688</v>
      </c>
      <c r="D38" s="4">
        <v>3.8578778648734593</v>
      </c>
      <c r="E38" s="4">
        <f t="shared" si="0"/>
        <v>4.3692039464268779</v>
      </c>
      <c r="F38" s="4">
        <v>4.3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3" t="s">
        <v>37</v>
      </c>
      <c r="B39" s="4">
        <v>4.3826243740388788</v>
      </c>
      <c r="C39" s="4">
        <v>4.4923969578925771</v>
      </c>
      <c r="D39" s="4">
        <v>4.395720840763766</v>
      </c>
      <c r="E39" s="4">
        <f t="shared" si="0"/>
        <v>4.4235807242317406</v>
      </c>
      <c r="F39" s="4">
        <v>4.3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3" t="s">
        <v>38</v>
      </c>
      <c r="B40" s="4">
        <v>4.9903436943604325</v>
      </c>
      <c r="C40" s="4">
        <v>4.5699435577160177</v>
      </c>
      <c r="D40" s="4">
        <v>4.7138683323724102</v>
      </c>
      <c r="E40" s="4">
        <f t="shared" si="0"/>
        <v>4.7580518614829534</v>
      </c>
      <c r="F40" s="4">
        <v>4.3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3" t="s">
        <v>39</v>
      </c>
      <c r="B41" s="4">
        <v>4.905039061867134</v>
      </c>
      <c r="C41" s="4">
        <v>4.4436361556793216</v>
      </c>
      <c r="D41" s="4">
        <v>3.9440490650605815</v>
      </c>
      <c r="E41" s="4">
        <f t="shared" si="0"/>
        <v>4.4309080942023451</v>
      </c>
      <c r="F41" s="4">
        <v>4.3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3" t="s">
        <v>40</v>
      </c>
      <c r="B42" s="4">
        <v>4.8564767389675279</v>
      </c>
      <c r="C42" s="4">
        <v>4.0004312926809291</v>
      </c>
      <c r="D42" s="4">
        <v>4.704997780956008</v>
      </c>
      <c r="E42" s="4">
        <f t="shared" si="0"/>
        <v>4.520635270868155</v>
      </c>
      <c r="F42" s="4">
        <v>4.3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3" t="s">
        <v>41</v>
      </c>
      <c r="B43" s="4">
        <v>4.0453627264756777</v>
      </c>
      <c r="C43" s="4">
        <v>4.094870362337991</v>
      </c>
      <c r="D43" s="4">
        <v>4.3883537184259582</v>
      </c>
      <c r="E43" s="4">
        <f t="shared" si="0"/>
        <v>4.176195602413209</v>
      </c>
      <c r="F43" s="4">
        <v>4.3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3" t="s">
        <v>42</v>
      </c>
      <c r="B44" s="4">
        <v>4.0863983463461109</v>
      </c>
      <c r="C44" s="4">
        <v>3.8930626561339321</v>
      </c>
      <c r="D44" s="4">
        <v>4.3023218636890466</v>
      </c>
      <c r="E44" s="4">
        <f t="shared" si="0"/>
        <v>4.0939276220563636</v>
      </c>
      <c r="F44" s="4">
        <v>4.3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3" t="s">
        <v>43</v>
      </c>
      <c r="B45" s="4">
        <v>4.7976364648193073</v>
      </c>
      <c r="C45" s="4">
        <v>3.9118979491497168</v>
      </c>
      <c r="D45" s="4">
        <v>4.3976012346405877</v>
      </c>
      <c r="E45" s="4">
        <f t="shared" si="0"/>
        <v>4.3690452162032036</v>
      </c>
      <c r="F45" s="4">
        <v>4.3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3" t="s">
        <v>44</v>
      </c>
      <c r="B46" s="4">
        <v>4.7068672389655681</v>
      </c>
      <c r="C46" s="4">
        <v>4.0564313576533264</v>
      </c>
      <c r="D46" s="4">
        <v>4.6697949849392462</v>
      </c>
      <c r="E46" s="4">
        <f t="shared" si="0"/>
        <v>4.4776978605193802</v>
      </c>
      <c r="F46" s="4">
        <v>4.3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3" t="s">
        <v>45</v>
      </c>
      <c r="B47" s="4">
        <v>4.5199324736788986</v>
      </c>
      <c r="C47" s="4">
        <v>3.910794013801469</v>
      </c>
      <c r="D47" s="4">
        <v>4.3864098215084066</v>
      </c>
      <c r="E47" s="4">
        <f t="shared" si="0"/>
        <v>4.2723787696629243</v>
      </c>
      <c r="F47" s="4">
        <v>4.3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E48" s="4"/>
      <c r="F48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32A-5253-4E97-BE9C-E9FD8E33CB46}">
  <dimension ref="B3:D50"/>
  <sheetViews>
    <sheetView workbookViewId="0">
      <selection activeCell="C17" sqref="C17"/>
    </sheetView>
  </sheetViews>
  <sheetFormatPr baseColWidth="10" defaultRowHeight="15" x14ac:dyDescent="0.25"/>
  <cols>
    <col min="2" max="2" width="19.5703125" bestFit="1" customWidth="1"/>
    <col min="3" max="3" width="34.28515625" bestFit="1" customWidth="1"/>
    <col min="4" max="5" width="40.7109375" bestFit="1" customWidth="1"/>
  </cols>
  <sheetData>
    <row r="3" spans="2:4" x14ac:dyDescent="0.25">
      <c r="B3" s="5" t="s">
        <v>61</v>
      </c>
      <c r="C3" t="s">
        <v>65</v>
      </c>
      <c r="D3" t="s">
        <v>66</v>
      </c>
    </row>
    <row r="4" spans="2:4" x14ac:dyDescent="0.25">
      <c r="B4" s="6" t="s">
        <v>27</v>
      </c>
      <c r="C4" s="8">
        <v>4.1245089585134664</v>
      </c>
      <c r="D4" s="7">
        <v>0</v>
      </c>
    </row>
    <row r="5" spans="2:4" x14ac:dyDescent="0.25">
      <c r="B5" s="6" t="s">
        <v>35</v>
      </c>
      <c r="C5" s="8">
        <v>4.0560639344012195</v>
      </c>
      <c r="D5" s="7">
        <v>-1</v>
      </c>
    </row>
    <row r="6" spans="2:4" x14ac:dyDescent="0.25">
      <c r="B6" s="6" t="s">
        <v>19</v>
      </c>
      <c r="C6" s="8">
        <v>4.0679555625802015</v>
      </c>
      <c r="D6" s="7">
        <v>-1</v>
      </c>
    </row>
    <row r="7" spans="2:4" x14ac:dyDescent="0.25">
      <c r="B7" s="6" t="s">
        <v>26</v>
      </c>
      <c r="C7" s="8">
        <v>4.1486015393565703</v>
      </c>
      <c r="D7" s="7">
        <v>0</v>
      </c>
    </row>
    <row r="8" spans="2:4" x14ac:dyDescent="0.25">
      <c r="B8" s="6" t="s">
        <v>41</v>
      </c>
      <c r="C8" s="8">
        <v>4.176195602413209</v>
      </c>
      <c r="D8" s="7">
        <v>0</v>
      </c>
    </row>
    <row r="9" spans="2:4" x14ac:dyDescent="0.25">
      <c r="B9" s="6" t="s">
        <v>18</v>
      </c>
      <c r="C9" s="8">
        <v>4.2074475001812992</v>
      </c>
      <c r="D9" s="7">
        <v>0</v>
      </c>
    </row>
    <row r="10" spans="2:4" x14ac:dyDescent="0.25">
      <c r="B10" s="6" t="s">
        <v>13</v>
      </c>
      <c r="C10" s="8">
        <v>4.0029087431702672</v>
      </c>
      <c r="D10" s="7">
        <v>-1</v>
      </c>
    </row>
    <row r="11" spans="2:4" x14ac:dyDescent="0.25">
      <c r="B11" s="6" t="s">
        <v>43</v>
      </c>
      <c r="C11" s="8">
        <v>4.3690452162032036</v>
      </c>
      <c r="D11" s="7">
        <v>1</v>
      </c>
    </row>
    <row r="12" spans="2:4" x14ac:dyDescent="0.25">
      <c r="B12" s="6" t="s">
        <v>45</v>
      </c>
      <c r="C12" s="8">
        <v>4.2723787696629243</v>
      </c>
      <c r="D12" s="7">
        <v>0</v>
      </c>
    </row>
    <row r="13" spans="2:4" x14ac:dyDescent="0.25">
      <c r="B13" s="6" t="s">
        <v>28</v>
      </c>
      <c r="C13" s="8">
        <v>4.2401311004457973</v>
      </c>
      <c r="D13" s="7">
        <v>0</v>
      </c>
    </row>
    <row r="14" spans="2:4" x14ac:dyDescent="0.25">
      <c r="B14" s="6" t="s">
        <v>6</v>
      </c>
      <c r="C14" s="8">
        <v>3.9638775991219632</v>
      </c>
      <c r="D14" s="7">
        <v>-1</v>
      </c>
    </row>
    <row r="15" spans="2:4" x14ac:dyDescent="0.25">
      <c r="B15" s="6" t="s">
        <v>23</v>
      </c>
      <c r="C15" s="8">
        <v>4.3846035214743315</v>
      </c>
      <c r="D15" s="7">
        <v>1</v>
      </c>
    </row>
    <row r="16" spans="2:4" x14ac:dyDescent="0.25">
      <c r="B16" s="6" t="s">
        <v>4</v>
      </c>
      <c r="C16" s="8">
        <v>4.1535197148959107</v>
      </c>
      <c r="D16" s="7">
        <v>0</v>
      </c>
    </row>
    <row r="17" spans="2:4" x14ac:dyDescent="0.25">
      <c r="B17" s="6" t="s">
        <v>29</v>
      </c>
      <c r="C17" s="8">
        <v>4.4131402620138482</v>
      </c>
      <c r="D17" s="7">
        <v>1</v>
      </c>
    </row>
    <row r="18" spans="2:4" x14ac:dyDescent="0.25">
      <c r="B18" s="6" t="s">
        <v>32</v>
      </c>
      <c r="C18" s="8">
        <v>4.1784531697574918</v>
      </c>
      <c r="D18" s="7">
        <v>0</v>
      </c>
    </row>
    <row r="19" spans="2:4" x14ac:dyDescent="0.25">
      <c r="B19" s="6" t="s">
        <v>44</v>
      </c>
      <c r="C19" s="8">
        <v>4.4776978605193802</v>
      </c>
      <c r="D19" s="7">
        <v>1</v>
      </c>
    </row>
    <row r="20" spans="2:4" x14ac:dyDescent="0.25">
      <c r="B20" s="6" t="s">
        <v>16</v>
      </c>
      <c r="C20" s="8">
        <v>4.3186674747755562</v>
      </c>
      <c r="D20" s="7">
        <v>1</v>
      </c>
    </row>
    <row r="21" spans="2:4" x14ac:dyDescent="0.25">
      <c r="B21" s="6" t="s">
        <v>5</v>
      </c>
      <c r="C21" s="8">
        <v>4.2218147902953991</v>
      </c>
      <c r="D21" s="7">
        <v>0</v>
      </c>
    </row>
    <row r="22" spans="2:4" x14ac:dyDescent="0.25">
      <c r="B22" s="6" t="s">
        <v>12</v>
      </c>
      <c r="C22" s="8">
        <v>4.5859380867892625</v>
      </c>
      <c r="D22" s="7">
        <v>1</v>
      </c>
    </row>
    <row r="23" spans="2:4" x14ac:dyDescent="0.25">
      <c r="B23" s="6" t="s">
        <v>2</v>
      </c>
      <c r="C23" s="8">
        <v>4.6613908511993181</v>
      </c>
      <c r="D23" s="7">
        <v>1</v>
      </c>
    </row>
    <row r="24" spans="2:4" x14ac:dyDescent="0.25">
      <c r="B24" s="6" t="s">
        <v>24</v>
      </c>
      <c r="C24" s="8">
        <v>3.9769211475841861</v>
      </c>
      <c r="D24" s="7">
        <v>-1</v>
      </c>
    </row>
    <row r="25" spans="2:4" x14ac:dyDescent="0.25">
      <c r="B25" s="6" t="s">
        <v>1</v>
      </c>
      <c r="C25" s="8">
        <v>4.1682976786694361</v>
      </c>
      <c r="D25" s="7">
        <v>0</v>
      </c>
    </row>
    <row r="26" spans="2:4" x14ac:dyDescent="0.25">
      <c r="B26" s="6" t="s">
        <v>21</v>
      </c>
      <c r="C26" s="8">
        <v>4.2228695676017001</v>
      </c>
      <c r="D26" s="7">
        <v>0</v>
      </c>
    </row>
    <row r="27" spans="2:4" x14ac:dyDescent="0.25">
      <c r="B27" s="6" t="s">
        <v>37</v>
      </c>
      <c r="C27" s="8">
        <v>4.4235807242317406</v>
      </c>
      <c r="D27" s="7">
        <v>1</v>
      </c>
    </row>
    <row r="28" spans="2:4" x14ac:dyDescent="0.25">
      <c r="B28" s="6" t="s">
        <v>36</v>
      </c>
      <c r="C28" s="8">
        <v>4.3692039464268779</v>
      </c>
      <c r="D28" s="7">
        <v>1</v>
      </c>
    </row>
    <row r="29" spans="2:4" x14ac:dyDescent="0.25">
      <c r="B29" s="6" t="s">
        <v>14</v>
      </c>
      <c r="C29" s="8">
        <v>4.2808276304003385</v>
      </c>
      <c r="D29" s="7">
        <v>0</v>
      </c>
    </row>
    <row r="30" spans="2:4" x14ac:dyDescent="0.25">
      <c r="B30" s="6" t="s">
        <v>7</v>
      </c>
      <c r="C30" s="8">
        <v>4.0893249214591512</v>
      </c>
      <c r="D30" s="7">
        <v>0</v>
      </c>
    </row>
    <row r="31" spans="2:4" x14ac:dyDescent="0.25">
      <c r="B31" s="6" t="s">
        <v>20</v>
      </c>
      <c r="C31" s="8">
        <v>4.333447118891681</v>
      </c>
      <c r="D31" s="7">
        <v>1</v>
      </c>
    </row>
    <row r="32" spans="2:4" x14ac:dyDescent="0.25">
      <c r="B32" s="6" t="s">
        <v>22</v>
      </c>
      <c r="C32" s="8">
        <v>4.2496257046476762</v>
      </c>
      <c r="D32" s="7">
        <v>0</v>
      </c>
    </row>
    <row r="33" spans="2:4" x14ac:dyDescent="0.25">
      <c r="B33" s="6" t="s">
        <v>17</v>
      </c>
      <c r="C33" s="8">
        <v>4.0437490980182389</v>
      </c>
      <c r="D33" s="7">
        <v>-1</v>
      </c>
    </row>
    <row r="34" spans="2:4" x14ac:dyDescent="0.25">
      <c r="B34" s="6" t="s">
        <v>40</v>
      </c>
      <c r="C34" s="8">
        <v>4.520635270868155</v>
      </c>
      <c r="D34" s="7">
        <v>1</v>
      </c>
    </row>
    <row r="35" spans="2:4" x14ac:dyDescent="0.25">
      <c r="B35" s="6" t="s">
        <v>31</v>
      </c>
      <c r="C35" s="8">
        <v>4.5057271603086058</v>
      </c>
      <c r="D35" s="7">
        <v>1</v>
      </c>
    </row>
    <row r="36" spans="2:4" x14ac:dyDescent="0.25">
      <c r="B36" s="6" t="s">
        <v>8</v>
      </c>
      <c r="C36" s="8">
        <v>4.4095179617039664</v>
      </c>
      <c r="D36" s="7">
        <v>1</v>
      </c>
    </row>
    <row r="37" spans="2:4" x14ac:dyDescent="0.25">
      <c r="B37" s="6" t="s">
        <v>3</v>
      </c>
      <c r="C37" s="8">
        <v>4.2281372041172682</v>
      </c>
      <c r="D37" s="7">
        <v>0</v>
      </c>
    </row>
    <row r="38" spans="2:4" x14ac:dyDescent="0.25">
      <c r="B38" s="6" t="s">
        <v>30</v>
      </c>
      <c r="C38" s="8">
        <v>4.4295909293691667</v>
      </c>
      <c r="D38" s="7">
        <v>1</v>
      </c>
    </row>
    <row r="39" spans="2:4" x14ac:dyDescent="0.25">
      <c r="B39" s="6" t="s">
        <v>15</v>
      </c>
      <c r="C39" s="8">
        <v>4.0838862837270513</v>
      </c>
      <c r="D39" s="7">
        <v>-1</v>
      </c>
    </row>
    <row r="40" spans="2:4" x14ac:dyDescent="0.25">
      <c r="B40" s="6" t="s">
        <v>10</v>
      </c>
      <c r="C40" s="8">
        <v>4.4261761639070363</v>
      </c>
      <c r="D40" s="7">
        <v>1</v>
      </c>
    </row>
    <row r="41" spans="2:4" x14ac:dyDescent="0.25">
      <c r="B41" s="6" t="s">
        <v>33</v>
      </c>
      <c r="C41" s="8">
        <v>4.2052225066401165</v>
      </c>
      <c r="D41" s="7">
        <v>0</v>
      </c>
    </row>
    <row r="42" spans="2:4" x14ac:dyDescent="0.25">
      <c r="B42" s="6" t="s">
        <v>42</v>
      </c>
      <c r="C42" s="8">
        <v>4.0939276220563636</v>
      </c>
      <c r="D42" s="7">
        <v>0</v>
      </c>
    </row>
    <row r="43" spans="2:4" x14ac:dyDescent="0.25">
      <c r="B43" s="6" t="s">
        <v>38</v>
      </c>
      <c r="C43" s="8">
        <v>4.7580518614829534</v>
      </c>
      <c r="D43" s="7">
        <v>1</v>
      </c>
    </row>
    <row r="44" spans="2:4" x14ac:dyDescent="0.25">
      <c r="B44" s="6" t="s">
        <v>0</v>
      </c>
      <c r="C44" s="8">
        <v>4.5146939499033127</v>
      </c>
      <c r="D44" s="7">
        <v>1</v>
      </c>
    </row>
    <row r="45" spans="2:4" x14ac:dyDescent="0.25">
      <c r="B45" s="6" t="s">
        <v>9</v>
      </c>
      <c r="C45" s="8">
        <v>4.6385863123283917</v>
      </c>
      <c r="D45" s="7">
        <v>1</v>
      </c>
    </row>
    <row r="46" spans="2:4" x14ac:dyDescent="0.25">
      <c r="B46" s="6" t="s">
        <v>39</v>
      </c>
      <c r="C46" s="8">
        <v>4.4309080942023451</v>
      </c>
      <c r="D46" s="7">
        <v>1</v>
      </c>
    </row>
    <row r="47" spans="2:4" x14ac:dyDescent="0.25">
      <c r="B47" s="6" t="s">
        <v>11</v>
      </c>
      <c r="C47" s="8">
        <v>4.5734652093723644</v>
      </c>
      <c r="D47" s="7">
        <v>1</v>
      </c>
    </row>
    <row r="48" spans="2:4" x14ac:dyDescent="0.25">
      <c r="B48" s="6" t="s">
        <v>34</v>
      </c>
      <c r="C48" s="8">
        <v>4.2689210573213892</v>
      </c>
      <c r="D48" s="7">
        <v>0</v>
      </c>
    </row>
    <row r="49" spans="2:4" x14ac:dyDescent="0.25">
      <c r="B49" s="6" t="s">
        <v>25</v>
      </c>
      <c r="C49" s="8">
        <v>4.6340026772482608</v>
      </c>
      <c r="D49" s="7">
        <v>1</v>
      </c>
    </row>
    <row r="50" spans="2:4" x14ac:dyDescent="0.25">
      <c r="B50" s="6" t="s">
        <v>62</v>
      </c>
      <c r="C50" s="8">
        <v>197.90363806025837</v>
      </c>
      <c r="D50" s="7">
        <v>1</v>
      </c>
    </row>
  </sheetData>
  <conditionalFormatting pivot="1" sqref="D4:D50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002C-3B1F-4158-8821-D9A938D1D2FF}">
  <dimension ref="A1:V47"/>
  <sheetViews>
    <sheetView workbookViewId="0">
      <selection sqref="A1:F47"/>
    </sheetView>
  </sheetViews>
  <sheetFormatPr baseColWidth="10" defaultRowHeight="15" x14ac:dyDescent="0.25"/>
  <cols>
    <col min="1" max="1" width="24" customWidth="1"/>
    <col min="2" max="4" width="38.28515625" customWidth="1"/>
    <col min="5" max="5" width="32.5703125" customWidth="1"/>
    <col min="6" max="6" width="42.5703125" customWidth="1"/>
  </cols>
  <sheetData>
    <row r="1" spans="1:22" x14ac:dyDescent="0.25">
      <c r="A1" s="1" t="s">
        <v>46</v>
      </c>
      <c r="B1" s="1" t="s">
        <v>53</v>
      </c>
      <c r="C1" s="1" t="s">
        <v>54</v>
      </c>
      <c r="D1" s="1" t="s">
        <v>55</v>
      </c>
      <c r="E1" s="1" t="s">
        <v>58</v>
      </c>
      <c r="F1" s="1" t="s">
        <v>59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 t="s">
        <v>0</v>
      </c>
      <c r="B2" s="4">
        <v>4.22103422800794</v>
      </c>
      <c r="C2" s="4">
        <v>4.104857144745341</v>
      </c>
      <c r="D2" s="4">
        <v>4.5075143607006298</v>
      </c>
      <c r="E2" s="4">
        <f>AVERAGE(B2:D2)</f>
        <v>4.2778019111513039</v>
      </c>
      <c r="F2" s="1">
        <v>4.3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3" t="s">
        <v>1</v>
      </c>
      <c r="B3" s="4">
        <v>4.3479550140151213</v>
      </c>
      <c r="C3" s="4">
        <v>4.6019315050923097</v>
      </c>
      <c r="D3" s="4">
        <v>4.5378380320721989</v>
      </c>
      <c r="E3" s="4">
        <f t="shared" ref="E3:E47" si="0">AVERAGE(B3:D3)</f>
        <v>4.4959081837265424</v>
      </c>
      <c r="F3" s="1">
        <v>4.3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3" t="s">
        <v>2</v>
      </c>
      <c r="B4" s="4">
        <v>4.4544284876199649</v>
      </c>
      <c r="C4" s="4">
        <v>4.1173617646706342</v>
      </c>
      <c r="D4" s="4">
        <v>4.3580870043306135</v>
      </c>
      <c r="E4" s="4">
        <f t="shared" si="0"/>
        <v>4.3099590855404042</v>
      </c>
      <c r="F4" s="1">
        <v>4.3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3" t="s">
        <v>3</v>
      </c>
      <c r="B5" s="4">
        <v>3.9849050221054765</v>
      </c>
      <c r="C5" s="4">
        <v>4.1732047369811927</v>
      </c>
      <c r="D5" s="4">
        <v>4.5840131705174088</v>
      </c>
      <c r="E5" s="4">
        <f t="shared" si="0"/>
        <v>4.2473743098680261</v>
      </c>
      <c r="F5" s="1">
        <v>4.3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3" t="s">
        <v>4</v>
      </c>
      <c r="B6" s="4">
        <v>4.0158665709411769</v>
      </c>
      <c r="C6" s="4">
        <v>4.4318730999286657</v>
      </c>
      <c r="D6" s="4">
        <v>4.5966049022988642</v>
      </c>
      <c r="E6" s="4">
        <f t="shared" si="0"/>
        <v>4.3481148577229023</v>
      </c>
      <c r="F6" s="1">
        <v>4.3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3" t="s">
        <v>5</v>
      </c>
      <c r="B7" s="4">
        <v>4.6868997932161642</v>
      </c>
      <c r="C7" s="4">
        <v>4.8418155670499887</v>
      </c>
      <c r="D7" s="4">
        <v>3.9688742370856689</v>
      </c>
      <c r="E7" s="4">
        <f t="shared" si="0"/>
        <v>4.4991965324506076</v>
      </c>
      <c r="F7" s="1">
        <v>4.3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3" t="s">
        <v>6</v>
      </c>
      <c r="B8" s="4">
        <v>3.9861059747501355</v>
      </c>
      <c r="C8" s="4">
        <v>4.8360592727588685</v>
      </c>
      <c r="D8" s="4">
        <v>4.2926500053676548</v>
      </c>
      <c r="E8" s="4">
        <f t="shared" si="0"/>
        <v>4.3716050842922192</v>
      </c>
      <c r="F8" s="1">
        <v>4.3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3" t="s">
        <v>7</v>
      </c>
      <c r="B9" s="4">
        <v>4.8210407446399053</v>
      </c>
      <c r="C9" s="4">
        <v>4.0187685306840546</v>
      </c>
      <c r="D9" s="4">
        <v>4.3863681808265529</v>
      </c>
      <c r="E9" s="4">
        <f t="shared" si="0"/>
        <v>4.4087258187168379</v>
      </c>
      <c r="F9" s="1">
        <v>4.3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3" t="s">
        <v>8</v>
      </c>
      <c r="B10" s="4">
        <v>4.8906267309639375</v>
      </c>
      <c r="C10" s="4">
        <v>4.7202480127080442</v>
      </c>
      <c r="D10" s="4">
        <v>4.3306539858638464</v>
      </c>
      <c r="E10" s="4">
        <f t="shared" si="0"/>
        <v>4.6471762431786097</v>
      </c>
      <c r="F10" s="1">
        <v>4.3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3" t="s">
        <v>9</v>
      </c>
      <c r="B11" s="4">
        <v>4.7722475431726128</v>
      </c>
      <c r="C11" s="4">
        <v>3.9600417871722176</v>
      </c>
      <c r="D11" s="4">
        <v>4.1009583371838572</v>
      </c>
      <c r="E11" s="4">
        <f t="shared" si="0"/>
        <v>4.2777492225095628</v>
      </c>
      <c r="F11" s="1">
        <v>4.3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3" t="s">
        <v>10</v>
      </c>
      <c r="B12" s="4">
        <v>4.4094535215263306</v>
      </c>
      <c r="C12" s="4">
        <v>4.6822094943044199</v>
      </c>
      <c r="D12" s="4">
        <v>4.5612448802993564</v>
      </c>
      <c r="E12" s="4">
        <f t="shared" si="0"/>
        <v>4.5509692987100356</v>
      </c>
      <c r="F12" s="1">
        <v>4.3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3" t="s">
        <v>11</v>
      </c>
      <c r="B13" s="4">
        <v>4.6869368251446977</v>
      </c>
      <c r="C13" s="4">
        <v>3.9856013204133918</v>
      </c>
      <c r="D13" s="4">
        <v>4.1358639639341881</v>
      </c>
      <c r="E13" s="4">
        <f t="shared" si="0"/>
        <v>4.2694673698307595</v>
      </c>
      <c r="F13" s="1">
        <v>4.3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3" t="s">
        <v>12</v>
      </c>
      <c r="B14" s="4">
        <v>4.247015473380948</v>
      </c>
      <c r="C14" s="4">
        <v>4.1732728381044355</v>
      </c>
      <c r="D14" s="4">
        <v>4.0687000300006924</v>
      </c>
      <c r="E14" s="4">
        <f t="shared" si="0"/>
        <v>4.1629961138286911</v>
      </c>
      <c r="F14" s="1">
        <v>4.3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3" t="s">
        <v>13</v>
      </c>
      <c r="B15" s="4">
        <v>4.0300389150754148</v>
      </c>
      <c r="C15" s="4">
        <v>4.2237075693611255</v>
      </c>
      <c r="D15" s="4">
        <v>3.9696411863062107</v>
      </c>
      <c r="E15" s="4">
        <f t="shared" si="0"/>
        <v>4.0744625569142503</v>
      </c>
      <c r="F15" s="1">
        <v>4.3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3" t="s">
        <v>14</v>
      </c>
      <c r="B16" s="4">
        <v>4.6886095198378523</v>
      </c>
      <c r="C16" s="4">
        <v>4.4260742554321144</v>
      </c>
      <c r="D16" s="4">
        <v>4.3592127920000001</v>
      </c>
      <c r="E16" s="4">
        <f t="shared" si="0"/>
        <v>4.4912988557566562</v>
      </c>
      <c r="F16" s="1">
        <v>4.3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3" t="s">
        <v>15</v>
      </c>
      <c r="B17" s="4">
        <v>4.7743234441983731</v>
      </c>
      <c r="C17" s="4">
        <v>4.3501760375712681</v>
      </c>
      <c r="D17" s="4">
        <v>4.0488432665329999</v>
      </c>
      <c r="E17" s="4">
        <f t="shared" si="0"/>
        <v>4.3911142494342137</v>
      </c>
      <c r="F17" s="1">
        <v>4.3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3" t="s">
        <v>16</v>
      </c>
      <c r="B18" s="4">
        <v>4.3700693705001123</v>
      </c>
      <c r="C18" s="4">
        <v>4.0926766069139253</v>
      </c>
      <c r="D18" s="4">
        <v>4.8006105557992163</v>
      </c>
      <c r="E18" s="4">
        <f t="shared" si="0"/>
        <v>4.4211188444044183</v>
      </c>
      <c r="F18" s="1">
        <v>4.3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3" t="s">
        <v>17</v>
      </c>
      <c r="B19" s="4">
        <v>4.6848460287632481</v>
      </c>
      <c r="C19" s="4">
        <v>4.072211881514944</v>
      </c>
      <c r="D19" s="4">
        <v>4.1269917581247642</v>
      </c>
      <c r="E19" s="4">
        <f t="shared" si="0"/>
        <v>4.2946832228009848</v>
      </c>
      <c r="F19" s="1">
        <v>4.3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3" t="s">
        <v>18</v>
      </c>
      <c r="B20" s="4">
        <v>4.0866880534801151</v>
      </c>
      <c r="C20" s="4">
        <v>3.916856622214552</v>
      </c>
      <c r="D20" s="4">
        <v>4.4563235099414991</v>
      </c>
      <c r="E20" s="4">
        <f t="shared" si="0"/>
        <v>4.1532893952120551</v>
      </c>
      <c r="F20" s="1">
        <v>4.3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3" t="s">
        <v>19</v>
      </c>
      <c r="B21" s="4">
        <v>3.9931852844755569</v>
      </c>
      <c r="C21" s="4">
        <v>4.1917262993411599</v>
      </c>
      <c r="D21" s="4">
        <v>4.2271736487930447</v>
      </c>
      <c r="E21" s="4">
        <f t="shared" si="0"/>
        <v>4.137361744203254</v>
      </c>
      <c r="F21" s="1">
        <v>4.3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3" t="s">
        <v>20</v>
      </c>
      <c r="B22" s="4">
        <v>4.0996524576293627</v>
      </c>
      <c r="C22" s="4">
        <v>4.4888985909971577</v>
      </c>
      <c r="D22" s="4">
        <v>4.007844293830451</v>
      </c>
      <c r="E22" s="4">
        <f t="shared" si="0"/>
        <v>4.1987984474856574</v>
      </c>
      <c r="F22" s="1">
        <v>4.3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3" t="s">
        <v>21</v>
      </c>
      <c r="B23" s="4">
        <v>4.0172874804491823</v>
      </c>
      <c r="C23" s="4">
        <v>4.0649000982430916</v>
      </c>
      <c r="D23" s="4">
        <v>4.073641840358996</v>
      </c>
      <c r="E23" s="4">
        <f t="shared" si="0"/>
        <v>4.0519431396837566</v>
      </c>
      <c r="F23" s="1">
        <v>4.3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3" t="s">
        <v>22</v>
      </c>
      <c r="B24" s="4">
        <v>4.099967410351578</v>
      </c>
      <c r="C24" s="4">
        <v>4.3454823187825156</v>
      </c>
      <c r="D24" s="4">
        <v>4.1707602330357041</v>
      </c>
      <c r="E24" s="4">
        <f t="shared" si="0"/>
        <v>4.2054033207232662</v>
      </c>
      <c r="F24" s="1">
        <v>4.3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23</v>
      </c>
      <c r="B25" s="4">
        <v>4.525521851849696</v>
      </c>
      <c r="C25" s="4">
        <v>4.8643749121033695</v>
      </c>
      <c r="D25" s="4">
        <v>4.2320409376562349</v>
      </c>
      <c r="E25" s="4">
        <f t="shared" si="0"/>
        <v>4.5406459005364335</v>
      </c>
      <c r="F25" s="1">
        <v>4.3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3" t="s">
        <v>24</v>
      </c>
      <c r="B26" s="4">
        <v>4.7075590251093011</v>
      </c>
      <c r="C26" s="4">
        <v>4.8211951715077195</v>
      </c>
      <c r="D26" s="4">
        <v>3.9510260228547365</v>
      </c>
      <c r="E26" s="4">
        <f t="shared" si="0"/>
        <v>4.4932600731572521</v>
      </c>
      <c r="F26" s="1">
        <v>4.3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3" t="s">
        <v>25</v>
      </c>
      <c r="B27" s="4">
        <v>4.496494365174204</v>
      </c>
      <c r="C27" s="4">
        <v>4.8538785308480223</v>
      </c>
      <c r="D27" s="4">
        <v>4.3142930247349938</v>
      </c>
      <c r="E27" s="4">
        <f t="shared" si="0"/>
        <v>4.5548886402524067</v>
      </c>
      <c r="F27" s="1">
        <v>4.3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3" t="s">
        <v>26</v>
      </c>
      <c r="B28" s="4">
        <v>4.1861268278711625</v>
      </c>
      <c r="C28" s="4">
        <v>4.0597716820810437</v>
      </c>
      <c r="D28" s="4">
        <v>4.0166797810399917</v>
      </c>
      <c r="E28" s="4">
        <f t="shared" si="0"/>
        <v>4.087526096997399</v>
      </c>
      <c r="F28" s="1">
        <v>4.3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3" t="s">
        <v>27</v>
      </c>
      <c r="B29" s="4">
        <v>4.0102967217756147</v>
      </c>
      <c r="C29" s="4">
        <v>4.6558121260563619</v>
      </c>
      <c r="D29" s="4">
        <v>4.8881400363187684</v>
      </c>
      <c r="E29" s="4">
        <f t="shared" si="0"/>
        <v>4.5180829613835813</v>
      </c>
      <c r="F29" s="1">
        <v>4.3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3" t="s">
        <v>28</v>
      </c>
      <c r="B30" s="4">
        <v>4.758858511568568</v>
      </c>
      <c r="C30" s="4">
        <v>4.1523604911635079</v>
      </c>
      <c r="D30" s="4">
        <v>4.5788402744913075</v>
      </c>
      <c r="E30" s="4">
        <f t="shared" si="0"/>
        <v>4.4966864257411272</v>
      </c>
      <c r="F30" s="1">
        <v>4.3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3" t="s">
        <v>29</v>
      </c>
      <c r="B31" s="4">
        <v>4.6943473571111731</v>
      </c>
      <c r="C31" s="4">
        <v>4.7584181470881646</v>
      </c>
      <c r="D31" s="4">
        <v>4.2320143571620523</v>
      </c>
      <c r="E31" s="4">
        <f t="shared" si="0"/>
        <v>4.5615932871204636</v>
      </c>
      <c r="F31" s="1">
        <v>4.3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3" t="s">
        <v>30</v>
      </c>
      <c r="B32" s="4">
        <v>3.9973335101185223</v>
      </c>
      <c r="C32" s="4">
        <v>4.4813973014893129</v>
      </c>
      <c r="D32" s="4">
        <v>4.1387957808505424</v>
      </c>
      <c r="E32" s="4">
        <f t="shared" si="0"/>
        <v>4.2058421974861266</v>
      </c>
      <c r="F32" s="1">
        <v>4.3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3" t="s">
        <v>31</v>
      </c>
      <c r="B33" s="4">
        <v>4.2101095504874531</v>
      </c>
      <c r="C33" s="4">
        <v>4.0009742472352405</v>
      </c>
      <c r="D33" s="4">
        <v>4.036606776792298</v>
      </c>
      <c r="E33" s="4">
        <f t="shared" si="0"/>
        <v>4.0825635248383305</v>
      </c>
      <c r="F33" s="1">
        <v>4.3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3" t="s">
        <v>32</v>
      </c>
      <c r="B34" s="4">
        <v>3.9325445864177024</v>
      </c>
      <c r="C34" s="4">
        <v>4.1441705100146269</v>
      </c>
      <c r="D34" s="4">
        <v>4.6562546028682021</v>
      </c>
      <c r="E34" s="4">
        <f t="shared" si="0"/>
        <v>4.244323233100177</v>
      </c>
      <c r="F34" s="1">
        <v>4.3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3" t="s">
        <v>33</v>
      </c>
      <c r="B35" s="4">
        <v>4.1312181303249496</v>
      </c>
      <c r="C35" s="4">
        <v>4.0879953602493</v>
      </c>
      <c r="D35" s="4">
        <v>4.7670827035866417</v>
      </c>
      <c r="E35" s="4">
        <f t="shared" si="0"/>
        <v>4.3287653980536307</v>
      </c>
      <c r="F35" s="1">
        <v>4.3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3" t="s">
        <v>34</v>
      </c>
      <c r="B36" s="4">
        <v>4.0602290809617623</v>
      </c>
      <c r="C36" s="4">
        <v>4.6628774258975856</v>
      </c>
      <c r="D36" s="4">
        <v>4.6771143959526311</v>
      </c>
      <c r="E36" s="4">
        <f t="shared" si="0"/>
        <v>4.4667403009373272</v>
      </c>
      <c r="F36" s="1">
        <v>4.3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3" t="s">
        <v>35</v>
      </c>
      <c r="B37" s="4">
        <v>4.4733461952175482</v>
      </c>
      <c r="C37" s="4">
        <v>4.7618544104659968</v>
      </c>
      <c r="D37" s="4">
        <v>4.16270737047655</v>
      </c>
      <c r="E37" s="4">
        <f t="shared" si="0"/>
        <v>4.4659693253866983</v>
      </c>
      <c r="F37" s="1">
        <v>4.3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3" t="s">
        <v>36</v>
      </c>
      <c r="B38" s="4">
        <v>4.1190176630001476</v>
      </c>
      <c r="C38" s="4">
        <v>4.1658365246781921</v>
      </c>
      <c r="D38" s="4">
        <v>3.9939930328012618</v>
      </c>
      <c r="E38" s="4">
        <f t="shared" si="0"/>
        <v>4.0929490734932008</v>
      </c>
      <c r="F38" s="1">
        <v>4.3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3" t="s">
        <v>37</v>
      </c>
      <c r="B39" s="4">
        <v>4.616935850089245</v>
      </c>
      <c r="C39" s="4">
        <v>4.0471241943376475</v>
      </c>
      <c r="D39" s="4">
        <v>4.8684473545953164</v>
      </c>
      <c r="E39" s="4">
        <f t="shared" si="0"/>
        <v>4.5108357996740702</v>
      </c>
      <c r="F39" s="1">
        <v>4.3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3" t="s">
        <v>38</v>
      </c>
      <c r="B40" s="4">
        <v>4.218601744460476</v>
      </c>
      <c r="C40" s="4">
        <v>4.5478443668074053</v>
      </c>
      <c r="D40" s="4">
        <v>4.4924005589493969</v>
      </c>
      <c r="E40" s="4">
        <f t="shared" si="0"/>
        <v>4.4196155567390933</v>
      </c>
      <c r="F40" s="1">
        <v>4.3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3" t="s">
        <v>39</v>
      </c>
      <c r="B41" s="4">
        <v>4.2319647207480049</v>
      </c>
      <c r="C41" s="4">
        <v>4.7441028116513895</v>
      </c>
      <c r="D41" s="4">
        <v>4.8783615130875209</v>
      </c>
      <c r="E41" s="4">
        <f t="shared" si="0"/>
        <v>4.6181430151623051</v>
      </c>
      <c r="F41" s="1">
        <v>4.3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3" t="s">
        <v>40</v>
      </c>
      <c r="B42" s="4">
        <v>4.8514634429888668</v>
      </c>
      <c r="C42" s="4">
        <v>4.5193394607652539</v>
      </c>
      <c r="D42" s="4">
        <v>3.9306013025826774</v>
      </c>
      <c r="E42" s="4">
        <f t="shared" si="0"/>
        <v>4.433801402112266</v>
      </c>
      <c r="F42" s="1">
        <v>4.3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3" t="s">
        <v>41</v>
      </c>
      <c r="B43" s="4">
        <v>4.7634623344137523</v>
      </c>
      <c r="C43" s="4">
        <v>4.0486670035078145</v>
      </c>
      <c r="D43" s="4">
        <v>4.8698883570076816</v>
      </c>
      <c r="E43" s="4">
        <f t="shared" si="0"/>
        <v>4.5606725649764162</v>
      </c>
      <c r="F43" s="1">
        <v>4.3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3" t="s">
        <v>42</v>
      </c>
      <c r="B44" s="4">
        <v>3.9452034743760587</v>
      </c>
      <c r="C44" s="4">
        <v>4.1487825016608513</v>
      </c>
      <c r="D44" s="4">
        <v>4.6589836096777066</v>
      </c>
      <c r="E44" s="4">
        <f t="shared" si="0"/>
        <v>4.2509898619048725</v>
      </c>
      <c r="F44" s="1">
        <v>4.3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3" t="s">
        <v>43</v>
      </c>
      <c r="B45" s="4">
        <v>4.8644386066122163</v>
      </c>
      <c r="C45" s="4">
        <v>4.6773906249361072</v>
      </c>
      <c r="D45" s="4">
        <v>4.5726106517349203</v>
      </c>
      <c r="E45" s="4">
        <f t="shared" si="0"/>
        <v>4.7048132944277476</v>
      </c>
      <c r="F45" s="1">
        <v>4.3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3" t="s">
        <v>44</v>
      </c>
      <c r="B46" s="4">
        <v>4.4502260932898308</v>
      </c>
      <c r="C46" s="4">
        <v>4.8245329495305409</v>
      </c>
      <c r="D46" s="4">
        <v>4.5267743818711468</v>
      </c>
      <c r="E46" s="4">
        <f t="shared" si="0"/>
        <v>4.6005111415638389</v>
      </c>
      <c r="F46" s="1">
        <v>4.3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3" t="s">
        <v>45</v>
      </c>
      <c r="B47" s="4">
        <v>4.1413180422595266</v>
      </c>
      <c r="C47" s="4">
        <v>4.7167560992991238</v>
      </c>
      <c r="D47" s="4">
        <v>4.2275715687728503</v>
      </c>
      <c r="E47" s="4">
        <f t="shared" si="0"/>
        <v>4.361881903443833</v>
      </c>
      <c r="F47" s="1">
        <v>4.3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15FE-40AD-4B1B-A0B7-D6C57A1E21B3}">
  <dimension ref="B3:D50"/>
  <sheetViews>
    <sheetView workbookViewId="0">
      <selection activeCell="C12" sqref="C12"/>
    </sheetView>
  </sheetViews>
  <sheetFormatPr baseColWidth="10" defaultRowHeight="15" x14ac:dyDescent="0.25"/>
  <cols>
    <col min="2" max="2" width="19.5703125" bestFit="1" customWidth="1"/>
    <col min="3" max="3" width="33.42578125" bestFit="1" customWidth="1"/>
    <col min="4" max="5" width="39.85546875" bestFit="1" customWidth="1"/>
    <col min="6" max="6" width="41.5703125" bestFit="1" customWidth="1"/>
  </cols>
  <sheetData>
    <row r="3" spans="2:4" x14ac:dyDescent="0.25">
      <c r="B3" s="5" t="s">
        <v>61</v>
      </c>
      <c r="C3" t="s">
        <v>67</v>
      </c>
      <c r="D3" t="s">
        <v>68</v>
      </c>
    </row>
    <row r="4" spans="2:4" x14ac:dyDescent="0.25">
      <c r="B4" s="6" t="s">
        <v>27</v>
      </c>
      <c r="C4" s="8">
        <v>4.5180829613835813</v>
      </c>
      <c r="D4" s="7">
        <v>1</v>
      </c>
    </row>
    <row r="5" spans="2:4" x14ac:dyDescent="0.25">
      <c r="B5" s="6" t="s">
        <v>35</v>
      </c>
      <c r="C5" s="8">
        <v>4.4659693253866983</v>
      </c>
      <c r="D5" s="7">
        <v>1</v>
      </c>
    </row>
    <row r="6" spans="2:4" x14ac:dyDescent="0.25">
      <c r="B6" s="6" t="s">
        <v>19</v>
      </c>
      <c r="C6" s="8">
        <v>4.137361744203254</v>
      </c>
      <c r="D6" s="7">
        <v>0</v>
      </c>
    </row>
    <row r="7" spans="2:4" x14ac:dyDescent="0.25">
      <c r="B7" s="6" t="s">
        <v>26</v>
      </c>
      <c r="C7" s="8">
        <v>4.087526096997399</v>
      </c>
      <c r="D7" s="7">
        <v>0</v>
      </c>
    </row>
    <row r="8" spans="2:4" x14ac:dyDescent="0.25">
      <c r="B8" s="6" t="s">
        <v>41</v>
      </c>
      <c r="C8" s="8">
        <v>4.5606725649764162</v>
      </c>
      <c r="D8" s="7">
        <v>1</v>
      </c>
    </row>
    <row r="9" spans="2:4" x14ac:dyDescent="0.25">
      <c r="B9" s="6" t="s">
        <v>18</v>
      </c>
      <c r="C9" s="8">
        <v>4.1532893952120551</v>
      </c>
      <c r="D9" s="7">
        <v>0</v>
      </c>
    </row>
    <row r="10" spans="2:4" x14ac:dyDescent="0.25">
      <c r="B10" s="6" t="s">
        <v>13</v>
      </c>
      <c r="C10" s="8">
        <v>4.0744625569142503</v>
      </c>
      <c r="D10" s="7">
        <v>-1</v>
      </c>
    </row>
    <row r="11" spans="2:4" x14ac:dyDescent="0.25">
      <c r="B11" s="6" t="s">
        <v>43</v>
      </c>
      <c r="C11" s="8">
        <v>4.7048132944277476</v>
      </c>
      <c r="D11" s="7">
        <v>1</v>
      </c>
    </row>
    <row r="12" spans="2:4" x14ac:dyDescent="0.25">
      <c r="B12" s="6" t="s">
        <v>45</v>
      </c>
      <c r="C12" s="8">
        <v>4.361881903443833</v>
      </c>
      <c r="D12" s="7">
        <v>1</v>
      </c>
    </row>
    <row r="13" spans="2:4" x14ac:dyDescent="0.25">
      <c r="B13" s="6" t="s">
        <v>28</v>
      </c>
      <c r="C13" s="8">
        <v>4.4966864257411272</v>
      </c>
      <c r="D13" s="7">
        <v>1</v>
      </c>
    </row>
    <row r="14" spans="2:4" x14ac:dyDescent="0.25">
      <c r="B14" s="6" t="s">
        <v>6</v>
      </c>
      <c r="C14" s="8">
        <v>4.3716050842922192</v>
      </c>
      <c r="D14" s="7">
        <v>1</v>
      </c>
    </row>
    <row r="15" spans="2:4" x14ac:dyDescent="0.25">
      <c r="B15" s="6" t="s">
        <v>23</v>
      </c>
      <c r="C15" s="8">
        <v>4.5406459005364335</v>
      </c>
      <c r="D15" s="7">
        <v>1</v>
      </c>
    </row>
    <row r="16" spans="2:4" x14ac:dyDescent="0.25">
      <c r="B16" s="6" t="s">
        <v>4</v>
      </c>
      <c r="C16" s="8">
        <v>4.3481148577229023</v>
      </c>
      <c r="D16" s="7">
        <v>1</v>
      </c>
    </row>
    <row r="17" spans="2:4" x14ac:dyDescent="0.25">
      <c r="B17" s="6" t="s">
        <v>29</v>
      </c>
      <c r="C17" s="8">
        <v>4.5615932871204636</v>
      </c>
      <c r="D17" s="7">
        <v>1</v>
      </c>
    </row>
    <row r="18" spans="2:4" x14ac:dyDescent="0.25">
      <c r="B18" s="6" t="s">
        <v>32</v>
      </c>
      <c r="C18" s="8">
        <v>4.244323233100177</v>
      </c>
      <c r="D18" s="7">
        <v>0</v>
      </c>
    </row>
    <row r="19" spans="2:4" x14ac:dyDescent="0.25">
      <c r="B19" s="6" t="s">
        <v>44</v>
      </c>
      <c r="C19" s="8">
        <v>4.6005111415638389</v>
      </c>
      <c r="D19" s="7">
        <v>1</v>
      </c>
    </row>
    <row r="20" spans="2:4" x14ac:dyDescent="0.25">
      <c r="B20" s="6" t="s">
        <v>16</v>
      </c>
      <c r="C20" s="8">
        <v>4.4211188444044183</v>
      </c>
      <c r="D20" s="7">
        <v>1</v>
      </c>
    </row>
    <row r="21" spans="2:4" x14ac:dyDescent="0.25">
      <c r="B21" s="6" t="s">
        <v>5</v>
      </c>
      <c r="C21" s="8">
        <v>4.4991965324506076</v>
      </c>
      <c r="D21" s="7">
        <v>1</v>
      </c>
    </row>
    <row r="22" spans="2:4" x14ac:dyDescent="0.25">
      <c r="B22" s="6" t="s">
        <v>12</v>
      </c>
      <c r="C22" s="8">
        <v>4.1629961138286911</v>
      </c>
      <c r="D22" s="7">
        <v>0</v>
      </c>
    </row>
    <row r="23" spans="2:4" x14ac:dyDescent="0.25">
      <c r="B23" s="6" t="s">
        <v>2</v>
      </c>
      <c r="C23" s="8">
        <v>4.3099590855404042</v>
      </c>
      <c r="D23" s="7">
        <v>1</v>
      </c>
    </row>
    <row r="24" spans="2:4" x14ac:dyDescent="0.25">
      <c r="B24" s="6" t="s">
        <v>24</v>
      </c>
      <c r="C24" s="8">
        <v>4.4932600731572521</v>
      </c>
      <c r="D24" s="7">
        <v>1</v>
      </c>
    </row>
    <row r="25" spans="2:4" x14ac:dyDescent="0.25">
      <c r="B25" s="6" t="s">
        <v>1</v>
      </c>
      <c r="C25" s="8">
        <v>4.4959081837265424</v>
      </c>
      <c r="D25" s="7">
        <v>1</v>
      </c>
    </row>
    <row r="26" spans="2:4" x14ac:dyDescent="0.25">
      <c r="B26" s="6" t="s">
        <v>21</v>
      </c>
      <c r="C26" s="8">
        <v>4.0519431396837566</v>
      </c>
      <c r="D26" s="7">
        <v>-1</v>
      </c>
    </row>
    <row r="27" spans="2:4" x14ac:dyDescent="0.25">
      <c r="B27" s="6" t="s">
        <v>37</v>
      </c>
      <c r="C27" s="8">
        <v>4.5108357996740702</v>
      </c>
      <c r="D27" s="7">
        <v>1</v>
      </c>
    </row>
    <row r="28" spans="2:4" x14ac:dyDescent="0.25">
      <c r="B28" s="6" t="s">
        <v>36</v>
      </c>
      <c r="C28" s="8">
        <v>4.0929490734932008</v>
      </c>
      <c r="D28" s="7">
        <v>0</v>
      </c>
    </row>
    <row r="29" spans="2:4" x14ac:dyDescent="0.25">
      <c r="B29" s="6" t="s">
        <v>14</v>
      </c>
      <c r="C29" s="8">
        <v>4.4912988557566562</v>
      </c>
      <c r="D29" s="7">
        <v>1</v>
      </c>
    </row>
    <row r="30" spans="2:4" x14ac:dyDescent="0.25">
      <c r="B30" s="6" t="s">
        <v>7</v>
      </c>
      <c r="C30" s="8">
        <v>4.4087258187168379</v>
      </c>
      <c r="D30" s="7">
        <v>1</v>
      </c>
    </row>
    <row r="31" spans="2:4" x14ac:dyDescent="0.25">
      <c r="B31" s="6" t="s">
        <v>20</v>
      </c>
      <c r="C31" s="8">
        <v>4.1987984474856574</v>
      </c>
      <c r="D31" s="7">
        <v>0</v>
      </c>
    </row>
    <row r="32" spans="2:4" x14ac:dyDescent="0.25">
      <c r="B32" s="6" t="s">
        <v>22</v>
      </c>
      <c r="C32" s="8">
        <v>4.2054033207232662</v>
      </c>
      <c r="D32" s="7">
        <v>0</v>
      </c>
    </row>
    <row r="33" spans="2:4" x14ac:dyDescent="0.25">
      <c r="B33" s="6" t="s">
        <v>17</v>
      </c>
      <c r="C33" s="8">
        <v>4.2946832228009848</v>
      </c>
      <c r="D33" s="7">
        <v>0</v>
      </c>
    </row>
    <row r="34" spans="2:4" x14ac:dyDescent="0.25">
      <c r="B34" s="6" t="s">
        <v>40</v>
      </c>
      <c r="C34" s="8">
        <v>4.433801402112266</v>
      </c>
      <c r="D34" s="7">
        <v>1</v>
      </c>
    </row>
    <row r="35" spans="2:4" x14ac:dyDescent="0.25">
      <c r="B35" s="6" t="s">
        <v>31</v>
      </c>
      <c r="C35" s="8">
        <v>4.0825635248383305</v>
      </c>
      <c r="D35" s="7">
        <v>-1</v>
      </c>
    </row>
    <row r="36" spans="2:4" x14ac:dyDescent="0.25">
      <c r="B36" s="6" t="s">
        <v>8</v>
      </c>
      <c r="C36" s="8">
        <v>4.6471762431786097</v>
      </c>
      <c r="D36" s="7">
        <v>1</v>
      </c>
    </row>
    <row r="37" spans="2:4" x14ac:dyDescent="0.25">
      <c r="B37" s="6" t="s">
        <v>3</v>
      </c>
      <c r="C37" s="8">
        <v>4.2473743098680261</v>
      </c>
      <c r="D37" s="7">
        <v>0</v>
      </c>
    </row>
    <row r="38" spans="2:4" x14ac:dyDescent="0.25">
      <c r="B38" s="6" t="s">
        <v>30</v>
      </c>
      <c r="C38" s="8">
        <v>4.2058421974861266</v>
      </c>
      <c r="D38" s="7">
        <v>0</v>
      </c>
    </row>
    <row r="39" spans="2:4" x14ac:dyDescent="0.25">
      <c r="B39" s="6" t="s">
        <v>15</v>
      </c>
      <c r="C39" s="8">
        <v>4.3911142494342137</v>
      </c>
      <c r="D39" s="7">
        <v>1</v>
      </c>
    </row>
    <row r="40" spans="2:4" x14ac:dyDescent="0.25">
      <c r="B40" s="6" t="s">
        <v>10</v>
      </c>
      <c r="C40" s="8">
        <v>4.5509692987100356</v>
      </c>
      <c r="D40" s="7">
        <v>1</v>
      </c>
    </row>
    <row r="41" spans="2:4" x14ac:dyDescent="0.25">
      <c r="B41" s="6" t="s">
        <v>33</v>
      </c>
      <c r="C41" s="8">
        <v>4.3287653980536307</v>
      </c>
      <c r="D41" s="7">
        <v>1</v>
      </c>
    </row>
    <row r="42" spans="2:4" x14ac:dyDescent="0.25">
      <c r="B42" s="6" t="s">
        <v>42</v>
      </c>
      <c r="C42" s="8">
        <v>4.2509898619048725</v>
      </c>
      <c r="D42" s="7">
        <v>0</v>
      </c>
    </row>
    <row r="43" spans="2:4" x14ac:dyDescent="0.25">
      <c r="B43" s="6" t="s">
        <v>38</v>
      </c>
      <c r="C43" s="8">
        <v>4.4196155567390933</v>
      </c>
      <c r="D43" s="7">
        <v>1</v>
      </c>
    </row>
    <row r="44" spans="2:4" x14ac:dyDescent="0.25">
      <c r="B44" s="6" t="s">
        <v>0</v>
      </c>
      <c r="C44" s="8">
        <v>4.2778019111513039</v>
      </c>
      <c r="D44" s="7">
        <v>0</v>
      </c>
    </row>
    <row r="45" spans="2:4" x14ac:dyDescent="0.25">
      <c r="B45" s="6" t="s">
        <v>9</v>
      </c>
      <c r="C45" s="8">
        <v>4.2777492225095628</v>
      </c>
      <c r="D45" s="7">
        <v>0</v>
      </c>
    </row>
    <row r="46" spans="2:4" x14ac:dyDescent="0.25">
      <c r="B46" s="6" t="s">
        <v>39</v>
      </c>
      <c r="C46" s="8">
        <v>4.6181430151623051</v>
      </c>
      <c r="D46" s="7">
        <v>1</v>
      </c>
    </row>
    <row r="47" spans="2:4" x14ac:dyDescent="0.25">
      <c r="B47" s="6" t="s">
        <v>11</v>
      </c>
      <c r="C47" s="8">
        <v>4.2694673698307595</v>
      </c>
      <c r="D47" s="7">
        <v>0</v>
      </c>
    </row>
    <row r="48" spans="2:4" x14ac:dyDescent="0.25">
      <c r="B48" s="6" t="s">
        <v>34</v>
      </c>
      <c r="C48" s="8">
        <v>4.4667403009373272</v>
      </c>
      <c r="D48" s="7">
        <v>1</v>
      </c>
    </row>
    <row r="49" spans="2:4" x14ac:dyDescent="0.25">
      <c r="B49" s="6" t="s">
        <v>25</v>
      </c>
      <c r="C49" s="8">
        <v>4.5548886402524067</v>
      </c>
      <c r="D49" s="7">
        <v>1</v>
      </c>
    </row>
    <row r="50" spans="2:4" x14ac:dyDescent="0.25">
      <c r="B50" s="6" t="s">
        <v>62</v>
      </c>
      <c r="C50" s="8">
        <v>200.88761878663365</v>
      </c>
      <c r="D50" s="7">
        <v>1</v>
      </c>
    </row>
  </sheetData>
  <conditionalFormatting pivot="1" sqref="D4:D50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 E s t u d i a n t e s < / s t r i n g > < / k e y > < v a l u e > < i n t > 1 0 8 < / i n t > < / v a l u e > < / i t e m > < i t e m > < k e y > < s t r i n g > P r o m e d i o   e n   I . A   e n   e l   a � o   2 0 1 8 < / s t r i n g > < / k e y > < v a l u e > < i n t > 2 2 7 < / i n t > < / v a l u e > < / i t e m > < i t e m > < k e y > < s t r i n g > P r o m e d i o   e n   I . A   e n   e l   a � o   2 0 1 9 < / s t r i n g > < / k e y > < v a l u e > < i n t > 2 2 7 < / i n t > < / v a l u e > < / i t e m > < i t e m > < k e y > < s t r i n g > P r o m e d i o   e n   I . A   e n   e l   a � o   2 0 2 0 < / s t r i n g > < / k e y > < v a l u e > < i n t > 2 2 7 < / i n t > < / v a l u e > < / i t e m > < i t e m > < k e y > < s t r i n g > P r o m e d i o   e n   l o s   3   a � o s < / s t r i n g > < / k e y > < v a l u e > < i n t > 1 7 9 < / i n t > < / v a l u e > < / i t e m > < i t e m > < k e y > < s t r i n g > P r o m e d i o   d e s e a d o   e n   I . A < / s t r i n g > < / k e y > < v a l u e > < i n t > 1 9 2 < / i n t > < / v a l u e > < / i t e m > < / C o l u m n W i d t h s > < C o l u m n D i s p l a y I n d e x > < i t e m > < k e y > < s t r i n g > E s t u d i a n t e s < / s t r i n g > < / k e y > < v a l u e > < i n t > 0 < / i n t > < / v a l u e > < / i t e m > < i t e m > < k e y > < s t r i n g > P r o m e d i o   e n   I . A   e n   e l   a � o   2 0 1 8 < / s t r i n g > < / k e y > < v a l u e > < i n t > 1 < / i n t > < / v a l u e > < / i t e m > < i t e m > < k e y > < s t r i n g > P r o m e d i o   e n   I . A   e n   e l   a � o   2 0 1 9 < / s t r i n g > < / k e y > < v a l u e > < i n t > 2 < / i n t > < / v a l u e > < / i t e m > < i t e m > < k e y > < s t r i n g > P r o m e d i o   e n   I . A   e n   e l   a � o   2 0 2 0 < / s t r i n g > < / k e y > < v a l u e > < i n t > 3 < / i n t > < / v a l u e > < / i t e m > < i t e m > < k e y > < s t r i n g > P r o m e d i o   e n   l o s   3   a � o s < / s t r i n g > < / k e y > < v a l u e > < i n t > 4 < / i n t > < / v a l u e > < / i t e m > < i t e m > < k e y > < s t r i n g > P r o m e d i o   d e s e a d o   e n   I . A 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3 , T a b l a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 P r o m e d i o   e n   l o s   3   a � o s   2 < / K e y > < / D i a g r a m O b j e c t K e y > < D i a g r a m O b j e c t K e y > < K e y > M e a s u r e s \ S u m a   d e   P r o m e d i o   e n   l o s   3   a � o s   2 \ T a g I n f o \ F � r m u l a < / K e y > < / D i a g r a m O b j e c t K e y > < D i a g r a m O b j e c t K e y > < K e y > M e a s u r e s \ S u m a   d e   P r o m e d i o   e n   l o s   3   a � o s   2 \ T a g I n f o \ V a l o r < / K e y > < / D i a g r a m O b j e c t K e y > < D i a g r a m O b j e c t K e y > < K e y > M e a s u r e s \ S u m a   d e   P r o m e d i o   d e s e a d o   e n   N . P < / K e y > < / D i a g r a m O b j e c t K e y > < D i a g r a m O b j e c t K e y > < K e y > M e a s u r e s \ S u m a   d e   P r o m e d i o   d e s e a d o   e n   N . P \ T a g I n f o \ F � r m u l a < / K e y > < / D i a g r a m O b j e c t K e y > < D i a g r a m O b j e c t K e y > < K e y > M e a s u r e s \ S u m a   d e   P r o m e d i o   d e s e a d o   e n   N . P \ T a g I n f o \ V a l o r < / K e y > < / D i a g r a m O b j e c t K e y > < D i a g r a m O b j e c t K e y > < K e y > M e a s u r e s \ M e d i d a   P r o m e d i o   d e s a d o   e n   N . P < / K e y > < / D i a g r a m O b j e c t K e y > < D i a g r a m O b j e c t K e y > < K e y > M e a s u r e s \ M e d i d a   P r o m e d i o   d e s a d o   e n   N . P \ T a g I n f o \ F � r m u l a < / K e y > < / D i a g r a m O b j e c t K e y > < D i a g r a m O b j e c t K e y > < K e y > M e a s u r e s \ M e d i d a   P r o m e d i o   d e s a d o   e n   N . P \ T a g I n f o \ V a l o r < / K e y > < / D i a g r a m O b j e c t K e y > < D i a g r a m O b j e c t K e y > < K e y > M e a s u r e s \ M e d i d a   P r o m e d i o   e n   l o s   3   a � o s   ( N . P ) < / K e y > < / D i a g r a m O b j e c t K e y > < D i a g r a m O b j e c t K e y > < K e y > M e a s u r e s \ M e d i d a   P r o m e d i o   e n   l o s   3   a � o s   ( N . P ) \ T a g I n f o \ F � r m u l a < / K e y > < / D i a g r a m O b j e c t K e y > < D i a g r a m O b j e c t K e y > < K e y > M e a s u r e s \ M e d i d a   P r o m e d i o   e n   l o s   3   a � o s   ( N . P ) \ T a g I n f o \ V a l o r < / K e y > < / D i a g r a m O b j e c t K e y > < D i a g r a m O b j e c t K e y > < K e y > C o l u m n s \ E s t u d i a n t e s < / K e y > < / D i a g r a m O b j e c t K e y > < D i a g r a m O b j e c t K e y > < K e y > C o l u m n s \ P r o m e d i o   e n   N . P   e n   e l   a � o   2 0 1 8 < / K e y > < / D i a g r a m O b j e c t K e y > < D i a g r a m O b j e c t K e y > < K e y > C o l u m n s \ P r o m e d i o   e n   N . P   e n   e l   a � o   2 0 1 9 < / K e y > < / D i a g r a m O b j e c t K e y > < D i a g r a m O b j e c t K e y > < K e y > C o l u m n s \ P r o m e d i o   e n   N . P   e n   e l   a � o   2 0 2 0 < / K e y > < / D i a g r a m O b j e c t K e y > < D i a g r a m O b j e c t K e y > < K e y > C o l u m n s \ P r o m e d i o   e n   l o s   3   a � o s < / K e y > < / D i a g r a m O b j e c t K e y > < D i a g r a m O b j e c t K e y > < K e y > C o l u m n s \ P r o m e d i o   d e s e a d o   e n   N . P < / K e y > < / D i a g r a m O b j e c t K e y > < D i a g r a m O b j e c t K e y > < K e y > L i n k s \ & l t ; C o l u m n s \ S u m a   d e   P r o m e d i o   e n   l o s   3   a � o s   2 & g t ; - & l t ; M e a s u r e s \ P r o m e d i o   e n   l o s   3   a � o s & g t ; < / K e y > < / D i a g r a m O b j e c t K e y > < D i a g r a m O b j e c t K e y > < K e y > L i n k s \ & l t ; C o l u m n s \ S u m a   d e   P r o m e d i o   e n   l o s   3   a � o s   2 & g t ; - & l t ; M e a s u r e s \ P r o m e d i o   e n   l o s   3   a � o s & g t ; \ C O L U M N < / K e y > < / D i a g r a m O b j e c t K e y > < D i a g r a m O b j e c t K e y > < K e y > L i n k s \ & l t ; C o l u m n s \ S u m a   d e   P r o m e d i o   e n   l o s   3   a � o s   2 & g t ; - & l t ; M e a s u r e s \ P r o m e d i o   e n   l o s   3   a � o s & g t ; \ M E A S U R E < / K e y > < / D i a g r a m O b j e c t K e y > < D i a g r a m O b j e c t K e y > < K e y > L i n k s \ & l t ; C o l u m n s \ S u m a   d e   P r o m e d i o   d e s e a d o   e n   N . P & g t ; - & l t ; M e a s u r e s \ P r o m e d i o   d e s e a d o   e n   N . P & g t ; < / K e y > < / D i a g r a m O b j e c t K e y > < D i a g r a m O b j e c t K e y > < K e y > L i n k s \ & l t ; C o l u m n s \ S u m a   d e   P r o m e d i o   d e s e a d o   e n   N . P & g t ; - & l t ; M e a s u r e s \ P r o m e d i o   d e s e a d o   e n   N . P & g t ; \ C O L U M N < / K e y > < / D i a g r a m O b j e c t K e y > < D i a g r a m O b j e c t K e y > < K e y > L i n k s \ & l t ; C o l u m n s \ S u m a   d e   P r o m e d i o   d e s e a d o   e n   N . P & g t ; - & l t ; M e a s u r e s \ P r o m e d i o   d e s e a d o   e n   N . P & g t ; \ M E A S U R E 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 N . P 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 N . P \ T a g I n f o \ F � r m u l a 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 N . P \ T a g I n f o \ V a l o r 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 d e s a d o   e n   N . P 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 P r o m e d i o   d e s a d o   e n   N . P \ T a g I n f o \ F � r m u l a 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 d e s a d o   e n   N . P \ T a g I n f o \ V a l o r 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 ( N . P ) 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 ( N . P ) \ T a g I n f o \ F � r m u l a 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 ( N . P ) \ T a g I n f o \ V a l o r 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 2 0 1 8 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 l o s   3   a � o s 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 d e s e a d o   e n   N . P 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  2 & g t ; - & l t ; M e a s u r e s \ P r o m e d i o   e n   l o s   3   a � o s & g t ; 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  2 & g t ; - & l t ; M e a s u r e s \ P r o m e d i o   e n   l o s   3   a � o s & g t ; \ C O L U M N 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  2 & g t ; - & l t ; M e a s u r e s \ P r o m e d i o   e n   l o s   3   a � o s & g t ; \ M E A S U R E 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 N . P & g t ; - & l t ; M e a s u r e s \ P r o m e d i o   d e s e a d o   e n   N . P & g t ; 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 N . P & g t ; - & l t ; M e a s u r e s \ P r o m e d i o   d e s e a d o   e n   N . P & g t ; \ C O L U M N 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 N . P & g t ; - & l t ; M e a s u r e s \ P r o m e d i o   d e s e a d o   e n   N . P & g t ; \ M E A S U R E 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 P r o m e d i o   e n   l o s   3   a � o s < / K e y > < / D i a g r a m O b j e c t K e y > < D i a g r a m O b j e c t K e y > < K e y > M e a s u r e s \ S u m a   d e   P r o m e d i o   e n   l o s   3   a � o s \ T a g I n f o \ F � r m u l a < / K e y > < / D i a g r a m O b j e c t K e y > < D i a g r a m O b j e c t K e y > < K e y > M e a s u r e s \ S u m a   d e   P r o m e d i o   e n   l o s   3   a � o s \ T a g I n f o \ V a l o r < / K e y > < / D i a g r a m O b j e c t K e y > < D i a g r a m O b j e c t K e y > < K e y > M e a s u r e s \ S u m a   d e   P r o m e d i o   d e s e a d o   e n   I . A < / K e y > < / D i a g r a m O b j e c t K e y > < D i a g r a m O b j e c t K e y > < K e y > M e a s u r e s \ S u m a   d e   P r o m e d i o   d e s e a d o   e n   I . A \ T a g I n f o \ F � r m u l a < / K e y > < / D i a g r a m O b j e c t K e y > < D i a g r a m O b j e c t K e y > < K e y > M e a s u r e s \ S u m a   d e   P r o m e d i o   d e s e a d o   e n   I . A \ T a g I n f o \ V a l o r < / K e y > < / D i a g r a m O b j e c t K e y > < D i a g r a m O b j e c t K e y > < K e y > M e a s u r e s \ M e d i d a   P r o m e d i o   d e s e a d o   e n   I . A < / K e y > < / D i a g r a m O b j e c t K e y > < D i a g r a m O b j e c t K e y > < K e y > M e a s u r e s \ M e d i d a   P r o m e d i o   d e s e a d o   e n   I . A \ T a g I n f o \ F � r m u l a < / K e y > < / D i a g r a m O b j e c t K e y > < D i a g r a m O b j e c t K e y > < K e y > M e a s u r e s \ M e d i d a   P r o m e d i o   d e s e a d o   e n   I . A \ T a g I n f o \ V a l o r < / K e y > < / D i a g r a m O b j e c t K e y > < D i a g r a m O b j e c t K e y > < K e y > M e a s u r e s \ M e d i d a   P r o m e d i o   e n   l o s   3   a � o s   ( I . A ) < / K e y > < / D i a g r a m O b j e c t K e y > < D i a g r a m O b j e c t K e y > < K e y > M e a s u r e s \ M e d i d a   P r o m e d i o   e n   l o s   3   a � o s   ( I . A ) \ T a g I n f o \ F � r m u l a < / K e y > < / D i a g r a m O b j e c t K e y > < D i a g r a m O b j e c t K e y > < K e y > M e a s u r e s \ M e d i d a   P r o m e d i o   e n   l o s   3   a � o s   ( I . A ) \ T a g I n f o \ V a l o r < / K e y > < / D i a g r a m O b j e c t K e y > < D i a g r a m O b j e c t K e y > < K e y > C o l u m n s \ E s t u d i a n t e s < / K e y > < / D i a g r a m O b j e c t K e y > < D i a g r a m O b j e c t K e y > < K e y > C o l u m n s \ P r o m e d i o   e n   I . A   e n   e l   a � o   2 0 1 8 < / K e y > < / D i a g r a m O b j e c t K e y > < D i a g r a m O b j e c t K e y > < K e y > C o l u m n s \ P r o m e d i o   e n   I . A   e n   e l   a � o   2 0 1 9 < / K e y > < / D i a g r a m O b j e c t K e y > < D i a g r a m O b j e c t K e y > < K e y > C o l u m n s \ P r o m e d i o   e n   I . A   e n   e l   a � o   2 0 2 0 < / K e y > < / D i a g r a m O b j e c t K e y > < D i a g r a m O b j e c t K e y > < K e y > C o l u m n s \ P r o m e d i o   e n   l o s   3   a � o s < / K e y > < / D i a g r a m O b j e c t K e y > < D i a g r a m O b j e c t K e y > < K e y > C o l u m n s \ P r o m e d i o   d e s e a d o   e n   I . A < / K e y > < / D i a g r a m O b j e c t K e y > < D i a g r a m O b j e c t K e y > < K e y > L i n k s \ & l t ; C o l u m n s \ S u m a   d e   P r o m e d i o   e n   l o s   3   a � o s & g t ; - & l t ; M e a s u r e s \ P r o m e d i o   e n   l o s   3   a � o s & g t ; < / K e y > < / D i a g r a m O b j e c t K e y > < D i a g r a m O b j e c t K e y > < K e y > L i n k s \ & l t ; C o l u m n s \ S u m a   d e   P r o m e d i o   e n   l o s   3   a � o s & g t ; - & l t ; M e a s u r e s \ P r o m e d i o   e n   l o s   3   a � o s & g t ; \ C O L U M N < / K e y > < / D i a g r a m O b j e c t K e y > < D i a g r a m O b j e c t K e y > < K e y > L i n k s \ & l t ; C o l u m n s \ S u m a   d e   P r o m e d i o   e n   l o s   3   a � o s & g t ; - & l t ; M e a s u r e s \ P r o m e d i o   e n   l o s   3   a � o s & g t ; \ M E A S U R E < / K e y > < / D i a g r a m O b j e c t K e y > < D i a g r a m O b j e c t K e y > < K e y > L i n k s \ & l t ; C o l u m n s \ S u m a   d e   P r o m e d i o   d e s e a d o   e n   I . A & g t ; - & l t ; M e a s u r e s \ P r o m e d i o   d e s e a d o   e n   I . A & g t ; < / K e y > < / D i a g r a m O b j e c t K e y > < D i a g r a m O b j e c t K e y > < K e y > L i n k s \ & l t ; C o l u m n s \ S u m a   d e   P r o m e d i o   d e s e a d o   e n   I . A & g t ; - & l t ; M e a s u r e s \ P r o m e d i o   d e s e a d o   e n   I . A & g t ; \ C O L U M N < / K e y > < / D i a g r a m O b j e c t K e y > < D i a g r a m O b j e c t K e y > < K e y > L i n k s \ & l t ; C o l u m n s \ S u m a   d e   P r o m e d i o   d e s e a d o   e n   I . A & g t ; - & l t ; M e a s u r e s \ P r o m e d i o   d e s e a d o   e n   I . A & g t ; \ M E A S U R E 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 e n   l o s   3   a � o s \ T a g I n f o \ V a l o r 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 I . A 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 I . A \ T a g I n f o \ F � r m u l a 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 P r o m e d i o   d e s e a d o   e n   I . A \ T a g I n f o \ V a l o r 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 d e s e a d o   e n   I . A 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 M e a s u r e s \ M e d i d a   P r o m e d i o   d e s e a d o   e n   I . A \ T a g I n f o \ F � r m u l a 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 d e s e a d o   e n   I . A \ T a g I n f o \ V a l o r 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 ( I . A ) 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 ( I . A ) \ T a g I n f o \ F � r m u l a 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 M e a s u r e s \ M e d i d a   P r o m e d i o   e n   l o s   3   a � o s   ( I . A ) \ T a g I n f o \ V a l o r 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 2 0 1 8 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 l o s   3   a � o s 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 d e s e a d o   e n   I . A 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 a � o s & g t ; - & l t ; M e a s u r e s \ P r o m e d i o   e n   l o s   3   a � o s & g t ; 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 a � o s & g t ; - & l t ; M e a s u r e s \ P r o m e d i o   e n   l o s   3   a � o s & g t ; \ C O L U M N 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 e n   l o s   3   a � o s & g t ; - & l t ; M e a s u r e s \ P r o m e d i o   e n   l o s   3   a � o s & g t ; \ M E A S U R E 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 I . A & g t ; - & l t ; M e a s u r e s \ P r o m e d i o   d e s e a d o   e n   I . A & g t ; 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 I . A & g t ; - & l t ; M e a s u r e s \ P r o m e d i o   d e s e a d o   e n   I . A & g t ; \ C O L U M N 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 P r o m e d i o   d e s e a d o   e n   I . A & g t ; - & l t ; M e a s u r e s \ P r o m e d i o   d e s e a d o   e n   I . A & g t ; \ M E A S U R E 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 C o l u m n s \ E s t u d i a n t e s < / K e y > < / D i a g r a m O b j e c t K e y > < D i a g r a m O b j e c t K e y > < K e y > C o l u m n s \ P r o m e d i o   e n   f i n a l   e n   e l   a � o   2 0 1 8 < / K e y > < / D i a g r a m O b j e c t K e y > < D i a g r a m O b j e c t K e y > < K e y > C o l u m n s \ P r o m e d i o   e n   f i n a l   e n   e l   a � o   2 0 1 9 < / K e y > < / D i a g r a m O b j e c t K e y > < D i a g r a m O b j e c t K e y > < K e y > C o l u m n s \ P r o m e d i o   e n   f i n a l   e n   e l   a � o   2 0 2 0 < / K e y > < / D i a g r a m O b j e c t K e y > < D i a g r a m O b j e c t K e y > < K e y > C o l u m n s \ P r o m e d i o   f i n a l   d e l   b a c h i l l e r < / K e y > < / D i a g r a m O b j e c t K e y > < D i a g r a m O b j e c t K e y > < K e y > C o l u m n s \ P r o m e d i o   f i n a l   d e l   b a c h i l l e r   d e s e a d o 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 2 0 1 8 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 f i n a l   d e l   b a c h i l l e r 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 f i n a l   d e l   b a c h i l l e r   d e s e a d o 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 I . A   e n   e l   a � o  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 l o s   3 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 d e s e a d o   e n   I . A 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 N . P   e n   e l   a � o  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 l o s   3   a � o s 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 d e s e a d o   e n   N . P 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 C o l u m n s \ E s t u d i a n t e s 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 e n   f i n a l   e n   e l   a � o  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 f i n a l   d e l   b a c h i l l e r 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 f i n a l   d e l   b a c h i l l e r   d e s e a d o 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1 6 5 d b a 8 - 1 c 4 b - 4 a 1 8 - a 1 6 2 - c 3 7 3 b 8 1 b 2 1 0 5 " > < C u s t o m C o n t e n t > < ! [ C D A T A [ < ? x m l   v e r s i o n = " 1 . 0 "   e n c o d i n g = " u t f - 1 6 " ? > < S e t t i n g s > < C a l c u l a t e d F i e l d s > < i t e m > < M e a s u r e N a m e > M e d i d a   P r o m e d i o   d e s e a d o   e n   I . A < / M e a s u r e N a m e > < D i s p l a y N a m e > M e d i d a   P r o m e d i o   d e s e a d o   e n   I . A < / D i s p l a y N a m e > < V i s i b l e > T r u e < / V i s i b l e > < / i t e m > < i t e m > < M e a s u r e N a m e > M e d i d a   P r o m e d i o   e n   l o s   3   a � o s   ( I . A ) < / M e a s u r e N a m e > < D i s p l a y N a m e > M e d i d a   P r o m e d i o   e n   l o s   3   a � o s   ( I . A ) < / D i s p l a y N a m e > < V i s i b l e > F a l s e < / V i s i b l e > < S u b c o l u m n s > < i t e m > < R o l e > V a l u e < / R o l e > < D i s p l a y N a m e > V a l o r   d e   M e d i d a   P r o m e d i o   e n   l o s   3   a � o s   ( I . A ) < / D i s p l a y N a m e > < V i s i b l e > F a l s e < / V i s i b l e > < / i t e m > < i t e m > < R o l e > S t a t u s < / R o l e > < D i s p l a y N a m e > E s t a d o   d e   M e d i d a   P r o m e d i o   e n   l o s   3   a � o s   ( I . A ) < / D i s p l a y N a m e > < V i s i b l e > F a l s e < / V i s i b l e > < / i t e m > < i t e m > < R o l e > G o a l < / R o l e > < D i s p l a y N a m e > D e s t i n o   d e   M e d i d a   P r o m e d i o   e n   l o s   3   a � o s   ( I . A ) < / D i s p l a y N a m e > < V i s i b l e > F a l s e < / V i s i b l e > < / i t e m > < / S u b c o l u m n s > < / i t e m > < i t e m > < M e a s u r e N a m e > M e d i d a   P r o m e d i o   d e s a d o   e n   N . P < / M e a s u r e N a m e > < D i s p l a y N a m e > M e d i d a   P r o m e d i o   d e s a d o   e n   N . P < / D i s p l a y N a m e > < V i s i b l e > F a l s e < / V i s i b l e > < / i t e m > < i t e m > < M e a s u r e N a m e > M e d i d a   P r o m e d i o   e n   l o s   3   a � o s   ( N . P ) < / M e a s u r e N a m e > < D i s p l a y N a m e > M e d i d a   P r o m e d i o   e n   l o s   3   a � o s   ( N . P ) < / D i s p l a y N a m e > < V i s i b l e > F a l s e < / V i s i b l e > < S u b c o l u m n s > < i t e m > < R o l e > V a l u e < / R o l e > < D i s p l a y N a m e > V a l o r   d e   M e d i d a   P r o m e d i o   e n   l o s   3   a � o s   ( N . P ) < / D i s p l a y N a m e > < V i s i b l e > F a l s e < / V i s i b l e > < / i t e m > < i t e m > < R o l e > S t a t u s < / R o l e > < D i s p l a y N a m e > E s t a d o   d e   M e d i d a   P r o m e d i o   e n   l o s   3   a � o s   ( N . P ) < / D i s p l a y N a m e > < V i s i b l e > F a l s e < / V i s i b l e > < / i t e m > < i t e m > < R o l e > G o a l < / R o l e > < D i s p l a y N a m e > D e s t i n o   d e   M e d i d a   P r o m e d i o   e n   l o s   3   a � o s   ( N . P ) < / D i s p l a y N a m e > < V i s i b l e > F a l s e < / V i s i b l e > < / i t e m > < / S u b c o l u m n s > < / i t e m > < i t e m > < M e a s u r e N a m e > M e d i d a   P r o m e d i o   f i n a l   d e l   b a c h i l l e r   d e s e a d o < / M e a s u r e N a m e > < D i s p l a y N a m e > M e d i d a   P r o m e d i o   f i n a l   d e l   b a c h i l l e r   d e s e a d o < / D i s p l a y N a m e > < V i s i b l e > F a l s e < / V i s i b l e > < / i t e m > < i t e m > < M e a s u r e N a m e > M e d i d a   P r o m e d i o   f i n a l   d e l   b a c h i l l e r < / M e a s u r e N a m e > < D i s p l a y N a m e > M e d i d a   P r o m e d i o   f i n a l   d e l   b a c h i l l e r < / D i s p l a y N a m e > < V i s i b l e > F a l s e < / V i s i b l e > < S u b c o l u m n s > < i t e m > < R o l e > V a l u e < / R o l e > < D i s p l a y N a m e > V a l o r   d e   M e d i d a   P r o m e d i o   f i n a l   d e l   b a c h i l l e r < / D i s p l a y N a m e > < V i s i b l e > F a l s e < / V i s i b l e > < / i t e m > < i t e m > < R o l e > S t a t u s < / R o l e > < D i s p l a y N a m e > E s t a d o   d e   M e d i d a   P r o m e d i o   f i n a l   d e l   b a c h i l l e r < / D i s p l a y N a m e > < V i s i b l e > F a l s e < / V i s i b l e > < / i t e m > < i t e m > < R o l e > G o a l < / R o l e > < D i s p l a y N a m e > D e s t i n o   d e   M e d i d a   P r o m e d i o   f i n a l   d e l   b a c h i l l e r 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d a 8 2 0 a a - b 1 c b - 4 d 8 e - a e f 1 - a 8 d 3 a 7 8 b 8 2 9 0 " > < C u s t o m C o n t e n t > < ! [ C D A T A [ < ? x m l   v e r s i o n = " 1 . 0 "   e n c o d i n g = " u t f - 1 6 " ? > < S e t t i n g s > < C a l c u l a t e d F i e l d s > < i t e m > < M e a s u r e N a m e > M e d i d a   P r o m e d i o   d e s e a d o   e n   I . A < / M e a s u r e N a m e > < D i s p l a y N a m e > M e d i d a   P r o m e d i o   d e s e a d o   e n   I . A < / D i s p l a y N a m e > < V i s i b l e > F a l s e < / V i s i b l e > < / i t e m > < i t e m > < M e a s u r e N a m e > M e d i d a   P r o m e d i o   e n   l o s   3   a � o s   ( I . A ) < / M e a s u r e N a m e > < D i s p l a y N a m e > M e d i d a   P r o m e d i o   e n   l o s   3   a � o s   ( I . A ) < / D i s p l a y N a m e > < V i s i b l e > F a l s e < / V i s i b l e > < S u b c o l u m n s > < i t e m > < R o l e > V a l u e < / R o l e > < D i s p l a y N a m e > V a l o r   d e   M e d i d a   P r o m e d i o   e n   l o s   3   a � o s   ( I . A ) < / D i s p l a y N a m e > < V i s i b l e > F a l s e < / V i s i b l e > < / i t e m > < i t e m > < R o l e > S t a t u s < / R o l e > < D i s p l a y N a m e > E s t a d o   d e   M e d i d a   P r o m e d i o   e n   l o s   3   a � o s   ( I . A ) < / D i s p l a y N a m e > < V i s i b l e > F a l s e < / V i s i b l e > < / i t e m > < i t e m > < R o l e > G o a l < / R o l e > < D i s p l a y N a m e > D e s t i n o   d e   M e d i d a   P r o m e d i o   e n   l o s   3   a � o s   ( I . A ) < / D i s p l a y N a m e > < V i s i b l e > F a l s e < / V i s i b l e > < / i t e m > < / S u b c o l u m n s > < / i t e m > < i t e m > < M e a s u r e N a m e > M e d i d a   P r o m e d i o   d e s a d o   e n   N . P < / M e a s u r e N a m e > < D i s p l a y N a m e > M e d i d a   P r o m e d i o   d e s a d o   e n   N . P < / D i s p l a y N a m e > < V i s i b l e > T r u e < / V i s i b l e > < / i t e m > < i t e m > < M e a s u r e N a m e > M e d i d a   P r o m e d i o   e n   l o s   3   a � o s   ( N . P ) < / M e a s u r e N a m e > < D i s p l a y N a m e > M e d i d a   P r o m e d i o   e n   l o s   3   a � o s   ( N . P ) < / D i s p l a y N a m e > < V i s i b l e > F a l s e < / V i s i b l e > < S u b c o l u m n s > < i t e m > < R o l e > V a l u e < / R o l e > < D i s p l a y N a m e > V a l o r   d e   M e d i d a   P r o m e d i o   e n   l o s   3   a � o s   ( N . P ) < / D i s p l a y N a m e > < V i s i b l e > F a l s e < / V i s i b l e > < / i t e m > < i t e m > < R o l e > S t a t u s < / R o l e > < D i s p l a y N a m e > E s t a d o   d e   M e d i d a   P r o m e d i o   e n   l o s   3   a � o s   ( N . P ) < / D i s p l a y N a m e > < V i s i b l e > F a l s e < / V i s i b l e > < / i t e m > < i t e m > < R o l e > G o a l < / R o l e > < D i s p l a y N a m e > D e s t i n o   d e   M e d i d a   P r o m e d i o   e n   l o s   3   a � o s   ( N . P ) < / D i s p l a y N a m e > < V i s i b l e > F a l s e < / V i s i b l e > < / i t e m > < / S u b c o l u m n s > < / i t e m > < i t e m > < M e a s u r e N a m e > M e d i d a   P r o m e d i o   f i n a l   d e l   b a c h i l l e r   d e s e a d o < / M e a s u r e N a m e > < D i s p l a y N a m e > M e d i d a   P r o m e d i o   f i n a l   d e l   b a c h i l l e r   d e s e a d o < / D i s p l a y N a m e > < V i s i b l e > F a l s e < / V i s i b l e > < / i t e m > < i t e m > < M e a s u r e N a m e > M e d i d a   P r o m e d i o   f i n a l   d e l   b a c h i l l e r < / M e a s u r e N a m e > < D i s p l a y N a m e > M e d i d a   P r o m e d i o   f i n a l   d e l   b a c h i l l e r < / D i s p l a y N a m e > < V i s i b l e > F a l s e < / V i s i b l e > < S u b c o l u m n s > < i t e m > < R o l e > V a l u e < / R o l e > < D i s p l a y N a m e > V a l o r   d e   M e d i d a   P r o m e d i o   f i n a l   d e l   b a c h i l l e r < / D i s p l a y N a m e > < V i s i b l e > F a l s e < / V i s i b l e > < / i t e m > < i t e m > < R o l e > S t a t u s < / R o l e > < D i s p l a y N a m e > E s t a d o   d e   M e d i d a   P r o m e d i o   f i n a l   d e l   b a c h i l l e r < / D i s p l a y N a m e > < V i s i b l e > F a l s e < / V i s i b l e > < / i t e m > < i t e m > < R o l e > G o a l < / R o l e > < D i s p l a y N a m e > D e s t i n o   d e   M e d i d a   P r o m e d i o   f i n a l   d e l   b a c h i l l e r 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9 d b f a 8 9 1 - 0 e 1 b - 4 b 7 f - 9 6 0 b - 7 3 e 8 a f c 4 6 0 3 6 " > < C u s t o m C o n t e n t > < ! [ C D A T A [ < ? x m l   v e r s i o n = " 1 . 0 "   e n c o d i n g = " u t f - 1 6 " ? > < S e t t i n g s > < C a l c u l a t e d F i e l d s > < i t e m > < M e a s u r e N a m e > M e d i d a   P r o m e d i o   d e s e a d o   e n   I . A < / M e a s u r e N a m e > < D i s p l a y N a m e > M e d i d a   P r o m e d i o   d e s e a d o   e n   I . A < / D i s p l a y N a m e > < V i s i b l e > F a l s e < / V i s i b l e > < / i t e m > < i t e m > < M e a s u r e N a m e > M e d i d a   P r o m e d i o   d e s a d o   e n   N . P < / M e a s u r e N a m e > < D i s p l a y N a m e > M e d i d a   P r o m e d i o   d e s a d o   e n   N . P < / D i s p l a y N a m e > < V i s i b l e > F a l s e < / V i s i b l e > < / i t e m > < i t e m > < M e a s u r e N a m e > M e d i d a   P r o m e d i o   e n   l o s   3   a � o s   ( I . A ) < / M e a s u r e N a m e > < D i s p l a y N a m e > M e d i d a   P r o m e d i o   e n   l o s   3   a � o s   ( I . A ) < / D i s p l a y N a m e > < V i s i b l e > F a l s e < / V i s i b l e > < S u b c o l u m n s > < i t e m > < R o l e > V a l u e < / R o l e > < D i s p l a y N a m e > V a l o r   d e   M e d i d a   P r o m e d i o   e n   l o s   3   a � o s   ( I . A ) < / D i s p l a y N a m e > < V i s i b l e > F a l s e < / V i s i b l e > < / i t e m > < i t e m > < R o l e > S t a t u s < / R o l e > < D i s p l a y N a m e > E s t a d o   d e   M e d i d a   P r o m e d i o   e n   l o s   3   a � o s   ( I . A ) < / D i s p l a y N a m e > < V i s i b l e > F a l s e < / V i s i b l e > < / i t e m > < i t e m > < R o l e > G o a l < / R o l e > < D i s p l a y N a m e > D e s t i n o   d e   M e d i d a   P r o m e d i o   e n   l o s   3   a � o s   ( I . A ) < / D i s p l a y N a m e > < V i s i b l e > F a l s e < / V i s i b l e > < / i t e m > < / S u b c o l u m n s > < / i t e m > < i t e m > < M e a s u r e N a m e > M e d i d a   P r o m e d i o   e n   l o s   3   a � o s   ( N . P ) < / M e a s u r e N a m e > < D i s p l a y N a m e > M e d i d a   P r o m e d i o   e n   l o s   3   a � o s   ( N . P ) < / D i s p l a y N a m e > < V i s i b l e > F a l s e < / V i s i b l e > < S u b c o l u m n s > < i t e m > < R o l e > V a l u e < / R o l e > < D i s p l a y N a m e > V a l o r   d e   M e d i d a   P r o m e d i o   e n   l o s   3   a � o s   ( N . P ) < / D i s p l a y N a m e > < V i s i b l e > F a l s e < / V i s i b l e > < / i t e m > < i t e m > < R o l e > S t a t u s < / R o l e > < D i s p l a y N a m e > E s t a d o   d e   M e d i d a   P r o m e d i o   e n   l o s   3   a � o s   ( N . P ) < / D i s p l a y N a m e > < V i s i b l e > F a l s e < / V i s i b l e > < / i t e m > < i t e m > < R o l e > G o a l < / R o l e > < D i s p l a y N a m e > D e s t i n o   d e   M e d i d a   P r o m e d i o   e n   l o s   3   a � o s   ( N . P ) < / D i s p l a y N a m e > < V i s i b l e > F a l s e < / V i s i b l e > < / i t e m > < / S u b c o l u m n s > < / i t e m > < i t e m > < M e a s u r e N a m e > M e d i d a   P r o m e d i o   f i n a l   d e l   b a c h i l l e r < / M e a s u r e N a m e > < D i s p l a y N a m e > M e d i d a   P r o m e d i o   f i n a l   d e l   b a c h i l l e r < / D i s p l a y N a m e > < V i s i b l e > T r u e < / V i s i b l e > < / i t e m > < i t e m > < M e a s u r e N a m e > M e d i d a   P r o m e d i o   f i n a l   d e l   b a c h i l l e r   d e s e a d o < / M e a s u r e N a m e > < D i s p l a y N a m e > M e d i d a   P r o m e d i o   f i n a l   d e l   b a c h i l l e r   d e s e a d o 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 2 0 2 1 - 0 9 - 2 0 T 1 5 : 0 8 : 5 9 . 0 6 5 4 5 4 6 - 0 5 : 0 0 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 E s t u d i a n t e s < / s t r i n g > < / k e y > < v a l u e > < i n t > 1 0 8 < / i n t > < / v a l u e > < / i t e m > < i t e m > < k e y > < s t r i n g > P r o m e d i o   e n   N . P   e n   e l   a � o   2 0 1 8 < / s t r i n g > < / k e y > < v a l u e > < i n t > 2 3 2 < / i n t > < / v a l u e > < / i t e m > < i t e m > < k e y > < s t r i n g > P r o m e d i o   e n   N . P   e n   e l   a � o   2 0 1 9 < / s t r i n g > < / k e y > < v a l u e > < i n t > 2 3 2 < / i n t > < / v a l u e > < / i t e m > < i t e m > < k e y > < s t r i n g > P r o m e d i o   e n   N . P   e n   e l   a � o   2 0 2 0 < / s t r i n g > < / k e y > < v a l u e > < i n t > 2 3 2 < / i n t > < / v a l u e > < / i t e m > < i t e m > < k e y > < s t r i n g > P r o m e d i o   e n   l o s   3   a � o s < / s t r i n g > < / k e y > < v a l u e > < i n t > 1 7 9 < / i n t > < / v a l u e > < / i t e m > < i t e m > < k e y > < s t r i n g > P r o m e d i o   d e s e a d o   e n   N . P < / s t r i n g > < / k e y > < v a l u e > < i n t > 1 9 7 < / i n t > < / v a l u e > < / i t e m > < / C o l u m n W i d t h s > < C o l u m n D i s p l a y I n d e x > < i t e m > < k e y > < s t r i n g > E s t u d i a n t e s < / s t r i n g > < / k e y > < v a l u e > < i n t > 0 < / i n t > < / v a l u e > < / i t e m > < i t e m > < k e y > < s t r i n g > P r o m e d i o   e n   N . P   e n   e l   a � o   2 0 1 8 < / s t r i n g > < / k e y > < v a l u e > < i n t > 1 < / i n t > < / v a l u e > < / i t e m > < i t e m > < k e y > < s t r i n g > P r o m e d i o   e n   N . P   e n   e l   a � o   2 0 1 9 < / s t r i n g > < / k e y > < v a l u e > < i n t > 2 < / i n t > < / v a l u e > < / i t e m > < i t e m > < k e y > < s t r i n g > P r o m e d i o   e n   N . P   e n   e l   a � o   2 0 2 0 < / s t r i n g > < / k e y > < v a l u e > < i n t > 3 < / i n t > < / v a l u e > < / i t e m > < i t e m > < k e y > < s t r i n g > P r o m e d i o   e n   l o s   3   a � o s < / s t r i n g > < / k e y > < v a l u e > < i n t > 4 < / i n t > < / v a l u e > < / i t e m > < i t e m > < k e y > < s t r i n g > P r o m e d i o   d e s e a d o   e n   N . P 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 E s t u d i a n t e s < / s t r i n g > < / k e y > < v a l u e > < i n t > 1 0 8 < / i n t > < / v a l u e > < / i t e m > < i t e m > < k e y > < s t r i n g > P r o m e d i o   e n   f i n a l   e n   e l   a � o   2 0 1 8 < / s t r i n g > < / k e y > < v a l u e > < i n t > 2 3 7 < / i n t > < / v a l u e > < / i t e m > < i t e m > < k e y > < s t r i n g > P r o m e d i o   e n   f i n a l   e n   e l   a � o   2 0 1 9 < / s t r i n g > < / k e y > < v a l u e > < i n t > 2 3 7 < / i n t > < / v a l u e > < / i t e m > < i t e m > < k e y > < s t r i n g > P r o m e d i o   e n   f i n a l   e n   e l   a � o   2 0 2 0 < / s t r i n g > < / k e y > < v a l u e > < i n t > 2 3 7 < / i n t > < / v a l u e > < / i t e m > < i t e m > < k e y > < s t r i n g > P r o m e d i o   f i n a l   d e l   b a c h i l l e r < / s t r i n g > < / k e y > < v a l u e > < i n t > 2 0 7 < / i n t > < / v a l u e > < / i t e m > < i t e m > < k e y > < s t r i n g > P r o m e d i o   f i n a l   d e l   b a c h i l l e r   d e s e a d o < / s t r i n g > < / k e y > < v a l u e > < i n t > 2 6 3 < / i n t > < / v a l u e > < / i t e m > < / C o l u m n W i d t h s > < C o l u m n D i s p l a y I n d e x > < i t e m > < k e y > < s t r i n g > E s t u d i a n t e s < / s t r i n g > < / k e y > < v a l u e > < i n t > 0 < / i n t > < / v a l u e > < / i t e m > < i t e m > < k e y > < s t r i n g > P r o m e d i o   e n   f i n a l   e n   e l   a � o   2 0 1 8 < / s t r i n g > < / k e y > < v a l u e > < i n t > 1 < / i n t > < / v a l u e > < / i t e m > < i t e m > < k e y > < s t r i n g > P r o m e d i o   e n   f i n a l   e n   e l   a � o   2 0 1 9 < / s t r i n g > < / k e y > < v a l u e > < i n t > 2 < / i n t > < / v a l u e > < / i t e m > < i t e m > < k e y > < s t r i n g > P r o m e d i o   e n   f i n a l   e n   e l   a � o   2 0 2 0 < / s t r i n g > < / k e y > < v a l u e > < i n t > 3 < / i n t > < / v a l u e > < / i t e m > < i t e m > < k e y > < s t r i n g > P r o m e d i o   f i n a l   d e l   b a c h i l l e r < / s t r i n g > < / k e y > < v a l u e > < i n t > 4 < / i n t > < / v a l u e > < / i t e m > < i t e m > < k e y > < s t r i n g > P r o m e d i o   f i n a l   d e l   b a c h i l l e r   d e s e a d o 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4 ] ] > < / C u s t o m C o n t e n t > < / G e m i n i > 
</file>

<file path=customXml/itemProps1.xml><?xml version="1.0" encoding="utf-8"?>
<ds:datastoreItem xmlns:ds="http://schemas.openxmlformats.org/officeDocument/2006/customXml" ds:itemID="{A14BEB92-F4D6-459C-8705-AD850EE888DA}">
  <ds:schemaRefs/>
</ds:datastoreItem>
</file>

<file path=customXml/itemProps10.xml><?xml version="1.0" encoding="utf-8"?>
<ds:datastoreItem xmlns:ds="http://schemas.openxmlformats.org/officeDocument/2006/customXml" ds:itemID="{77D61B7C-EFA8-4856-B012-C2044F8EA4FC}">
  <ds:schemaRefs/>
</ds:datastoreItem>
</file>

<file path=customXml/itemProps11.xml><?xml version="1.0" encoding="utf-8"?>
<ds:datastoreItem xmlns:ds="http://schemas.openxmlformats.org/officeDocument/2006/customXml" ds:itemID="{B797D768-03A6-4259-AE75-4D6F35B416A6}">
  <ds:schemaRefs/>
</ds:datastoreItem>
</file>

<file path=customXml/itemProps12.xml><?xml version="1.0" encoding="utf-8"?>
<ds:datastoreItem xmlns:ds="http://schemas.openxmlformats.org/officeDocument/2006/customXml" ds:itemID="{56B0E467-56DC-45A1-9686-CDA2A931C37A}">
  <ds:schemaRefs/>
</ds:datastoreItem>
</file>

<file path=customXml/itemProps13.xml><?xml version="1.0" encoding="utf-8"?>
<ds:datastoreItem xmlns:ds="http://schemas.openxmlformats.org/officeDocument/2006/customXml" ds:itemID="{51E9EFC8-A8D8-43CA-81F7-18DA93DD6455}">
  <ds:schemaRefs/>
</ds:datastoreItem>
</file>

<file path=customXml/itemProps14.xml><?xml version="1.0" encoding="utf-8"?>
<ds:datastoreItem xmlns:ds="http://schemas.openxmlformats.org/officeDocument/2006/customXml" ds:itemID="{EDB728F1-3579-4867-ABF3-B35718AA5C50}">
  <ds:schemaRefs/>
</ds:datastoreItem>
</file>

<file path=customXml/itemProps15.xml><?xml version="1.0" encoding="utf-8"?>
<ds:datastoreItem xmlns:ds="http://schemas.openxmlformats.org/officeDocument/2006/customXml" ds:itemID="{0CBA896A-9260-496E-8506-FFEAFD74A829}">
  <ds:schemaRefs/>
</ds:datastoreItem>
</file>

<file path=customXml/itemProps16.xml><?xml version="1.0" encoding="utf-8"?>
<ds:datastoreItem xmlns:ds="http://schemas.openxmlformats.org/officeDocument/2006/customXml" ds:itemID="{049E5D5D-ADAC-4308-B876-429B371BF469}">
  <ds:schemaRefs/>
</ds:datastoreItem>
</file>

<file path=customXml/itemProps17.xml><?xml version="1.0" encoding="utf-8"?>
<ds:datastoreItem xmlns:ds="http://schemas.openxmlformats.org/officeDocument/2006/customXml" ds:itemID="{54C1C926-B281-4253-8D04-5C173278C77A}">
  <ds:schemaRefs/>
</ds:datastoreItem>
</file>

<file path=customXml/itemProps18.xml><?xml version="1.0" encoding="utf-8"?>
<ds:datastoreItem xmlns:ds="http://schemas.openxmlformats.org/officeDocument/2006/customXml" ds:itemID="{0960F7C4-C1E3-455D-8841-862FFA8C25C2}">
  <ds:schemaRefs/>
</ds:datastoreItem>
</file>

<file path=customXml/itemProps19.xml><?xml version="1.0" encoding="utf-8"?>
<ds:datastoreItem xmlns:ds="http://schemas.openxmlformats.org/officeDocument/2006/customXml" ds:itemID="{188D7E5F-CFC5-424F-B570-637360A457C6}">
  <ds:schemaRefs/>
</ds:datastoreItem>
</file>

<file path=customXml/itemProps2.xml><?xml version="1.0" encoding="utf-8"?>
<ds:datastoreItem xmlns:ds="http://schemas.openxmlformats.org/officeDocument/2006/customXml" ds:itemID="{7B71CCC3-30AE-4BB2-962A-4FED1E4CEB56}">
  <ds:schemaRefs/>
</ds:datastoreItem>
</file>

<file path=customXml/itemProps20.xml><?xml version="1.0" encoding="utf-8"?>
<ds:datastoreItem xmlns:ds="http://schemas.openxmlformats.org/officeDocument/2006/customXml" ds:itemID="{55DC80FC-2F63-491D-AB33-C37B83FE8836}">
  <ds:schemaRefs/>
</ds:datastoreItem>
</file>

<file path=customXml/itemProps21.xml><?xml version="1.0" encoding="utf-8"?>
<ds:datastoreItem xmlns:ds="http://schemas.openxmlformats.org/officeDocument/2006/customXml" ds:itemID="{C16B7E4A-A1E2-4D2C-94DD-9533951530F0}">
  <ds:schemaRefs/>
</ds:datastoreItem>
</file>

<file path=customXml/itemProps3.xml><?xml version="1.0" encoding="utf-8"?>
<ds:datastoreItem xmlns:ds="http://schemas.openxmlformats.org/officeDocument/2006/customXml" ds:itemID="{BAC56E26-08F3-41B0-A578-E49125E77733}">
  <ds:schemaRefs/>
</ds:datastoreItem>
</file>

<file path=customXml/itemProps4.xml><?xml version="1.0" encoding="utf-8"?>
<ds:datastoreItem xmlns:ds="http://schemas.openxmlformats.org/officeDocument/2006/customXml" ds:itemID="{85CAAF2C-4284-4B01-8F27-62449A7AFB8E}">
  <ds:schemaRefs/>
</ds:datastoreItem>
</file>

<file path=customXml/itemProps5.xml><?xml version="1.0" encoding="utf-8"?>
<ds:datastoreItem xmlns:ds="http://schemas.openxmlformats.org/officeDocument/2006/customXml" ds:itemID="{D595F6E5-1DB7-42F2-947B-2023084C1C84}">
  <ds:schemaRefs/>
</ds:datastoreItem>
</file>

<file path=customXml/itemProps6.xml><?xml version="1.0" encoding="utf-8"?>
<ds:datastoreItem xmlns:ds="http://schemas.openxmlformats.org/officeDocument/2006/customXml" ds:itemID="{5E2E0E27-2587-47CB-80F9-5F2BE65C577F}">
  <ds:schemaRefs/>
</ds:datastoreItem>
</file>

<file path=customXml/itemProps7.xml><?xml version="1.0" encoding="utf-8"?>
<ds:datastoreItem xmlns:ds="http://schemas.openxmlformats.org/officeDocument/2006/customXml" ds:itemID="{741128D1-1F2F-44F7-9CE2-2EC8C2848BDF}">
  <ds:schemaRefs/>
</ds:datastoreItem>
</file>

<file path=customXml/itemProps8.xml><?xml version="1.0" encoding="utf-8"?>
<ds:datastoreItem xmlns:ds="http://schemas.openxmlformats.org/officeDocument/2006/customXml" ds:itemID="{1161BC44-1014-4037-AA44-13853054B2EF}">
  <ds:schemaRefs/>
</ds:datastoreItem>
</file>

<file path=customXml/itemProps9.xml><?xml version="1.0" encoding="utf-8"?>
<ds:datastoreItem xmlns:ds="http://schemas.openxmlformats.org/officeDocument/2006/customXml" ds:itemID="{22F2CF1C-C842-4634-B2AE-0AA87E6281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Promedio - I.A</vt:lpstr>
      <vt:lpstr>KPI - I.A</vt:lpstr>
      <vt:lpstr>Promedio - N.P</vt:lpstr>
      <vt:lpstr>KPI - N.P</vt:lpstr>
      <vt:lpstr>Promedio Final</vt:lpstr>
      <vt:lpstr>KPI - Promedio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""</dc:creator>
  <cp:lastModifiedBy>""</cp:lastModifiedBy>
  <dcterms:created xsi:type="dcterms:W3CDTF">2021-09-20T18:33:06Z</dcterms:created>
  <dcterms:modified xsi:type="dcterms:W3CDTF">2021-09-20T20:08:59Z</dcterms:modified>
</cp:coreProperties>
</file>