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BOOT\All projects\My Portfolio Projects\Foodie Dash\"/>
    </mc:Choice>
  </mc:AlternateContent>
  <bookViews>
    <workbookView xWindow="0" yWindow="0" windowWidth="19368" windowHeight="8196"/>
  </bookViews>
  <sheets>
    <sheet name="New document 2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'New document 2'!$A$1:$G$73</definedName>
  </definedNames>
  <calcPr calcId="0"/>
</workbook>
</file>

<file path=xl/calcChain.xml><?xml version="1.0" encoding="utf-8"?>
<calcChain xmlns="http://schemas.openxmlformats.org/spreadsheetml/2006/main">
  <c r="C3" i="1" l="1"/>
  <c r="C47" i="1"/>
  <c r="C9" i="1"/>
  <c r="C57" i="1"/>
  <c r="C48" i="1"/>
</calcChain>
</file>

<file path=xl/sharedStrings.xml><?xml version="1.0" encoding="utf-8"?>
<sst xmlns="http://schemas.openxmlformats.org/spreadsheetml/2006/main" count="372" uniqueCount="224">
  <si>
    <t xml:space="preserve"> croutons and a mustard dressing;https://i.ibb.co/HCrDdk6/img1.png;salad;14.5</t>
  </si>
  <si>
    <t xml:space="preserve"> croutons and a mustard dressing;https://i.ibb.co/W5T6Gmj/img3.png;pizza;14.5</t>
  </si>
  <si>
    <t xml:space="preserve"> croutons and a mustard dressing;https://i.ibb.co/HCrDdk6/img1.png;pizza;12.9</t>
  </si>
  <si>
    <t xml:space="preserve"> croutons and a mustard dressing;https://i.ibb.co/qJCmcpC/img2.png;pizza;12.9</t>
  </si>
  <si>
    <t>_id</t>
  </si>
  <si>
    <t>name</t>
  </si>
  <si>
    <t>recipe</t>
  </si>
  <si>
    <t>image</t>
  </si>
  <si>
    <t>category</t>
  </si>
  <si>
    <t>price</t>
  </si>
  <si>
    <t>642c155b2c4774f05c36eeb8</t>
  </si>
  <si>
    <t>Haddock</t>
  </si>
  <si>
    <t>Chargrilled fresh tuna steak (served medium rare) on classic NiÃ§oise salad with French beans.</t>
  </si>
  <si>
    <t>https://i.ibb.co/W5T6Gmj/img3.png</t>
  </si>
  <si>
    <t>soup</t>
  </si>
  <si>
    <t>642c155b2c4774f05c36eeb7</t>
  </si>
  <si>
    <t>Fish Parmentier</t>
  </si>
  <si>
    <t>SautÃ©ed breaded veal escalope with watercress</t>
  </si>
  <si>
    <t>642c155b2c4774f05c36eeb6</t>
  </si>
  <si>
    <t>https://i.ibb.co/qJCmcpC/img2.png</t>
  </si>
  <si>
    <t>642c155b2c4774f05c36eeb5</t>
  </si>
  <si>
    <t>642c155b2c4774f05c36eeb4</t>
  </si>
  <si>
    <t>https://i.ibb.co/HCrDdk6/img1.png</t>
  </si>
  <si>
    <t>642c155b2c4774f05c36eeb3</t>
  </si>
  <si>
    <t>642c155b2c4774f05c36eeb1</t>
  </si>
  <si>
    <t>642c155b2c4774f05c36eeb0</t>
  </si>
  <si>
    <t>Chicken and Walnut Salad</t>
  </si>
  <si>
    <t>Pan roasted pork belly with gratin potato</t>
  </si>
  <si>
    <t>642c155b2c4774f05c36eeaf</t>
  </si>
  <si>
    <t>Escalope de Veau</t>
  </si>
  <si>
    <t>Pan roasted haddock fillet wrapped in smoked French bacon with pea purÃ©e and tomato and chive vinaigrette</t>
  </si>
  <si>
    <t>642c155b2c4774f05c36eeae</t>
  </si>
  <si>
    <t>Tuna NiÃ§oise</t>
  </si>
  <si>
    <t>Warm goats cheese and roasted vegetable salad with black olive tapenade crostini</t>
  </si>
  <si>
    <t>642c155b2c4774f05c36eead</t>
  </si>
  <si>
    <t>Roast Duck Breast</t>
  </si>
  <si>
    <t>Roasted duck breast (served pink) with gratin potato and a griottine cherry sauce</t>
  </si>
  <si>
    <t>642c155b2c4774f05c36eeac</t>
  </si>
  <si>
    <t>Roasted Pork Belly</t>
  </si>
  <si>
    <t>Chargrilled chicken with avocado</t>
  </si>
  <si>
    <t>642c155b2c4774f05c36eeab</t>
  </si>
  <si>
    <t>Goats Cheese Pizza</t>
  </si>
  <si>
    <t>salad</t>
  </si>
  <si>
    <t>642c155b2c4774f05c36eeaa</t>
  </si>
  <si>
    <t>642c155b2c4774f05c36eea9</t>
  </si>
  <si>
    <t>642c155b2c4774f05c36eea8</t>
  </si>
  <si>
    <t>642c155b2c4774f05c36eea7</t>
  </si>
  <si>
    <t>642c155b2c4774f05c36eea6</t>
  </si>
  <si>
    <t>642c155b2c4774f05c36eea5</t>
  </si>
  <si>
    <t>642c155b2c4774f05c36eea4</t>
  </si>
  <si>
    <t>642c155b2c4774f05c36ee712</t>
  </si>
  <si>
    <t>popular</t>
  </si>
  <si>
    <t>642c155b2c4774f05c36ee74</t>
  </si>
  <si>
    <t>642c155b2c4774f05c36ee7x</t>
  </si>
  <si>
    <t>642c155b2c4774f05c36ee7f</t>
  </si>
  <si>
    <t>642c155b2c4774f05c36ee7e</t>
  </si>
  <si>
    <t>642c155b2c4774f05c36ee7c</t>
  </si>
  <si>
    <t>642c155b2c4774f05c36ee7a</t>
  </si>
  <si>
    <t>642c155b2c4774f05c36eea0</t>
  </si>
  <si>
    <t>642c155b2c4774f05c36ee99</t>
  </si>
  <si>
    <t>pizza</t>
  </si>
  <si>
    <t>642c155b2c4774f05c36ee98</t>
  </si>
  <si>
    <t>Breton Fish Stew</t>
  </si>
  <si>
    <t>642c155b2c4774f05c36ee97</t>
  </si>
  <si>
    <t>642c155b2c4774f05c36ee96</t>
  </si>
  <si>
    <t>642c155b2c4774f05c36ee95</t>
  </si>
  <si>
    <t>642c155b2c4774f05c36ee94</t>
  </si>
  <si>
    <t>642c155b2c4774f05c36ee93</t>
  </si>
  <si>
    <t>642c155b2c4774f05c36ee9e</t>
  </si>
  <si>
    <t>642c155b2c4774f05c36ee9d</t>
  </si>
  <si>
    <t>642c155b2c4774f05c36ee9c</t>
  </si>
  <si>
    <t>642c155b2c4774f05c36ee9b</t>
  </si>
  <si>
    <t>642c155b2c4774f05c36ee9a</t>
  </si>
  <si>
    <t>642c155b2c4774f05c36ee83</t>
  </si>
  <si>
    <t>642c155b2c4774f05c36ee82</t>
  </si>
  <si>
    <t>offered</t>
  </si>
  <si>
    <t>642c155b2c4774f05c36ee81</t>
  </si>
  <si>
    <t>642c155b2c4774f05c36ee80</t>
  </si>
  <si>
    <t>642c155b2c4774f05c36eeba</t>
  </si>
  <si>
    <t>drinks</t>
  </si>
  <si>
    <t>642c155b2c4774f05c36eeb9</t>
  </si>
  <si>
    <t>642c155b2c4774f05c36ee91</t>
  </si>
  <si>
    <t>dessert</t>
  </si>
  <si>
    <t>642c155b2c4774f05c36ee90</t>
  </si>
  <si>
    <t>642c155b2c4774f05c36ee89</t>
  </si>
  <si>
    <t>642c155b2c4774f05c36ee88</t>
  </si>
  <si>
    <t>642c155b2c4774f05c36ee87</t>
  </si>
  <si>
    <t>642c155b2c4774f05c36ee86</t>
  </si>
  <si>
    <t>642c155b2c4774f05c36ee85</t>
  </si>
  <si>
    <t>642c155b2c4774f05c36ee84</t>
  </si>
  <si>
    <t>642c155b2c4774f05c36ee8f</t>
  </si>
  <si>
    <t>642c155b2c4774f05c36ee8e</t>
  </si>
  <si>
    <t>642c155b2c4774f05c36ee8d</t>
  </si>
  <si>
    <t>642c155b2c4774f05c36ee8c</t>
  </si>
  <si>
    <t>642c155b2c4774f05c36ee8b</t>
  </si>
  <si>
    <t>642c155b2c4774f05c36ee8a</t>
  </si>
  <si>
    <t>Dessert Chocolate chip cookie,</t>
  </si>
  <si>
    <t>Baklava Turkish cuisine Kebab Dessert</t>
  </si>
  <si>
    <t>Torte Dessert Cream Birthday cake,</t>
  </si>
  <si>
    <t>Dessert Ice cream Panna cotta Custard</t>
  </si>
  <si>
    <t>Frozen dessert Petit four Chocolate Flavor</t>
  </si>
  <si>
    <t>Ice Cream Cones Milkshake Sundae Kulfi</t>
  </si>
  <si>
    <t>Ice Cream Cones Sundae Dessert Sorbet</t>
  </si>
  <si>
    <t>Cupcake with icing illustration</t>
  </si>
  <si>
    <t>Cupcake with toppings</t>
  </si>
  <si>
    <t>Dessert Food Dish Menu Wagamama</t>
  </si>
  <si>
    <t>strawberry banana split</t>
  </si>
  <si>
    <t>652c155b2c4774f05c36ee8a</t>
  </si>
  <si>
    <t>652c155b2c4774f05c36ee8b</t>
  </si>
  <si>
    <t>652c155b2c4774f05c36ee8c</t>
  </si>
  <si>
    <t>652c155b2c4774f05c36ee8e</t>
  </si>
  <si>
    <t>Cup Cake</t>
  </si>
  <si>
    <t>Shake</t>
  </si>
  <si>
    <t>Pudding</t>
  </si>
  <si>
    <t>./images1/recipes/desserts/img1.png</t>
  </si>
  <si>
    <t>./images1/recipes/desserts/img2.png</t>
  </si>
  <si>
    <t>./images1/recipes/desserts/img3.png</t>
  </si>
  <si>
    <t>./images1/recipes/desserts/img4.png</t>
  </si>
  <si>
    <t>./images1/recipes/desserts/img5.png</t>
  </si>
  <si>
    <t>./images1/recipes/desserts/img6.png</t>
  </si>
  <si>
    <t>./images1/recipes/desserts/img7.png</t>
  </si>
  <si>
    <t>./images1/recipes/desserts/img8.png</t>
  </si>
  <si>
    <t>./images1/recipes/desserts/img9.png</t>
  </si>
  <si>
    <t>./images1/recipes/desserts/img10.png</t>
  </si>
  <si>
    <t>Ice Cream</t>
  </si>
  <si>
    <t>Cake</t>
  </si>
  <si>
    <t>Sweet</t>
  </si>
  <si>
    <t>cookie</t>
  </si>
  <si>
    <t>Chicken Pizza</t>
  </si>
  <si>
    <t>Mushroom Pizza</t>
  </si>
  <si>
    <t>Mushroom, tomatoe cheeze</t>
  </si>
  <si>
    <t>Chicken,onion,Pineapple</t>
  </si>
  <si>
    <t>Chicken (grilled or roasted)</t>
  </si>
  <si>
    <t>Red onions (sliced or caramelized)</t>
  </si>
  <si>
    <t>652c155b2c4774f05c36ee9x</t>
  </si>
  <si>
    <t>652c155b2c4774f05c36ee9y</t>
  </si>
  <si>
    <t>652c155b2c4774f05c36ee9z</t>
  </si>
  <si>
    <t>652c155b2c4774f05c36ee9w</t>
  </si>
  <si>
    <t>Ricotta cheese Pizza</t>
  </si>
  <si>
    <t>Barbecue sauce,
Shrimp</t>
  </si>
  <si>
    <t>Gorgonzola cheese</t>
  </si>
  <si>
    <t>Provolone cheese</t>
  </si>
  <si>
    <t>Feta cheese</t>
  </si>
  <si>
    <t>Chicken,onion,Pineapple,Anchovies</t>
  </si>
  <si>
    <t>Sun-dried tomatoes,Fresh basil</t>
  </si>
  <si>
    <t>Pesto sauce,Bacon</t>
  </si>
  <si>
    <t>./images1/recipes/pizza/img1.png</t>
  </si>
  <si>
    <t>./images1/recipes/pizza/img2.png</t>
  </si>
  <si>
    <t>./images1/recipes/pizza/img3.png</t>
  </si>
  <si>
    <t>./images1/recipes/pizza/img4.png</t>
  </si>
  <si>
    <t>./images1/recipes/pizza/img5.png</t>
  </si>
  <si>
    <t>./images1/recipes/pizza/img6.png</t>
  </si>
  <si>
    <t>./images1/recipes/pizza/img7.png</t>
  </si>
  <si>
    <t>./images1/recipes/pizza/img8.png</t>
  </si>
  <si>
    <t>./images1/recipes/pizza/img9.png</t>
  </si>
  <si>
    <t>./images1/recipes/pizza/img10.png</t>
  </si>
  <si>
    <t>652c155b2c4774f05c36eexa</t>
  </si>
  <si>
    <t>652c155b2c4774f05c36eexb</t>
  </si>
  <si>
    <t>652c155b2c4774f05c36eexc</t>
  </si>
  <si>
    <t>652c155b2c4774f05c36eexd</t>
  </si>
  <si>
    <t>./images1/recipes/soup/img1.png</t>
  </si>
  <si>
    <t>./images1/recipes/soup/img2.png</t>
  </si>
  <si>
    <t>./images1/recipes/soup/img3.png</t>
  </si>
  <si>
    <t>./images1/recipes/soup/img4.png</t>
  </si>
  <si>
    <t>./images1/recipes/soup/img5.png</t>
  </si>
  <si>
    <t>./images1/recipes/soup/img6.png</t>
  </si>
  <si>
    <t>./images1/recipes/soup/img7.png</t>
  </si>
  <si>
    <t>./images1/recipes/soup/img8.png</t>
  </si>
  <si>
    <t>./images1/recipes/soup/img9.png</t>
  </si>
  <si>
    <t>./images1/recipes/soup/img10.png</t>
  </si>
  <si>
    <t>Chicken Soup</t>
  </si>
  <si>
    <t>Shrimp Soup</t>
  </si>
  <si>
    <t>Shrimp</t>
  </si>
  <si>
    <t>Chicken</t>
  </si>
  <si>
    <t>Raddish Soup</t>
  </si>
  <si>
    <t>Fresh Raddish</t>
  </si>
  <si>
    <t>Prown Soup</t>
  </si>
  <si>
    <t>Chicken Broth</t>
  </si>
  <si>
    <t>Crab Soup</t>
  </si>
  <si>
    <t>Pork Soup</t>
  </si>
  <si>
    <t>Plan Fish Soup</t>
  </si>
  <si>
    <t>Toffu Soup</t>
  </si>
  <si>
    <t>Chicken Spicy</t>
  </si>
  <si>
    <t>Pork meat,onine</t>
  </si>
  <si>
    <t>Fish broth, chilly</t>
  </si>
  <si>
    <t>fresh toffu</t>
  </si>
  <si>
    <t>chicken sitron pepper</t>
  </si>
  <si>
    <t>./images1/recipes/drinks/img1.png</t>
  </si>
  <si>
    <t>./images1/recipes/drinks/img2.png</t>
  </si>
  <si>
    <t>./images1/recipes/drinks/img3.png</t>
  </si>
  <si>
    <t>./images1/recipes/drinks/img4.png</t>
  </si>
  <si>
    <t>./images1/recipes/drinks/img5.png</t>
  </si>
  <si>
    <t>./images1/recipes/drinks/img6.png</t>
  </si>
  <si>
    <t>./images1/recipes/drinks/img7.png</t>
  </si>
  <si>
    <t>./images1/recipes/drinks/img8.png</t>
  </si>
  <si>
    <t>./images1/recipes/drinks/img9.png</t>
  </si>
  <si>
    <t>./images1/recipes/drinks/img10.png</t>
  </si>
  <si>
    <t>./images1/recipes/drinks/img11.png</t>
  </si>
  <si>
    <t xml:space="preserve"> Mojito Cocktail Juice Fizzy Drinks</t>
  </si>
  <si>
    <t>Orange juice Soft drink</t>
  </si>
  <si>
    <t xml:space="preserve"> fresh juice</t>
  </si>
  <si>
    <t xml:space="preserve"> juices in drinking glasses</t>
  </si>
  <si>
    <t xml:space="preserve"> citrus</t>
  </si>
  <si>
    <t>Orange juice Smoothie Apple juice</t>
  </si>
  <si>
    <t>Clear drinking glasses and assorted fruits</t>
  </si>
  <si>
    <t xml:space="preserve"> Milkshake Smoothie Juice Fruit Banana</t>
  </si>
  <si>
    <t xml:space="preserve"> smoothies</t>
  </si>
  <si>
    <t>Caipirinha Mojito Cocktail Juice Sour</t>
  </si>
  <si>
    <t xml:space="preserve"> Fruit juice and beverage cups</t>
  </si>
  <si>
    <t>Cocktail Tequila Sunrise Caesar Martini Vodka</t>
  </si>
  <si>
    <t xml:space="preserve"> cocktail</t>
  </si>
  <si>
    <t xml:space="preserve"> orange juice</t>
  </si>
  <si>
    <t xml:space="preserve"> food</t>
  </si>
  <si>
    <t>Cocktail Orange juice Soft drink</t>
  </si>
  <si>
    <t xml:space="preserve"> Drink</t>
  </si>
  <si>
    <t xml:space="preserve"> orange</t>
  </si>
  <si>
    <t>Several juice cups</t>
  </si>
  <si>
    <t xml:space="preserve"> Tea Juice Cocktail garnish Limeade Lemonade</t>
  </si>
  <si>
    <t xml:space="preserve"> Summer drinks</t>
  </si>
  <si>
    <t>tea cup with orange slice</t>
  </si>
  <si>
    <t xml:space="preserve"> Green tea Coffee Iced tea Lemon</t>
  </si>
  <si>
    <t xml:space="preserve"> Tea</t>
  </si>
  <si>
    <t>Smoothie Milkshake Ice cream Juice Slush</t>
  </si>
  <si>
    <t xml:space="preserve">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</si>
</sst>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3"/>
  <sheetViews>
    <sheetView tabSelected="1" workbookViewId="0">
      <selection activeCell="B5" sqref="B5"/>
    </sheetView>
  </sheetViews>
  <sheetFormatPr defaultRowHeight="14.4" x14ac:dyDescent="0.3"/>
  <cols>
    <col min="1" max="1" width="25.77734375" bestFit="1" customWidth="1"/>
    <col min="2" max="2" width="29" bestFit="1" customWidth="1"/>
    <col min="3" max="3" width="93.44140625" bestFit="1" customWidth="1"/>
    <col min="4" max="4" width="30.664062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hidden="1" x14ac:dyDescent="0.3">
      <c r="A2" t="s">
        <v>10</v>
      </c>
      <c r="B2" t="s">
        <v>170</v>
      </c>
      <c r="C2" t="s">
        <v>173</v>
      </c>
      <c r="D2" t="s">
        <v>160</v>
      </c>
      <c r="E2" t="s">
        <v>14</v>
      </c>
      <c r="F2">
        <v>14.7</v>
      </c>
    </row>
    <row r="3" spans="1:7" x14ac:dyDescent="0.3">
      <c r="A3" t="s">
        <v>15</v>
      </c>
      <c r="B3" t="s">
        <v>203</v>
      </c>
      <c r="C3">
        <f>VLOOKUP(B3,Sheet3!A:B,2,0)</f>
        <v>0</v>
      </c>
      <c r="D3" t="s">
        <v>189</v>
      </c>
      <c r="E3" t="s">
        <v>79</v>
      </c>
      <c r="F3">
        <v>14.7</v>
      </c>
    </row>
    <row r="4" spans="1:7" hidden="1" x14ac:dyDescent="0.3">
      <c r="A4" t="s">
        <v>18</v>
      </c>
      <c r="B4" t="s">
        <v>171</v>
      </c>
      <c r="C4" t="s">
        <v>172</v>
      </c>
      <c r="D4" t="s">
        <v>161</v>
      </c>
      <c r="E4" t="s">
        <v>14</v>
      </c>
      <c r="F4">
        <v>14.7</v>
      </c>
    </row>
    <row r="5" spans="1:7" x14ac:dyDescent="0.3">
      <c r="A5" t="s">
        <v>20</v>
      </c>
      <c r="B5" t="s">
        <v>204</v>
      </c>
      <c r="C5" t="s">
        <v>205</v>
      </c>
      <c r="D5" t="s">
        <v>190</v>
      </c>
      <c r="E5" t="s">
        <v>79</v>
      </c>
      <c r="F5">
        <v>11.5</v>
      </c>
    </row>
    <row r="6" spans="1:7" hidden="1" x14ac:dyDescent="0.3">
      <c r="A6" t="s">
        <v>21</v>
      </c>
      <c r="B6" t="s">
        <v>174</v>
      </c>
      <c r="C6" t="s">
        <v>175</v>
      </c>
      <c r="D6" t="s">
        <v>162</v>
      </c>
      <c r="E6" t="s">
        <v>14</v>
      </c>
      <c r="F6">
        <v>14.7</v>
      </c>
    </row>
    <row r="7" spans="1:7" x14ac:dyDescent="0.3">
      <c r="A7" t="s">
        <v>23</v>
      </c>
      <c r="B7" t="s">
        <v>207</v>
      </c>
      <c r="C7" t="s">
        <v>208</v>
      </c>
      <c r="D7" t="s">
        <v>191</v>
      </c>
      <c r="E7" t="s">
        <v>79</v>
      </c>
      <c r="F7">
        <v>15.3</v>
      </c>
    </row>
    <row r="8" spans="1:7" x14ac:dyDescent="0.3">
      <c r="A8" t="s">
        <v>24</v>
      </c>
      <c r="B8" t="s">
        <v>209</v>
      </c>
      <c r="C8" t="s">
        <v>210</v>
      </c>
      <c r="D8" t="s">
        <v>192</v>
      </c>
      <c r="E8" t="s">
        <v>79</v>
      </c>
      <c r="F8">
        <v>12.6</v>
      </c>
    </row>
    <row r="9" spans="1:7" x14ac:dyDescent="0.3">
      <c r="A9" t="s">
        <v>25</v>
      </c>
      <c r="B9" t="s">
        <v>198</v>
      </c>
      <c r="C9">
        <f>-VLOOKUP(B9,Sheet3!A:B,2,0)</f>
        <v>0</v>
      </c>
      <c r="D9" t="s">
        <v>193</v>
      </c>
      <c r="E9" t="s">
        <v>79</v>
      </c>
      <c r="F9">
        <v>13.9</v>
      </c>
    </row>
    <row r="10" spans="1:7" hidden="1" x14ac:dyDescent="0.3">
      <c r="A10" t="s">
        <v>28</v>
      </c>
      <c r="B10" t="s">
        <v>176</v>
      </c>
      <c r="C10" t="s">
        <v>30</v>
      </c>
      <c r="D10" t="s">
        <v>163</v>
      </c>
      <c r="E10" t="s">
        <v>14</v>
      </c>
      <c r="F10">
        <v>12.5</v>
      </c>
    </row>
    <row r="11" spans="1:7" hidden="1" x14ac:dyDescent="0.3">
      <c r="A11" t="s">
        <v>31</v>
      </c>
      <c r="B11" t="s">
        <v>177</v>
      </c>
      <c r="C11" t="s">
        <v>33</v>
      </c>
      <c r="D11" t="s">
        <v>164</v>
      </c>
      <c r="E11" t="s">
        <v>14</v>
      </c>
      <c r="F11">
        <v>10.5</v>
      </c>
    </row>
    <row r="12" spans="1:7" hidden="1" x14ac:dyDescent="0.3">
      <c r="A12" t="s">
        <v>34</v>
      </c>
      <c r="B12" t="s">
        <v>178</v>
      </c>
      <c r="C12" t="s">
        <v>36</v>
      </c>
      <c r="D12" t="s">
        <v>165</v>
      </c>
      <c r="E12" t="s">
        <v>14</v>
      </c>
      <c r="F12">
        <v>14.5</v>
      </c>
    </row>
    <row r="13" spans="1:7" x14ac:dyDescent="0.3">
      <c r="A13" t="s">
        <v>37</v>
      </c>
      <c r="B13" t="s">
        <v>213</v>
      </c>
      <c r="C13" t="s">
        <v>214</v>
      </c>
      <c r="D13" t="s">
        <v>194</v>
      </c>
      <c r="E13" t="s">
        <v>79</v>
      </c>
      <c r="F13">
        <v>14.5</v>
      </c>
      <c r="G13" t="s">
        <v>0</v>
      </c>
    </row>
    <row r="14" spans="1:7" hidden="1" x14ac:dyDescent="0.3">
      <c r="A14" t="s">
        <v>40</v>
      </c>
      <c r="B14" t="s">
        <v>41</v>
      </c>
      <c r="C14" t="s">
        <v>36</v>
      </c>
      <c r="D14" t="s">
        <v>22</v>
      </c>
      <c r="E14" t="s">
        <v>42</v>
      </c>
      <c r="F14">
        <v>14.5</v>
      </c>
    </row>
    <row r="15" spans="1:7" hidden="1" x14ac:dyDescent="0.3">
      <c r="A15" t="s">
        <v>43</v>
      </c>
      <c r="B15" t="s">
        <v>11</v>
      </c>
      <c r="C15" t="s">
        <v>12</v>
      </c>
      <c r="D15" t="s">
        <v>22</v>
      </c>
      <c r="E15" t="s">
        <v>42</v>
      </c>
      <c r="F15">
        <v>14.7</v>
      </c>
    </row>
    <row r="16" spans="1:7" x14ac:dyDescent="0.3">
      <c r="A16" t="s">
        <v>44</v>
      </c>
      <c r="B16" t="s">
        <v>216</v>
      </c>
      <c r="C16" t="s">
        <v>217</v>
      </c>
      <c r="D16" t="s">
        <v>195</v>
      </c>
      <c r="E16" t="s">
        <v>79</v>
      </c>
      <c r="F16">
        <v>16</v>
      </c>
    </row>
    <row r="17" spans="1:7" x14ac:dyDescent="0.3">
      <c r="A17" t="s">
        <v>45</v>
      </c>
      <c r="B17" t="s">
        <v>219</v>
      </c>
      <c r="C17" t="s">
        <v>220</v>
      </c>
      <c r="D17" t="s">
        <v>196</v>
      </c>
      <c r="E17" t="s">
        <v>79</v>
      </c>
      <c r="F17">
        <v>15.2</v>
      </c>
    </row>
    <row r="18" spans="1:7" x14ac:dyDescent="0.3">
      <c r="A18" t="s">
        <v>46</v>
      </c>
      <c r="B18" t="s">
        <v>222</v>
      </c>
      <c r="C18" t="s">
        <v>223</v>
      </c>
      <c r="D18" t="s">
        <v>197</v>
      </c>
      <c r="E18" t="s">
        <v>79</v>
      </c>
      <c r="F18">
        <v>18.5</v>
      </c>
    </row>
    <row r="19" spans="1:7" hidden="1" x14ac:dyDescent="0.3">
      <c r="A19" t="s">
        <v>47</v>
      </c>
      <c r="B19" t="s">
        <v>26</v>
      </c>
      <c r="C19" t="s">
        <v>27</v>
      </c>
    </row>
    <row r="20" spans="1:7" hidden="1" x14ac:dyDescent="0.3">
      <c r="A20" t="s">
        <v>48</v>
      </c>
      <c r="B20" t="s">
        <v>16</v>
      </c>
      <c r="C20" t="s">
        <v>17</v>
      </c>
    </row>
    <row r="21" spans="1:7" hidden="1" x14ac:dyDescent="0.3">
      <c r="A21" t="s">
        <v>49</v>
      </c>
      <c r="B21" t="s">
        <v>26</v>
      </c>
      <c r="C21" t="s">
        <v>27</v>
      </c>
    </row>
    <row r="22" spans="1:7" hidden="1" x14ac:dyDescent="0.3">
      <c r="A22" t="s">
        <v>50</v>
      </c>
      <c r="B22" t="s">
        <v>35</v>
      </c>
      <c r="C22" t="s">
        <v>36</v>
      </c>
      <c r="D22" t="s">
        <v>22</v>
      </c>
      <c r="E22" t="s">
        <v>51</v>
      </c>
      <c r="F22">
        <v>14.5</v>
      </c>
    </row>
    <row r="23" spans="1:7" hidden="1" x14ac:dyDescent="0.3">
      <c r="A23" t="s">
        <v>52</v>
      </c>
      <c r="B23" t="s">
        <v>35</v>
      </c>
      <c r="C23" t="s">
        <v>36</v>
      </c>
      <c r="D23" t="s">
        <v>13</v>
      </c>
      <c r="E23" t="s">
        <v>51</v>
      </c>
      <c r="F23">
        <v>14.5</v>
      </c>
    </row>
    <row r="24" spans="1:7" hidden="1" x14ac:dyDescent="0.3">
      <c r="A24" t="s">
        <v>53</v>
      </c>
      <c r="B24" t="s">
        <v>35</v>
      </c>
      <c r="C24" t="s">
        <v>36</v>
      </c>
      <c r="D24" t="s">
        <v>19</v>
      </c>
      <c r="E24" t="s">
        <v>51</v>
      </c>
      <c r="F24">
        <v>14.5</v>
      </c>
    </row>
    <row r="25" spans="1:7" hidden="1" x14ac:dyDescent="0.3">
      <c r="A25" t="s">
        <v>54</v>
      </c>
      <c r="B25" t="s">
        <v>38</v>
      </c>
      <c r="C25" t="s">
        <v>36</v>
      </c>
      <c r="D25" t="s">
        <v>19</v>
      </c>
      <c r="E25" t="s">
        <v>51</v>
      </c>
      <c r="F25">
        <v>14.5</v>
      </c>
    </row>
    <row r="26" spans="1:7" hidden="1" x14ac:dyDescent="0.3">
      <c r="A26" t="s">
        <v>55</v>
      </c>
      <c r="B26" t="s">
        <v>16</v>
      </c>
      <c r="C26" t="s">
        <v>36</v>
      </c>
      <c r="D26" t="s">
        <v>22</v>
      </c>
      <c r="E26" t="s">
        <v>51</v>
      </c>
      <c r="F26">
        <v>14.5</v>
      </c>
    </row>
    <row r="27" spans="1:7" hidden="1" x14ac:dyDescent="0.3">
      <c r="A27" t="s">
        <v>56</v>
      </c>
      <c r="B27" t="s">
        <v>29</v>
      </c>
      <c r="C27" t="s">
        <v>36</v>
      </c>
      <c r="D27" t="s">
        <v>22</v>
      </c>
      <c r="E27" t="s">
        <v>51</v>
      </c>
      <c r="F27">
        <v>14.5</v>
      </c>
    </row>
    <row r="28" spans="1:7" hidden="1" x14ac:dyDescent="0.3">
      <c r="A28" t="s">
        <v>57</v>
      </c>
      <c r="B28" t="s">
        <v>35</v>
      </c>
      <c r="C28" t="s">
        <v>36</v>
      </c>
      <c r="D28" t="s">
        <v>19</v>
      </c>
      <c r="E28" t="s">
        <v>51</v>
      </c>
      <c r="F28">
        <v>14.5</v>
      </c>
    </row>
    <row r="29" spans="1:7" hidden="1" x14ac:dyDescent="0.3">
      <c r="A29" t="s">
        <v>58</v>
      </c>
      <c r="B29" t="s">
        <v>38</v>
      </c>
      <c r="C29" t="s">
        <v>39</v>
      </c>
      <c r="G29" t="s">
        <v>1</v>
      </c>
    </row>
    <row r="30" spans="1:7" hidden="1" x14ac:dyDescent="0.3">
      <c r="A30" t="s">
        <v>59</v>
      </c>
      <c r="B30" t="s">
        <v>129</v>
      </c>
      <c r="C30" t="s">
        <v>130</v>
      </c>
      <c r="D30" t="s">
        <v>146</v>
      </c>
      <c r="E30" t="s">
        <v>60</v>
      </c>
      <c r="F30">
        <v>14.5</v>
      </c>
    </row>
    <row r="31" spans="1:7" hidden="1" x14ac:dyDescent="0.3">
      <c r="A31" t="s">
        <v>61</v>
      </c>
      <c r="B31" t="s">
        <v>62</v>
      </c>
      <c r="C31" t="s">
        <v>39</v>
      </c>
      <c r="G31" t="s">
        <v>2</v>
      </c>
    </row>
    <row r="32" spans="1:7" hidden="1" x14ac:dyDescent="0.3">
      <c r="A32" t="s">
        <v>63</v>
      </c>
      <c r="B32" t="s">
        <v>128</v>
      </c>
      <c r="C32" t="s">
        <v>131</v>
      </c>
      <c r="D32" t="s">
        <v>147</v>
      </c>
      <c r="E32" t="s">
        <v>60</v>
      </c>
      <c r="F32">
        <v>14.7</v>
      </c>
    </row>
    <row r="33" spans="1:7" hidden="1" x14ac:dyDescent="0.3">
      <c r="A33" t="s">
        <v>64</v>
      </c>
      <c r="B33" t="s">
        <v>16</v>
      </c>
      <c r="C33" t="s">
        <v>17</v>
      </c>
    </row>
    <row r="34" spans="1:7" hidden="1" x14ac:dyDescent="0.3">
      <c r="A34" t="s">
        <v>65</v>
      </c>
      <c r="B34" t="s">
        <v>26</v>
      </c>
      <c r="C34" t="s">
        <v>27</v>
      </c>
    </row>
    <row r="35" spans="1:7" hidden="1" x14ac:dyDescent="0.3">
      <c r="A35" t="s">
        <v>66</v>
      </c>
      <c r="B35" t="s">
        <v>132</v>
      </c>
      <c r="C35" t="s">
        <v>132</v>
      </c>
      <c r="D35" t="s">
        <v>148</v>
      </c>
      <c r="E35" t="s">
        <v>60</v>
      </c>
      <c r="F35">
        <v>12.5</v>
      </c>
    </row>
    <row r="36" spans="1:7" hidden="1" x14ac:dyDescent="0.3">
      <c r="A36" t="s">
        <v>67</v>
      </c>
      <c r="B36" t="s">
        <v>133</v>
      </c>
      <c r="C36" t="s">
        <v>33</v>
      </c>
      <c r="D36" t="s">
        <v>149</v>
      </c>
      <c r="E36" t="s">
        <v>60</v>
      </c>
      <c r="F36">
        <v>10.5</v>
      </c>
    </row>
    <row r="37" spans="1:7" hidden="1" x14ac:dyDescent="0.3">
      <c r="A37" t="s">
        <v>68</v>
      </c>
      <c r="B37" t="s">
        <v>62</v>
      </c>
      <c r="C37" t="s">
        <v>39</v>
      </c>
      <c r="G37" t="s">
        <v>3</v>
      </c>
    </row>
    <row r="38" spans="1:7" hidden="1" x14ac:dyDescent="0.3">
      <c r="A38" t="s">
        <v>69</v>
      </c>
      <c r="B38" t="s">
        <v>41</v>
      </c>
      <c r="C38" t="s">
        <v>36</v>
      </c>
      <c r="D38" t="s">
        <v>150</v>
      </c>
      <c r="E38" t="s">
        <v>60</v>
      </c>
      <c r="F38">
        <v>14.5</v>
      </c>
    </row>
    <row r="39" spans="1:7" hidden="1" x14ac:dyDescent="0.3">
      <c r="A39" t="s">
        <v>70</v>
      </c>
      <c r="B39" t="s">
        <v>62</v>
      </c>
      <c r="C39" t="s">
        <v>39</v>
      </c>
      <c r="G39" t="s">
        <v>2</v>
      </c>
    </row>
    <row r="40" spans="1:7" hidden="1" x14ac:dyDescent="0.3">
      <c r="A40" t="s">
        <v>71</v>
      </c>
      <c r="B40" t="s">
        <v>41</v>
      </c>
      <c r="C40" t="s">
        <v>36</v>
      </c>
      <c r="D40" t="s">
        <v>151</v>
      </c>
      <c r="E40" t="s">
        <v>60</v>
      </c>
      <c r="F40">
        <v>14.5</v>
      </c>
    </row>
    <row r="41" spans="1:7" hidden="1" x14ac:dyDescent="0.3">
      <c r="A41" t="s">
        <v>72</v>
      </c>
      <c r="B41" t="s">
        <v>62</v>
      </c>
      <c r="C41" t="s">
        <v>39</v>
      </c>
      <c r="G41" t="s">
        <v>2</v>
      </c>
    </row>
    <row r="42" spans="1:7" hidden="1" x14ac:dyDescent="0.3">
      <c r="A42" t="s">
        <v>73</v>
      </c>
      <c r="B42" t="s">
        <v>26</v>
      </c>
      <c r="C42" t="s">
        <v>27</v>
      </c>
    </row>
    <row r="43" spans="1:7" hidden="1" x14ac:dyDescent="0.3">
      <c r="A43" t="s">
        <v>74</v>
      </c>
      <c r="B43" t="s">
        <v>29</v>
      </c>
      <c r="C43" t="s">
        <v>30</v>
      </c>
      <c r="D43" t="s">
        <v>22</v>
      </c>
      <c r="E43" t="s">
        <v>75</v>
      </c>
      <c r="F43">
        <v>12.5</v>
      </c>
    </row>
    <row r="44" spans="1:7" hidden="1" x14ac:dyDescent="0.3">
      <c r="A44" t="s">
        <v>76</v>
      </c>
      <c r="B44" t="s">
        <v>32</v>
      </c>
      <c r="C44" t="s">
        <v>33</v>
      </c>
      <c r="D44" t="s">
        <v>19</v>
      </c>
      <c r="E44" t="s">
        <v>75</v>
      </c>
      <c r="F44">
        <v>10.5</v>
      </c>
    </row>
    <row r="45" spans="1:7" hidden="1" x14ac:dyDescent="0.3">
      <c r="A45" t="s">
        <v>77</v>
      </c>
      <c r="B45" t="s">
        <v>35</v>
      </c>
      <c r="C45" t="s">
        <v>36</v>
      </c>
      <c r="D45" t="s">
        <v>19</v>
      </c>
      <c r="E45" t="s">
        <v>75</v>
      </c>
      <c r="F45">
        <v>14.5</v>
      </c>
    </row>
    <row r="46" spans="1:7" x14ac:dyDescent="0.3">
      <c r="A46" t="s">
        <v>78</v>
      </c>
      <c r="B46" t="s">
        <v>199</v>
      </c>
      <c r="C46" t="s">
        <v>200</v>
      </c>
      <c r="D46" t="s">
        <v>187</v>
      </c>
      <c r="E46" t="s">
        <v>79</v>
      </c>
      <c r="F46">
        <v>14.7</v>
      </c>
    </row>
    <row r="47" spans="1:7" x14ac:dyDescent="0.3">
      <c r="A47" t="s">
        <v>80</v>
      </c>
      <c r="B47" t="s">
        <v>203</v>
      </c>
      <c r="C47">
        <f>-VLOOKUP(B47,Sheet3!A:B,2,0)</f>
        <v>0</v>
      </c>
      <c r="D47" t="s">
        <v>188</v>
      </c>
      <c r="E47" t="s">
        <v>79</v>
      </c>
      <c r="F47">
        <v>14.7</v>
      </c>
    </row>
    <row r="48" spans="1:7" hidden="1" x14ac:dyDescent="0.3">
      <c r="A48" t="s">
        <v>81</v>
      </c>
      <c r="B48" t="s">
        <v>127</v>
      </c>
      <c r="C48" t="str">
        <f>Sheet1!A1</f>
        <v>Dessert Chocolate chip cookie,</v>
      </c>
      <c r="D48" t="s">
        <v>117</v>
      </c>
      <c r="E48" t="s">
        <v>82</v>
      </c>
      <c r="F48">
        <v>14.7</v>
      </c>
    </row>
    <row r="49" spans="1:6" hidden="1" x14ac:dyDescent="0.3">
      <c r="A49" t="s">
        <v>83</v>
      </c>
      <c r="B49" t="s">
        <v>16</v>
      </c>
      <c r="C49" t="s">
        <v>17</v>
      </c>
    </row>
    <row r="50" spans="1:6" hidden="1" x14ac:dyDescent="0.3">
      <c r="A50" t="s">
        <v>84</v>
      </c>
      <c r="B50" t="s">
        <v>26</v>
      </c>
      <c r="C50" t="s">
        <v>27</v>
      </c>
    </row>
    <row r="51" spans="1:6" hidden="1" x14ac:dyDescent="0.3">
      <c r="A51" t="s">
        <v>85</v>
      </c>
      <c r="B51" t="s">
        <v>126</v>
      </c>
      <c r="C51" t="s">
        <v>97</v>
      </c>
      <c r="D51" t="s">
        <v>114</v>
      </c>
      <c r="E51" t="s">
        <v>82</v>
      </c>
      <c r="F51">
        <v>12.5</v>
      </c>
    </row>
    <row r="52" spans="1:6" hidden="1" x14ac:dyDescent="0.3">
      <c r="A52" t="s">
        <v>86</v>
      </c>
      <c r="B52" t="s">
        <v>26</v>
      </c>
      <c r="C52" t="s">
        <v>27</v>
      </c>
    </row>
    <row r="53" spans="1:6" hidden="1" x14ac:dyDescent="0.3">
      <c r="A53" t="s">
        <v>87</v>
      </c>
      <c r="B53" t="s">
        <v>125</v>
      </c>
      <c r="C53" t="s">
        <v>98</v>
      </c>
      <c r="D53" t="s">
        <v>116</v>
      </c>
      <c r="E53" t="s">
        <v>82</v>
      </c>
      <c r="F53">
        <v>12.5</v>
      </c>
    </row>
    <row r="54" spans="1:6" hidden="1" x14ac:dyDescent="0.3">
      <c r="A54" t="s">
        <v>88</v>
      </c>
      <c r="B54" t="s">
        <v>124</v>
      </c>
      <c r="C54" t="s">
        <v>99</v>
      </c>
      <c r="D54" t="s">
        <v>115</v>
      </c>
      <c r="E54" t="s">
        <v>82</v>
      </c>
      <c r="F54">
        <v>10.5</v>
      </c>
    </row>
    <row r="55" spans="1:6" hidden="1" x14ac:dyDescent="0.3">
      <c r="A55" t="s">
        <v>89</v>
      </c>
      <c r="B55" t="s">
        <v>125</v>
      </c>
      <c r="C55" t="s">
        <v>100</v>
      </c>
      <c r="D55" t="s">
        <v>118</v>
      </c>
      <c r="E55" t="s">
        <v>82</v>
      </c>
      <c r="F55">
        <v>14.5</v>
      </c>
    </row>
    <row r="56" spans="1:6" hidden="1" x14ac:dyDescent="0.3">
      <c r="A56" t="s">
        <v>90</v>
      </c>
      <c r="B56" t="s">
        <v>26</v>
      </c>
      <c r="C56" t="s">
        <v>27</v>
      </c>
    </row>
    <row r="57" spans="1:6" hidden="1" x14ac:dyDescent="0.3">
      <c r="A57" t="s">
        <v>91</v>
      </c>
      <c r="B57" t="s">
        <v>113</v>
      </c>
      <c r="C57" t="str">
        <f>Sheet1!A10</f>
        <v>Dessert Food Dish Menu Wagamama</v>
      </c>
      <c r="D57" t="s">
        <v>122</v>
      </c>
      <c r="E57" t="s">
        <v>82</v>
      </c>
      <c r="F57">
        <v>12.5</v>
      </c>
    </row>
    <row r="58" spans="1:6" hidden="1" x14ac:dyDescent="0.3">
      <c r="A58" t="s">
        <v>92</v>
      </c>
      <c r="B58" t="s">
        <v>26</v>
      </c>
      <c r="C58" t="s">
        <v>27</v>
      </c>
    </row>
    <row r="59" spans="1:6" hidden="1" x14ac:dyDescent="0.3">
      <c r="A59" t="s">
        <v>93</v>
      </c>
      <c r="B59" t="s">
        <v>124</v>
      </c>
      <c r="C59" t="s">
        <v>101</v>
      </c>
      <c r="D59" t="s">
        <v>119</v>
      </c>
      <c r="E59" t="s">
        <v>82</v>
      </c>
      <c r="F59">
        <v>12.5</v>
      </c>
    </row>
    <row r="60" spans="1:6" hidden="1" x14ac:dyDescent="0.3">
      <c r="A60" t="s">
        <v>94</v>
      </c>
      <c r="B60" t="s">
        <v>26</v>
      </c>
      <c r="C60" t="s">
        <v>27</v>
      </c>
    </row>
    <row r="61" spans="1:6" hidden="1" x14ac:dyDescent="0.3">
      <c r="A61" t="s">
        <v>95</v>
      </c>
      <c r="B61" t="s">
        <v>124</v>
      </c>
      <c r="C61" t="s">
        <v>102</v>
      </c>
      <c r="D61" t="s">
        <v>120</v>
      </c>
      <c r="E61" t="s">
        <v>82</v>
      </c>
      <c r="F61">
        <v>12.5</v>
      </c>
    </row>
    <row r="62" spans="1:6" hidden="1" x14ac:dyDescent="0.3">
      <c r="A62" t="s">
        <v>107</v>
      </c>
      <c r="B62" t="s">
        <v>111</v>
      </c>
      <c r="C62" t="s">
        <v>103</v>
      </c>
      <c r="D62" t="s">
        <v>121</v>
      </c>
      <c r="E62" t="s">
        <v>82</v>
      </c>
      <c r="F62">
        <v>9.5</v>
      </c>
    </row>
    <row r="63" spans="1:6" hidden="1" x14ac:dyDescent="0.3">
      <c r="A63" t="s">
        <v>108</v>
      </c>
      <c r="B63" t="s">
        <v>111</v>
      </c>
      <c r="C63" t="s">
        <v>104</v>
      </c>
      <c r="D63" t="s">
        <v>121</v>
      </c>
      <c r="E63" t="s">
        <v>82</v>
      </c>
      <c r="F63">
        <v>10.5</v>
      </c>
    </row>
    <row r="64" spans="1:6" hidden="1" x14ac:dyDescent="0.3">
      <c r="A64" t="s">
        <v>109</v>
      </c>
      <c r="B64" t="s">
        <v>113</v>
      </c>
      <c r="C64" t="s">
        <v>105</v>
      </c>
      <c r="D64" t="s">
        <v>122</v>
      </c>
      <c r="E64" t="s">
        <v>82</v>
      </c>
      <c r="F64">
        <v>12.5</v>
      </c>
    </row>
    <row r="65" spans="1:6" hidden="1" x14ac:dyDescent="0.3">
      <c r="A65" t="s">
        <v>110</v>
      </c>
      <c r="B65" t="s">
        <v>112</v>
      </c>
      <c r="C65" t="s">
        <v>106</v>
      </c>
      <c r="D65" t="s">
        <v>123</v>
      </c>
      <c r="E65" t="s">
        <v>82</v>
      </c>
      <c r="F65">
        <v>14.5</v>
      </c>
    </row>
    <row r="66" spans="1:6" hidden="1" x14ac:dyDescent="0.3">
      <c r="A66" t="s">
        <v>134</v>
      </c>
      <c r="B66" t="s">
        <v>138</v>
      </c>
      <c r="C66" t="s">
        <v>139</v>
      </c>
      <c r="D66" t="s">
        <v>152</v>
      </c>
      <c r="E66" t="s">
        <v>60</v>
      </c>
      <c r="F66">
        <v>15</v>
      </c>
    </row>
    <row r="67" spans="1:6" hidden="1" x14ac:dyDescent="0.3">
      <c r="A67" t="s">
        <v>135</v>
      </c>
      <c r="B67" t="s">
        <v>140</v>
      </c>
      <c r="C67" t="s">
        <v>143</v>
      </c>
      <c r="D67" t="s">
        <v>153</v>
      </c>
      <c r="E67" t="s">
        <v>60</v>
      </c>
      <c r="F67">
        <v>12.5</v>
      </c>
    </row>
    <row r="68" spans="1:6" hidden="1" x14ac:dyDescent="0.3">
      <c r="A68" t="s">
        <v>136</v>
      </c>
      <c r="B68" t="s">
        <v>141</v>
      </c>
      <c r="C68" t="s">
        <v>144</v>
      </c>
      <c r="D68" t="s">
        <v>154</v>
      </c>
      <c r="E68" t="s">
        <v>60</v>
      </c>
      <c r="F68">
        <v>11.5</v>
      </c>
    </row>
    <row r="69" spans="1:6" hidden="1" x14ac:dyDescent="0.3">
      <c r="A69" t="s">
        <v>137</v>
      </c>
      <c r="B69" t="s">
        <v>142</v>
      </c>
      <c r="C69" t="s">
        <v>145</v>
      </c>
      <c r="D69" t="s">
        <v>155</v>
      </c>
      <c r="E69" t="s">
        <v>60</v>
      </c>
      <c r="F69">
        <v>13.5</v>
      </c>
    </row>
    <row r="70" spans="1:6" hidden="1" x14ac:dyDescent="0.3">
      <c r="A70" t="s">
        <v>156</v>
      </c>
      <c r="B70" t="s">
        <v>179</v>
      </c>
      <c r="C70" t="s">
        <v>183</v>
      </c>
      <c r="D70" t="s">
        <v>166</v>
      </c>
      <c r="E70" t="s">
        <v>14</v>
      </c>
      <c r="F70">
        <v>14.7</v>
      </c>
    </row>
    <row r="71" spans="1:6" hidden="1" x14ac:dyDescent="0.3">
      <c r="A71" t="s">
        <v>157</v>
      </c>
      <c r="B71" t="s">
        <v>180</v>
      </c>
      <c r="C71" t="s">
        <v>184</v>
      </c>
      <c r="D71" t="s">
        <v>167</v>
      </c>
      <c r="E71" t="s">
        <v>14</v>
      </c>
      <c r="F71">
        <v>12.5</v>
      </c>
    </row>
    <row r="72" spans="1:6" hidden="1" x14ac:dyDescent="0.3">
      <c r="A72" t="s">
        <v>158</v>
      </c>
      <c r="B72" t="s">
        <v>181</v>
      </c>
      <c r="C72" t="s">
        <v>185</v>
      </c>
      <c r="D72" t="s">
        <v>168</v>
      </c>
      <c r="E72" t="s">
        <v>14</v>
      </c>
      <c r="F72">
        <v>10.5</v>
      </c>
    </row>
    <row r="73" spans="1:6" hidden="1" x14ac:dyDescent="0.3">
      <c r="A73" t="s">
        <v>159</v>
      </c>
      <c r="B73" t="s">
        <v>182</v>
      </c>
      <c r="C73" t="s">
        <v>186</v>
      </c>
      <c r="D73" t="s">
        <v>169</v>
      </c>
      <c r="E73" t="s">
        <v>14</v>
      </c>
      <c r="F73">
        <v>14.5</v>
      </c>
    </row>
  </sheetData>
  <autoFilter ref="A1:G73">
    <filterColumn colId="4">
      <filters>
        <filter val="drink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4.4" x14ac:dyDescent="0.3"/>
  <cols>
    <col min="1" max="1" width="38.77734375" bestFit="1" customWidth="1"/>
    <col min="2" max="2" width="39.21875" bestFit="1" customWidth="1"/>
    <col min="3" max="3" width="21" bestFit="1" customWidth="1"/>
  </cols>
  <sheetData>
    <row r="1" spans="1:4" x14ac:dyDescent="0.3">
      <c r="A1" t="s">
        <v>199</v>
      </c>
      <c r="B1" t="s">
        <v>200</v>
      </c>
      <c r="C1" t="s">
        <v>201</v>
      </c>
      <c r="D1" t="s">
        <v>202</v>
      </c>
    </row>
    <row r="2" spans="1:4" x14ac:dyDescent="0.3">
      <c r="A2" t="s">
        <v>203</v>
      </c>
    </row>
    <row r="3" spans="1:4" x14ac:dyDescent="0.3">
      <c r="A3" t="s">
        <v>203</v>
      </c>
    </row>
    <row r="4" spans="1:4" x14ac:dyDescent="0.3">
      <c r="A4" t="s">
        <v>204</v>
      </c>
      <c r="B4" t="s">
        <v>205</v>
      </c>
      <c r="C4" t="s">
        <v>206</v>
      </c>
    </row>
    <row r="5" spans="1:4" x14ac:dyDescent="0.3">
      <c r="A5" t="s">
        <v>207</v>
      </c>
      <c r="B5" t="s">
        <v>208</v>
      </c>
    </row>
    <row r="6" spans="1:4" x14ac:dyDescent="0.3">
      <c r="A6" t="s">
        <v>209</v>
      </c>
      <c r="B6" t="s">
        <v>210</v>
      </c>
      <c r="C6" t="s">
        <v>211</v>
      </c>
      <c r="D6" t="s">
        <v>212</v>
      </c>
    </row>
    <row r="7" spans="1:4" x14ac:dyDescent="0.3">
      <c r="A7" t="s">
        <v>198</v>
      </c>
    </row>
    <row r="8" spans="1:4" x14ac:dyDescent="0.3">
      <c r="A8" t="s">
        <v>213</v>
      </c>
      <c r="B8" t="s">
        <v>214</v>
      </c>
      <c r="C8" t="s">
        <v>215</v>
      </c>
    </row>
    <row r="9" spans="1:4" x14ac:dyDescent="0.3">
      <c r="A9" t="s">
        <v>216</v>
      </c>
      <c r="B9" t="s">
        <v>217</v>
      </c>
      <c r="C9" t="s">
        <v>218</v>
      </c>
    </row>
    <row r="10" spans="1:4" x14ac:dyDescent="0.3">
      <c r="A10" t="s">
        <v>219</v>
      </c>
      <c r="B10" t="s">
        <v>220</v>
      </c>
      <c r="C10" t="s">
        <v>221</v>
      </c>
    </row>
    <row r="11" spans="1:4" x14ac:dyDescent="0.3">
      <c r="A11" t="s">
        <v>222</v>
      </c>
      <c r="B11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8" sqref="A8:A11"/>
    </sheetView>
  </sheetViews>
  <sheetFormatPr defaultRowHeight="14.4" x14ac:dyDescent="0.3"/>
  <cols>
    <col min="1" max="1" width="35.77734375" bestFit="1" customWidth="1"/>
  </cols>
  <sheetData>
    <row r="1" spans="1:1" x14ac:dyDescent="0.3">
      <c r="A1" t="s">
        <v>96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document 2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2024-01-02T10:51:52Z</dcterms:created>
  <dcterms:modified xsi:type="dcterms:W3CDTF">2024-01-02T12:03:30Z</dcterms:modified>
</cp:coreProperties>
</file>