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0" yWindow="600" windowWidth="27060" windowHeight="6090"/>
  </bookViews>
  <sheets>
    <sheet name="COUNT_AFTER | nb occ %" sheetId="1" r:id="rId1"/>
  </sheets>
  <calcPr calcId="145621"/>
</workbook>
</file>

<file path=xl/calcChain.xml><?xml version="1.0" encoding="utf-8"?>
<calcChain xmlns="http://schemas.openxmlformats.org/spreadsheetml/2006/main">
  <c r="D27" i="1" l="1"/>
  <c r="D26" i="1"/>
  <c r="D24" i="1"/>
  <c r="D23" i="1"/>
  <c r="C94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94" i="1"/>
  <c r="A94" i="1"/>
  <c r="B91" i="1"/>
  <c r="D22" i="1"/>
</calcChain>
</file>

<file path=xl/sharedStrings.xml><?xml version="1.0" encoding="utf-8"?>
<sst xmlns="http://schemas.openxmlformats.org/spreadsheetml/2006/main" count="12" uniqueCount="11">
  <si>
    <t>Total</t>
  </si>
  <si>
    <t>Max</t>
  </si>
  <si>
    <t>Min</t>
  </si>
  <si>
    <t>Moyenne</t>
  </si>
  <si>
    <t>Nb de mots après</t>
  </si>
  <si>
    <t>Nb de titre avec ce nombre</t>
  </si>
  <si>
    <t>% de titre avec ce nombre</t>
  </si>
  <si>
    <t>Calculs</t>
  </si>
  <si>
    <t>nb mots &gt; 30</t>
  </si>
  <si>
    <t>nb mots = 0</t>
  </si>
  <si>
    <t>soit % du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</si>
</sst>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9" fontId="0" fillId="0" borderId="0" xfId="0" applyNumberFormat="1"/>
    <xf numFmtId="0" fontId="2" fillId="0" borderId="0" xfId="0" applyFont="1"/>
    <xf numFmtId="9" fontId="2" fillId="0" borderId="0" xfId="2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9" fontId="0" fillId="0" borderId="4" xfId="2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pane ySplit="1" topLeftCell="A19" activePane="bottomLeft" state="frozen"/>
      <selection pane="bottomLeft" activeCell="D32" sqref="D32"/>
    </sheetView>
  </sheetViews>
  <sheetFormatPr baseColWidth="10" defaultColWidth="9.140625" defaultRowHeight="15" x14ac:dyDescent="0.25"/>
  <cols>
    <col min="1" max="1" width="16.5703125" bestFit="1" customWidth="1"/>
    <col min="2" max="2" width="25.140625" bestFit="1" customWidth="1"/>
    <col min="3" max="3" width="24.140625" style="1" bestFit="1" customWidth="1"/>
    <col min="5" max="5" width="13.5703125" bestFit="1" customWidth="1"/>
  </cols>
  <sheetData>
    <row r="1" spans="1:7" s="6" customFormat="1" x14ac:dyDescent="0.25">
      <c r="A1" s="6" t="s">
        <v>4</v>
      </c>
      <c r="B1" s="6" t="s">
        <v>5</v>
      </c>
      <c r="C1" s="7" t="s">
        <v>6</v>
      </c>
      <c r="G1" s="6" t="s">
        <v>7</v>
      </c>
    </row>
    <row r="2" spans="1:7" x14ac:dyDescent="0.25">
      <c r="A2">
        <v>6</v>
      </c>
      <c r="B2">
        <v>8896</v>
      </c>
      <c r="C2" s="1">
        <v>0.10332771937975491</v>
      </c>
      <c r="G2">
        <f>B2*A2</f>
        <v>53376</v>
      </c>
    </row>
    <row r="3" spans="1:7" x14ac:dyDescent="0.25">
      <c r="A3">
        <v>5</v>
      </c>
      <c r="B3">
        <v>8822</v>
      </c>
      <c r="C3" s="1">
        <v>0.1024682037284395</v>
      </c>
      <c r="G3">
        <f t="shared" ref="G3:G66" si="0">B3*A3</f>
        <v>44110</v>
      </c>
    </row>
    <row r="4" spans="1:7" x14ac:dyDescent="0.25">
      <c r="A4">
        <v>7</v>
      </c>
      <c r="B4">
        <v>8027</v>
      </c>
      <c r="C4" s="1">
        <v>9.3234218014983453E-2</v>
      </c>
      <c r="G4">
        <f t="shared" si="0"/>
        <v>56189</v>
      </c>
    </row>
    <row r="5" spans="1:7" x14ac:dyDescent="0.25">
      <c r="A5">
        <v>8</v>
      </c>
      <c r="B5">
        <v>7276</v>
      </c>
      <c r="C5" s="1">
        <v>8.4511295661768973E-2</v>
      </c>
      <c r="G5">
        <f t="shared" si="0"/>
        <v>58208</v>
      </c>
    </row>
    <row r="6" spans="1:7" x14ac:dyDescent="0.25">
      <c r="A6">
        <v>4</v>
      </c>
      <c r="B6">
        <v>6919</v>
      </c>
      <c r="C6" s="1">
        <v>8.0364713397990589E-2</v>
      </c>
      <c r="G6">
        <f t="shared" si="0"/>
        <v>27676</v>
      </c>
    </row>
    <row r="7" spans="1:7" x14ac:dyDescent="0.25">
      <c r="A7">
        <v>9</v>
      </c>
      <c r="B7">
        <v>6622</v>
      </c>
      <c r="C7" s="1">
        <v>7.6915035716359839E-2</v>
      </c>
      <c r="G7">
        <f t="shared" si="0"/>
        <v>59598</v>
      </c>
    </row>
    <row r="8" spans="1:7" x14ac:dyDescent="0.25">
      <c r="A8">
        <v>10</v>
      </c>
      <c r="B8">
        <v>5521</v>
      </c>
      <c r="C8" s="1">
        <v>6.4126836633950871E-2</v>
      </c>
      <c r="G8">
        <f t="shared" si="0"/>
        <v>55210</v>
      </c>
    </row>
    <row r="9" spans="1:7" x14ac:dyDescent="0.25">
      <c r="A9">
        <v>3</v>
      </c>
      <c r="B9">
        <v>5256</v>
      </c>
      <c r="C9" s="1">
        <v>6.1048841396132182E-2</v>
      </c>
      <c r="G9">
        <f t="shared" si="0"/>
        <v>15768</v>
      </c>
    </row>
    <row r="10" spans="1:7" x14ac:dyDescent="0.25">
      <c r="A10">
        <v>11</v>
      </c>
      <c r="B10">
        <v>4631</v>
      </c>
      <c r="C10" s="1">
        <v>5.3789418665427732E-2</v>
      </c>
      <c r="G10">
        <f t="shared" si="0"/>
        <v>50941</v>
      </c>
    </row>
    <row r="11" spans="1:7" x14ac:dyDescent="0.25">
      <c r="A11">
        <v>12</v>
      </c>
      <c r="B11">
        <v>3892</v>
      </c>
      <c r="C11" s="1">
        <v>4.5205877228642777E-2</v>
      </c>
      <c r="G11">
        <f t="shared" si="0"/>
        <v>46704</v>
      </c>
    </row>
    <row r="12" spans="1:7" x14ac:dyDescent="0.25">
      <c r="A12">
        <v>13</v>
      </c>
      <c r="B12">
        <v>3227</v>
      </c>
      <c r="C12" s="1">
        <v>3.7481851443173238E-2</v>
      </c>
      <c r="G12">
        <f t="shared" si="0"/>
        <v>41951</v>
      </c>
    </row>
    <row r="13" spans="1:7" x14ac:dyDescent="0.25">
      <c r="A13">
        <v>14</v>
      </c>
      <c r="B13">
        <v>2736</v>
      </c>
      <c r="C13" s="1">
        <v>3.1778848945931817E-2</v>
      </c>
      <c r="G13">
        <f t="shared" si="0"/>
        <v>38304</v>
      </c>
    </row>
    <row r="14" spans="1:7" x14ac:dyDescent="0.25">
      <c r="A14">
        <v>15</v>
      </c>
      <c r="B14">
        <v>2129</v>
      </c>
      <c r="C14" s="1">
        <v>2.472849758987165E-2</v>
      </c>
      <c r="G14">
        <f t="shared" si="0"/>
        <v>31935</v>
      </c>
    </row>
    <row r="15" spans="1:7" x14ac:dyDescent="0.25">
      <c r="A15">
        <v>16</v>
      </c>
      <c r="B15">
        <v>1736</v>
      </c>
      <c r="C15" s="1">
        <v>2.0163772576804691E-2</v>
      </c>
      <c r="G15">
        <f t="shared" si="0"/>
        <v>27776</v>
      </c>
    </row>
    <row r="16" spans="1:7" x14ac:dyDescent="0.25">
      <c r="A16">
        <v>2</v>
      </c>
      <c r="B16">
        <v>1733</v>
      </c>
      <c r="C16" s="1">
        <v>2.012892734769731E-2</v>
      </c>
      <c r="G16">
        <f t="shared" si="0"/>
        <v>3466</v>
      </c>
    </row>
    <row r="17" spans="1:7" x14ac:dyDescent="0.25">
      <c r="A17">
        <v>17</v>
      </c>
      <c r="B17">
        <v>1415</v>
      </c>
      <c r="C17" s="1">
        <v>1.6435333062314889E-2</v>
      </c>
      <c r="G17">
        <f t="shared" si="0"/>
        <v>24055</v>
      </c>
    </row>
    <row r="18" spans="1:7" x14ac:dyDescent="0.25">
      <c r="A18">
        <v>18</v>
      </c>
      <c r="B18">
        <v>1114</v>
      </c>
      <c r="C18" s="1">
        <v>1.293919507520762E-2</v>
      </c>
      <c r="G18">
        <f t="shared" si="0"/>
        <v>20052</v>
      </c>
    </row>
    <row r="19" spans="1:7" x14ac:dyDescent="0.25">
      <c r="A19">
        <v>19</v>
      </c>
      <c r="B19">
        <v>924</v>
      </c>
      <c r="C19" s="1">
        <v>1.0732330565073471E-2</v>
      </c>
      <c r="G19">
        <f t="shared" si="0"/>
        <v>17556</v>
      </c>
    </row>
    <row r="20" spans="1:7" x14ac:dyDescent="0.25">
      <c r="A20">
        <v>20</v>
      </c>
      <c r="B20">
        <v>755</v>
      </c>
      <c r="C20" s="1">
        <v>8.7693826586909811E-3</v>
      </c>
      <c r="G20">
        <f t="shared" si="0"/>
        <v>15100</v>
      </c>
    </row>
    <row r="21" spans="1:7" x14ac:dyDescent="0.25">
      <c r="A21">
        <v>21</v>
      </c>
      <c r="B21">
        <v>592</v>
      </c>
      <c r="C21" s="1">
        <v>6.8761252105232588E-3</v>
      </c>
      <c r="G21">
        <f t="shared" si="0"/>
        <v>12432</v>
      </c>
    </row>
    <row r="22" spans="1:7" x14ac:dyDescent="0.25">
      <c r="A22">
        <v>22</v>
      </c>
      <c r="B22">
        <v>520</v>
      </c>
      <c r="C22" s="1">
        <v>6.0398397119461062E-3</v>
      </c>
      <c r="D22" s="2">
        <f>SUM(C2:C22)</f>
        <v>0.96106626401068596</v>
      </c>
      <c r="G22">
        <f t="shared" si="0"/>
        <v>11440</v>
      </c>
    </row>
    <row r="23" spans="1:7" x14ac:dyDescent="0.25">
      <c r="A23">
        <v>1</v>
      </c>
      <c r="B23">
        <v>414</v>
      </c>
      <c r="C23" s="1">
        <v>4.8086416168186307E-3</v>
      </c>
      <c r="D23" s="10">
        <f>SUMIF(A23:A90, "&gt;= 30", B23:B90)</f>
        <v>1074</v>
      </c>
      <c r="E23" s="8" t="s">
        <v>8</v>
      </c>
      <c r="G23">
        <f t="shared" si="0"/>
        <v>414</v>
      </c>
    </row>
    <row r="24" spans="1:7" x14ac:dyDescent="0.25">
      <c r="A24">
        <v>23</v>
      </c>
      <c r="B24">
        <v>413</v>
      </c>
      <c r="C24" s="1">
        <v>4.7970265404495031E-3</v>
      </c>
      <c r="D24" s="11">
        <f>D23/B91</f>
        <v>1.2474592020442534E-2</v>
      </c>
      <c r="E24" s="9" t="s">
        <v>10</v>
      </c>
      <c r="G24">
        <f t="shared" si="0"/>
        <v>9499</v>
      </c>
    </row>
    <row r="25" spans="1:7" x14ac:dyDescent="0.25">
      <c r="A25">
        <v>24</v>
      </c>
      <c r="B25">
        <v>316</v>
      </c>
      <c r="C25" s="1">
        <v>3.6703641326441719E-3</v>
      </c>
      <c r="G25">
        <f t="shared" si="0"/>
        <v>7584</v>
      </c>
    </row>
    <row r="26" spans="1:7" x14ac:dyDescent="0.25">
      <c r="A26">
        <v>25</v>
      </c>
      <c r="B26">
        <v>290</v>
      </c>
      <c r="C26" s="1">
        <v>3.368372147046867E-3</v>
      </c>
      <c r="D26" s="10">
        <f>SUMIF(A1:A89, "=0", B1:B89)</f>
        <v>98</v>
      </c>
      <c r="E26" s="8" t="s">
        <v>9</v>
      </c>
      <c r="G26">
        <f t="shared" si="0"/>
        <v>7250</v>
      </c>
    </row>
    <row r="27" spans="1:7" x14ac:dyDescent="0.25">
      <c r="A27">
        <v>26</v>
      </c>
      <c r="B27">
        <v>277</v>
      </c>
      <c r="C27" s="1">
        <v>3.2173761542482141E-3</v>
      </c>
      <c r="D27" s="11">
        <f>D26/B91</f>
        <v>1.1382774841744584E-3</v>
      </c>
      <c r="E27" s="9" t="s">
        <v>10</v>
      </c>
      <c r="G27">
        <f t="shared" si="0"/>
        <v>7202</v>
      </c>
    </row>
    <row r="28" spans="1:7" x14ac:dyDescent="0.25">
      <c r="A28">
        <v>27</v>
      </c>
      <c r="B28">
        <v>176</v>
      </c>
      <c r="C28" s="1">
        <v>2.0442534409663739E-3</v>
      </c>
      <c r="G28">
        <f t="shared" si="0"/>
        <v>4752</v>
      </c>
    </row>
    <row r="29" spans="1:7" x14ac:dyDescent="0.25">
      <c r="A29">
        <v>28</v>
      </c>
      <c r="B29">
        <v>157</v>
      </c>
      <c r="C29" s="1">
        <v>1.823566989952959E-3</v>
      </c>
      <c r="G29">
        <f t="shared" si="0"/>
        <v>4396</v>
      </c>
    </row>
    <row r="30" spans="1:7" x14ac:dyDescent="0.25">
      <c r="A30">
        <v>29</v>
      </c>
      <c r="B30">
        <v>137</v>
      </c>
      <c r="C30" s="1">
        <v>1.5912654625704159E-3</v>
      </c>
      <c r="G30">
        <f t="shared" si="0"/>
        <v>3973</v>
      </c>
    </row>
    <row r="31" spans="1:7" x14ac:dyDescent="0.25">
      <c r="A31">
        <v>30</v>
      </c>
      <c r="B31">
        <v>118</v>
      </c>
      <c r="C31" s="1">
        <v>1.370579011557001E-3</v>
      </c>
      <c r="G31">
        <f t="shared" si="0"/>
        <v>3540</v>
      </c>
    </row>
    <row r="32" spans="1:7" x14ac:dyDescent="0.25">
      <c r="A32">
        <v>32</v>
      </c>
      <c r="B32">
        <v>100</v>
      </c>
      <c r="C32" s="1">
        <v>1.1615076369127131E-3</v>
      </c>
      <c r="G32">
        <f t="shared" si="0"/>
        <v>3200</v>
      </c>
    </row>
    <row r="33" spans="1:7" x14ac:dyDescent="0.25">
      <c r="A33">
        <v>0</v>
      </c>
      <c r="B33">
        <v>98</v>
      </c>
      <c r="C33" s="1">
        <v>1.1382774841744579E-3</v>
      </c>
      <c r="G33">
        <f t="shared" si="0"/>
        <v>0</v>
      </c>
    </row>
    <row r="34" spans="1:7" x14ac:dyDescent="0.25">
      <c r="A34">
        <v>31</v>
      </c>
      <c r="B34">
        <v>93</v>
      </c>
      <c r="C34" s="1">
        <v>1.0802021023288231E-3</v>
      </c>
      <c r="G34">
        <f t="shared" si="0"/>
        <v>2883</v>
      </c>
    </row>
    <row r="35" spans="1:7" x14ac:dyDescent="0.25">
      <c r="A35">
        <v>34</v>
      </c>
      <c r="B35">
        <v>74</v>
      </c>
      <c r="C35" s="1">
        <v>8.5951565131540736E-4</v>
      </c>
      <c r="G35">
        <f t="shared" si="0"/>
        <v>2516</v>
      </c>
    </row>
    <row r="36" spans="1:7" x14ac:dyDescent="0.25">
      <c r="A36">
        <v>33</v>
      </c>
      <c r="B36">
        <v>72</v>
      </c>
      <c r="C36" s="1">
        <v>8.3628549857715318E-4</v>
      </c>
      <c r="G36">
        <f t="shared" si="0"/>
        <v>2376</v>
      </c>
    </row>
    <row r="37" spans="1:7" x14ac:dyDescent="0.25">
      <c r="A37">
        <v>35</v>
      </c>
      <c r="B37">
        <v>72</v>
      </c>
      <c r="C37" s="1">
        <v>8.3628549857715318E-4</v>
      </c>
      <c r="G37">
        <f t="shared" si="0"/>
        <v>2520</v>
      </c>
    </row>
    <row r="38" spans="1:7" x14ac:dyDescent="0.25">
      <c r="A38">
        <v>36</v>
      </c>
      <c r="B38">
        <v>56</v>
      </c>
      <c r="C38" s="1">
        <v>6.5044427667111909E-4</v>
      </c>
      <c r="G38">
        <f t="shared" si="0"/>
        <v>2016</v>
      </c>
    </row>
    <row r="39" spans="1:7" x14ac:dyDescent="0.25">
      <c r="A39">
        <v>38</v>
      </c>
      <c r="B39">
        <v>53</v>
      </c>
      <c r="C39" s="1">
        <v>6.1559904756373776E-4</v>
      </c>
      <c r="G39">
        <f t="shared" si="0"/>
        <v>2014</v>
      </c>
    </row>
    <row r="40" spans="1:7" x14ac:dyDescent="0.25">
      <c r="A40">
        <v>39</v>
      </c>
      <c r="B40">
        <v>38</v>
      </c>
      <c r="C40" s="1">
        <v>4.4137290202683082E-4</v>
      </c>
      <c r="G40">
        <f t="shared" si="0"/>
        <v>1482</v>
      </c>
    </row>
    <row r="41" spans="1:7" x14ac:dyDescent="0.25">
      <c r="A41">
        <v>42</v>
      </c>
      <c r="B41">
        <v>36</v>
      </c>
      <c r="C41" s="1">
        <v>4.1814274928857659E-4</v>
      </c>
      <c r="G41">
        <f t="shared" si="0"/>
        <v>1512</v>
      </c>
    </row>
    <row r="42" spans="1:7" x14ac:dyDescent="0.25">
      <c r="A42">
        <v>41</v>
      </c>
      <c r="B42">
        <v>32</v>
      </c>
      <c r="C42" s="1">
        <v>3.7168244381206812E-4</v>
      </c>
      <c r="G42">
        <f t="shared" si="0"/>
        <v>1312</v>
      </c>
    </row>
    <row r="43" spans="1:7" x14ac:dyDescent="0.25">
      <c r="A43">
        <v>37</v>
      </c>
      <c r="B43">
        <v>31</v>
      </c>
      <c r="C43" s="1">
        <v>3.6006736744294092E-4</v>
      </c>
      <c r="G43">
        <f t="shared" si="0"/>
        <v>1147</v>
      </c>
    </row>
    <row r="44" spans="1:7" x14ac:dyDescent="0.25">
      <c r="A44">
        <v>40</v>
      </c>
      <c r="B44">
        <v>30</v>
      </c>
      <c r="C44" s="1">
        <v>3.4845229107381378E-4</v>
      </c>
      <c r="G44">
        <f t="shared" si="0"/>
        <v>1200</v>
      </c>
    </row>
    <row r="45" spans="1:7" x14ac:dyDescent="0.25">
      <c r="A45">
        <v>43</v>
      </c>
      <c r="B45">
        <v>26</v>
      </c>
      <c r="C45" s="1">
        <v>3.0199198559730531E-4</v>
      </c>
      <c r="G45">
        <f t="shared" si="0"/>
        <v>1118</v>
      </c>
    </row>
    <row r="46" spans="1:7" x14ac:dyDescent="0.25">
      <c r="A46">
        <v>47</v>
      </c>
      <c r="B46">
        <v>24</v>
      </c>
      <c r="C46" s="1">
        <v>2.7876183285905102E-4</v>
      </c>
      <c r="G46">
        <f t="shared" si="0"/>
        <v>1128</v>
      </c>
    </row>
    <row r="47" spans="1:7" x14ac:dyDescent="0.25">
      <c r="A47">
        <v>45</v>
      </c>
      <c r="B47">
        <v>19</v>
      </c>
      <c r="C47" s="1">
        <v>2.2068645101341541E-4</v>
      </c>
      <c r="G47">
        <f t="shared" si="0"/>
        <v>855</v>
      </c>
    </row>
    <row r="48" spans="1:7" x14ac:dyDescent="0.25">
      <c r="A48">
        <v>48</v>
      </c>
      <c r="B48">
        <v>14</v>
      </c>
      <c r="C48" s="1">
        <v>1.626110691677798E-4</v>
      </c>
      <c r="G48">
        <f t="shared" si="0"/>
        <v>672</v>
      </c>
    </row>
    <row r="49" spans="1:7" x14ac:dyDescent="0.25">
      <c r="A49">
        <v>44</v>
      </c>
      <c r="B49">
        <v>14</v>
      </c>
      <c r="C49" s="1">
        <v>1.626110691677798E-4</v>
      </c>
      <c r="G49">
        <f t="shared" si="0"/>
        <v>616</v>
      </c>
    </row>
    <row r="50" spans="1:7" x14ac:dyDescent="0.25">
      <c r="A50">
        <v>50</v>
      </c>
      <c r="B50">
        <v>12</v>
      </c>
      <c r="C50" s="1">
        <v>1.3938091642952551E-4</v>
      </c>
      <c r="G50">
        <f t="shared" si="0"/>
        <v>600</v>
      </c>
    </row>
    <row r="51" spans="1:7" x14ac:dyDescent="0.25">
      <c r="A51">
        <v>55</v>
      </c>
      <c r="B51">
        <v>11</v>
      </c>
      <c r="C51" s="1">
        <v>1.2776584006039839E-4</v>
      </c>
      <c r="G51">
        <f t="shared" si="0"/>
        <v>605</v>
      </c>
    </row>
    <row r="52" spans="1:7" x14ac:dyDescent="0.25">
      <c r="A52">
        <v>51</v>
      </c>
      <c r="B52">
        <v>10</v>
      </c>
      <c r="C52" s="1">
        <v>1.161507636912713E-4</v>
      </c>
      <c r="G52">
        <f t="shared" si="0"/>
        <v>510</v>
      </c>
    </row>
    <row r="53" spans="1:7" x14ac:dyDescent="0.25">
      <c r="A53">
        <v>49</v>
      </c>
      <c r="B53">
        <v>10</v>
      </c>
      <c r="C53" s="1">
        <v>1.161507636912713E-4</v>
      </c>
      <c r="G53">
        <f t="shared" si="0"/>
        <v>490</v>
      </c>
    </row>
    <row r="54" spans="1:7" x14ac:dyDescent="0.25">
      <c r="A54">
        <v>46</v>
      </c>
      <c r="B54">
        <v>9</v>
      </c>
      <c r="C54" s="1">
        <v>1.0453568732214411E-4</v>
      </c>
      <c r="G54">
        <f t="shared" si="0"/>
        <v>414</v>
      </c>
    </row>
    <row r="55" spans="1:7" x14ac:dyDescent="0.25">
      <c r="A55">
        <v>54</v>
      </c>
      <c r="B55">
        <v>9</v>
      </c>
      <c r="C55" s="1">
        <v>1.0453568732214411E-4</v>
      </c>
      <c r="G55">
        <f t="shared" si="0"/>
        <v>486</v>
      </c>
    </row>
    <row r="56" spans="1:7" x14ac:dyDescent="0.25">
      <c r="A56">
        <v>57</v>
      </c>
      <c r="B56">
        <v>9</v>
      </c>
      <c r="C56" s="1">
        <v>1.0453568732214411E-4</v>
      </c>
      <c r="G56">
        <f t="shared" si="0"/>
        <v>513</v>
      </c>
    </row>
    <row r="57" spans="1:7" x14ac:dyDescent="0.25">
      <c r="A57">
        <v>64</v>
      </c>
      <c r="B57">
        <v>8</v>
      </c>
      <c r="C57" s="1">
        <v>9.2920610953017016E-5</v>
      </c>
      <c r="G57">
        <f t="shared" si="0"/>
        <v>512</v>
      </c>
    </row>
    <row r="58" spans="1:7" x14ac:dyDescent="0.25">
      <c r="A58">
        <v>52</v>
      </c>
      <c r="B58">
        <v>8</v>
      </c>
      <c r="C58" s="1">
        <v>9.2920610953017016E-5</v>
      </c>
      <c r="G58">
        <f t="shared" si="0"/>
        <v>416</v>
      </c>
    </row>
    <row r="59" spans="1:7" x14ac:dyDescent="0.25">
      <c r="A59">
        <v>59</v>
      </c>
      <c r="B59">
        <v>8</v>
      </c>
      <c r="C59" s="1">
        <v>9.2920610953017016E-5</v>
      </c>
      <c r="G59">
        <f t="shared" si="0"/>
        <v>472</v>
      </c>
    </row>
    <row r="60" spans="1:7" x14ac:dyDescent="0.25">
      <c r="A60">
        <v>53</v>
      </c>
      <c r="B60">
        <v>8</v>
      </c>
      <c r="C60" s="1">
        <v>9.2920610953017016E-5</v>
      </c>
      <c r="G60">
        <f t="shared" si="0"/>
        <v>424</v>
      </c>
    </row>
    <row r="61" spans="1:7" x14ac:dyDescent="0.25">
      <c r="A61">
        <v>63</v>
      </c>
      <c r="B61">
        <v>7</v>
      </c>
      <c r="C61" s="1">
        <v>8.1305534583889886E-5</v>
      </c>
      <c r="G61">
        <f t="shared" si="0"/>
        <v>441</v>
      </c>
    </row>
    <row r="62" spans="1:7" x14ac:dyDescent="0.25">
      <c r="A62">
        <v>60</v>
      </c>
      <c r="B62">
        <v>6</v>
      </c>
      <c r="C62" s="1">
        <v>6.9690458214762756E-5</v>
      </c>
      <c r="G62">
        <f t="shared" si="0"/>
        <v>360</v>
      </c>
    </row>
    <row r="63" spans="1:7" x14ac:dyDescent="0.25">
      <c r="A63">
        <v>56</v>
      </c>
      <c r="B63">
        <v>6</v>
      </c>
      <c r="C63" s="1">
        <v>6.9690458214762756E-5</v>
      </c>
      <c r="G63">
        <f t="shared" si="0"/>
        <v>336</v>
      </c>
    </row>
    <row r="64" spans="1:7" x14ac:dyDescent="0.25">
      <c r="A64">
        <v>61</v>
      </c>
      <c r="B64">
        <v>5</v>
      </c>
      <c r="C64" s="1">
        <v>5.8075381845635632E-5</v>
      </c>
      <c r="G64">
        <f t="shared" si="0"/>
        <v>305</v>
      </c>
    </row>
    <row r="65" spans="1:7" x14ac:dyDescent="0.25">
      <c r="A65">
        <v>62</v>
      </c>
      <c r="B65">
        <v>4</v>
      </c>
      <c r="C65" s="1">
        <v>4.6460305476508508E-5</v>
      </c>
      <c r="G65">
        <f t="shared" si="0"/>
        <v>248</v>
      </c>
    </row>
    <row r="66" spans="1:7" x14ac:dyDescent="0.25">
      <c r="A66">
        <v>67</v>
      </c>
      <c r="B66">
        <v>4</v>
      </c>
      <c r="C66" s="1">
        <v>4.6460305476508508E-5</v>
      </c>
      <c r="G66">
        <f t="shared" si="0"/>
        <v>268</v>
      </c>
    </row>
    <row r="67" spans="1:7" x14ac:dyDescent="0.25">
      <c r="A67">
        <v>81</v>
      </c>
      <c r="B67">
        <v>4</v>
      </c>
      <c r="C67" s="1">
        <v>4.6460305476508508E-5</v>
      </c>
      <c r="G67">
        <f t="shared" ref="G67:G90" si="1">B67*A67</f>
        <v>324</v>
      </c>
    </row>
    <row r="68" spans="1:7" x14ac:dyDescent="0.25">
      <c r="A68">
        <v>73</v>
      </c>
      <c r="B68">
        <v>3</v>
      </c>
      <c r="C68" s="1">
        <v>3.4845229107381378E-5</v>
      </c>
      <c r="G68">
        <f t="shared" si="1"/>
        <v>219</v>
      </c>
    </row>
    <row r="69" spans="1:7" x14ac:dyDescent="0.25">
      <c r="A69">
        <v>75</v>
      </c>
      <c r="B69">
        <v>3</v>
      </c>
      <c r="C69" s="1">
        <v>3.4845229107381378E-5</v>
      </c>
      <c r="G69">
        <f t="shared" si="1"/>
        <v>225</v>
      </c>
    </row>
    <row r="70" spans="1:7" x14ac:dyDescent="0.25">
      <c r="A70">
        <v>66</v>
      </c>
      <c r="B70">
        <v>3</v>
      </c>
      <c r="C70" s="1">
        <v>3.4845229107381378E-5</v>
      </c>
      <c r="G70">
        <f t="shared" si="1"/>
        <v>198</v>
      </c>
    </row>
    <row r="71" spans="1:7" x14ac:dyDescent="0.25">
      <c r="A71">
        <v>88</v>
      </c>
      <c r="B71">
        <v>2</v>
      </c>
      <c r="C71" s="1">
        <v>2.3230152738254251E-5</v>
      </c>
      <c r="G71">
        <f t="shared" si="1"/>
        <v>176</v>
      </c>
    </row>
    <row r="72" spans="1:7" x14ac:dyDescent="0.25">
      <c r="A72">
        <v>58</v>
      </c>
      <c r="B72">
        <v>2</v>
      </c>
      <c r="C72" s="1">
        <v>2.3230152738254251E-5</v>
      </c>
      <c r="G72">
        <f t="shared" si="1"/>
        <v>116</v>
      </c>
    </row>
    <row r="73" spans="1:7" x14ac:dyDescent="0.25">
      <c r="A73">
        <v>74</v>
      </c>
      <c r="B73">
        <v>2</v>
      </c>
      <c r="C73" s="1">
        <v>2.3230152738254251E-5</v>
      </c>
      <c r="G73">
        <f t="shared" si="1"/>
        <v>148</v>
      </c>
    </row>
    <row r="74" spans="1:7" x14ac:dyDescent="0.25">
      <c r="A74">
        <v>69</v>
      </c>
      <c r="B74">
        <v>2</v>
      </c>
      <c r="C74" s="1">
        <v>2.3230152738254251E-5</v>
      </c>
      <c r="G74">
        <f t="shared" si="1"/>
        <v>138</v>
      </c>
    </row>
    <row r="75" spans="1:7" x14ac:dyDescent="0.25">
      <c r="A75">
        <v>76</v>
      </c>
      <c r="B75">
        <v>2</v>
      </c>
      <c r="C75" s="1">
        <v>2.3230152738254251E-5</v>
      </c>
      <c r="G75">
        <f t="shared" si="1"/>
        <v>152</v>
      </c>
    </row>
    <row r="76" spans="1:7" x14ac:dyDescent="0.25">
      <c r="A76">
        <v>65</v>
      </c>
      <c r="B76">
        <v>1</v>
      </c>
      <c r="C76" s="1">
        <v>1.161507636912713E-5</v>
      </c>
      <c r="G76">
        <f t="shared" si="1"/>
        <v>65</v>
      </c>
    </row>
    <row r="77" spans="1:7" x14ac:dyDescent="0.25">
      <c r="A77">
        <v>71</v>
      </c>
      <c r="B77">
        <v>1</v>
      </c>
      <c r="C77" s="1">
        <v>1.161507636912713E-5</v>
      </c>
      <c r="G77">
        <f t="shared" si="1"/>
        <v>71</v>
      </c>
    </row>
    <row r="78" spans="1:7" x14ac:dyDescent="0.25">
      <c r="A78">
        <v>80</v>
      </c>
      <c r="B78">
        <v>1</v>
      </c>
      <c r="C78" s="1">
        <v>1.161507636912713E-5</v>
      </c>
      <c r="G78">
        <f t="shared" si="1"/>
        <v>80</v>
      </c>
    </row>
    <row r="79" spans="1:7" x14ac:dyDescent="0.25">
      <c r="A79">
        <v>78</v>
      </c>
      <c r="B79">
        <v>1</v>
      </c>
      <c r="C79" s="1">
        <v>1.161507636912713E-5</v>
      </c>
      <c r="G79">
        <f t="shared" si="1"/>
        <v>78</v>
      </c>
    </row>
    <row r="80" spans="1:7" x14ac:dyDescent="0.25">
      <c r="A80">
        <v>841</v>
      </c>
      <c r="B80">
        <v>1</v>
      </c>
      <c r="C80" s="1">
        <v>1.161507636912713E-5</v>
      </c>
      <c r="G80">
        <f t="shared" si="1"/>
        <v>841</v>
      </c>
    </row>
    <row r="81" spans="1:7" x14ac:dyDescent="0.25">
      <c r="A81">
        <v>77</v>
      </c>
      <c r="B81">
        <v>1</v>
      </c>
      <c r="C81" s="1">
        <v>1.161507636912713E-5</v>
      </c>
      <c r="G81">
        <f t="shared" si="1"/>
        <v>77</v>
      </c>
    </row>
    <row r="82" spans="1:7" x14ac:dyDescent="0.25">
      <c r="A82">
        <v>83</v>
      </c>
      <c r="B82">
        <v>1</v>
      </c>
      <c r="C82" s="1">
        <v>1.161507636912713E-5</v>
      </c>
      <c r="G82">
        <f t="shared" si="1"/>
        <v>83</v>
      </c>
    </row>
    <row r="83" spans="1:7" x14ac:dyDescent="0.25">
      <c r="A83">
        <v>89</v>
      </c>
      <c r="B83">
        <v>1</v>
      </c>
      <c r="C83" s="1">
        <v>1.161507636912713E-5</v>
      </c>
      <c r="G83">
        <f t="shared" si="1"/>
        <v>89</v>
      </c>
    </row>
    <row r="84" spans="1:7" x14ac:dyDescent="0.25">
      <c r="A84">
        <v>92</v>
      </c>
      <c r="B84">
        <v>1</v>
      </c>
      <c r="C84" s="1">
        <v>1.161507636912713E-5</v>
      </c>
      <c r="G84">
        <f t="shared" si="1"/>
        <v>92</v>
      </c>
    </row>
    <row r="85" spans="1:7" x14ac:dyDescent="0.25">
      <c r="A85">
        <v>121</v>
      </c>
      <c r="B85">
        <v>1</v>
      </c>
      <c r="C85" s="1">
        <v>1.161507636912713E-5</v>
      </c>
      <c r="G85">
        <f t="shared" si="1"/>
        <v>121</v>
      </c>
    </row>
    <row r="86" spans="1:7" x14ac:dyDescent="0.25">
      <c r="A86">
        <v>68</v>
      </c>
      <c r="B86">
        <v>1</v>
      </c>
      <c r="C86" s="1">
        <v>1.161507636912713E-5</v>
      </c>
      <c r="G86">
        <f t="shared" si="1"/>
        <v>68</v>
      </c>
    </row>
    <row r="87" spans="1:7" x14ac:dyDescent="0.25">
      <c r="A87">
        <v>79</v>
      </c>
      <c r="B87">
        <v>1</v>
      </c>
      <c r="C87" s="1">
        <v>1.161507636912713E-5</v>
      </c>
      <c r="G87">
        <f t="shared" si="1"/>
        <v>79</v>
      </c>
    </row>
    <row r="88" spans="1:7" x14ac:dyDescent="0.25">
      <c r="A88">
        <v>282</v>
      </c>
      <c r="B88">
        <v>1</v>
      </c>
      <c r="C88" s="1">
        <v>1.161507636912713E-5</v>
      </c>
      <c r="G88">
        <f t="shared" si="1"/>
        <v>282</v>
      </c>
    </row>
    <row r="89" spans="1:7" x14ac:dyDescent="0.25">
      <c r="A89">
        <v>86</v>
      </c>
      <c r="B89">
        <v>1</v>
      </c>
      <c r="C89" s="1">
        <v>1.161507636912713E-5</v>
      </c>
      <c r="G89">
        <f t="shared" si="1"/>
        <v>86</v>
      </c>
    </row>
    <row r="90" spans="1:7" x14ac:dyDescent="0.25">
      <c r="A90">
        <v>90</v>
      </c>
      <c r="B90">
        <v>1</v>
      </c>
      <c r="C90" s="1">
        <v>1.161507636912713E-5</v>
      </c>
      <c r="G90">
        <f t="shared" si="1"/>
        <v>90</v>
      </c>
    </row>
    <row r="91" spans="1:7" x14ac:dyDescent="0.25">
      <c r="A91" s="3" t="s">
        <v>0</v>
      </c>
      <c r="B91">
        <f>SUM(B2:B90)</f>
        <v>86095</v>
      </c>
    </row>
    <row r="93" spans="1:7" x14ac:dyDescent="0.25">
      <c r="A93" s="3" t="s">
        <v>1</v>
      </c>
      <c r="B93" s="3" t="s">
        <v>2</v>
      </c>
      <c r="C93" s="4" t="s">
        <v>3</v>
      </c>
    </row>
    <row r="94" spans="1:7" x14ac:dyDescent="0.25">
      <c r="A94">
        <f>MAX(A2:A90)</f>
        <v>841</v>
      </c>
      <c r="B94">
        <f>MIN(A2:A90)</f>
        <v>0</v>
      </c>
      <c r="C94" s="5">
        <f>SUM(G2:G90)/B91</f>
        <v>9.2958011498925597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COUNT_AFTER | nb occ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2018-06-25T16:19:40Z</dcterms:created>
  <dcterms:modified xsi:type="dcterms:W3CDTF">2018-06-25T15:37:03Z</dcterms:modified>
</cp:coreProperties>
</file>